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q\Documents\AFIT_Masters\NIF-ETA-Experiment\Models\Covariance\"/>
    </mc:Choice>
  </mc:AlternateContent>
  <xr:revisionPtr revIDLastSave="0" documentId="13_ncr:1_{79150782-68A1-4E4E-B9E8-9E1170E6DF89}" xr6:coauthVersionLast="37" xr6:coauthVersionMax="37" xr10:uidLastSave="{00000000-0000-0000-0000-000000000000}"/>
  <bookViews>
    <workbookView xWindow="0" yWindow="0" windowWidth="22968" windowHeight="9036" activeTab="3" xr2:uid="{8D02C399-0AAE-4344-8A28-F4B42EC111B2}"/>
  </bookViews>
  <sheets>
    <sheet name="Test1" sheetId="1" r:id="rId1"/>
    <sheet name="Elastic" sheetId="2" r:id="rId2"/>
    <sheet name="n2n" sheetId="5" r:id="rId3"/>
    <sheet name="Capture" sheetId="7" r:id="rId4"/>
    <sheet name="46_252" sheetId="8" r:id="rId5"/>
  </sheets>
  <definedNames>
    <definedName name="_xlchart.v1.0" hidden="1">Elastic!$AB$3:$AB$758</definedName>
    <definedName name="_xlchart.v1.1" hidden="1">'46_252'!$AB$3:$AB$758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7" l="1"/>
  <c r="AB3" i="7"/>
  <c r="AC3" i="7"/>
  <c r="AA4" i="7"/>
  <c r="AB4" i="7"/>
  <c r="AC4" i="7"/>
  <c r="AA5" i="7"/>
  <c r="AB5" i="7"/>
  <c r="AC5" i="7"/>
  <c r="AA6" i="7"/>
  <c r="AB6" i="7"/>
  <c r="AC6" i="7"/>
  <c r="AA7" i="7"/>
  <c r="AB7" i="7"/>
  <c r="AC7" i="7"/>
  <c r="AA8" i="7"/>
  <c r="AB8" i="7"/>
  <c r="AC8" i="7"/>
  <c r="AA9" i="7"/>
  <c r="AB9" i="7"/>
  <c r="AC9" i="7"/>
  <c r="AA10" i="7"/>
  <c r="AB10" i="7"/>
  <c r="AC10" i="7"/>
  <c r="AA11" i="7"/>
  <c r="AB11" i="7"/>
  <c r="AC11" i="7"/>
  <c r="AA12" i="7"/>
  <c r="AB12" i="7"/>
  <c r="AC12" i="7"/>
  <c r="AA13" i="7"/>
  <c r="AB13" i="7"/>
  <c r="AC13" i="7"/>
  <c r="AA14" i="7"/>
  <c r="AB14" i="7"/>
  <c r="AC14" i="7"/>
  <c r="AA15" i="7"/>
  <c r="AB15" i="7"/>
  <c r="AC15" i="7"/>
  <c r="AA16" i="7"/>
  <c r="AB16" i="7"/>
  <c r="AC16" i="7"/>
  <c r="AA17" i="7"/>
  <c r="AB17" i="7"/>
  <c r="AC17" i="7"/>
  <c r="AA18" i="7"/>
  <c r="AB18" i="7"/>
  <c r="AC18" i="7"/>
  <c r="AA19" i="7"/>
  <c r="AB19" i="7"/>
  <c r="AC19" i="7"/>
  <c r="AA20" i="7"/>
  <c r="AB20" i="7"/>
  <c r="AC20" i="7"/>
  <c r="AA21" i="7"/>
  <c r="AB21" i="7"/>
  <c r="AC21" i="7"/>
  <c r="AA22" i="7"/>
  <c r="AB22" i="7"/>
  <c r="AC22" i="7"/>
  <c r="AA23" i="7"/>
  <c r="AB23" i="7"/>
  <c r="AC23" i="7"/>
  <c r="AA24" i="7"/>
  <c r="AB24" i="7"/>
  <c r="AC24" i="7"/>
  <c r="AA25" i="7"/>
  <c r="AB25" i="7"/>
  <c r="AC25" i="7"/>
  <c r="AA26" i="7"/>
  <c r="AB26" i="7"/>
  <c r="AC26" i="7"/>
  <c r="AA27" i="7"/>
  <c r="AB27" i="7"/>
  <c r="AC27" i="7"/>
  <c r="AA28" i="7"/>
  <c r="AB28" i="7"/>
  <c r="AC28" i="7"/>
  <c r="AA29" i="7"/>
  <c r="AB29" i="7"/>
  <c r="AC29" i="7"/>
  <c r="AA30" i="7"/>
  <c r="AB30" i="7"/>
  <c r="AC30" i="7"/>
  <c r="AA31" i="7"/>
  <c r="AB31" i="7"/>
  <c r="AC31" i="7"/>
  <c r="AA32" i="7"/>
  <c r="AB32" i="7"/>
  <c r="AC32" i="7"/>
  <c r="AA33" i="7"/>
  <c r="AB33" i="7"/>
  <c r="AC33" i="7"/>
  <c r="AA34" i="7"/>
  <c r="AB34" i="7"/>
  <c r="AC34" i="7"/>
  <c r="AA35" i="7"/>
  <c r="AB35" i="7"/>
  <c r="AC35" i="7"/>
  <c r="AA36" i="7"/>
  <c r="AB36" i="7"/>
  <c r="AC36" i="7"/>
  <c r="AA37" i="7"/>
  <c r="AB37" i="7"/>
  <c r="AC37" i="7"/>
  <c r="AA38" i="7"/>
  <c r="AB38" i="7"/>
  <c r="AC38" i="7"/>
  <c r="AA39" i="7"/>
  <c r="AB39" i="7"/>
  <c r="AC39" i="7"/>
  <c r="AA40" i="7"/>
  <c r="AB40" i="7"/>
  <c r="AC40" i="7"/>
  <c r="AA41" i="7"/>
  <c r="AB41" i="7"/>
  <c r="AC41" i="7"/>
  <c r="AA42" i="7"/>
  <c r="AB42" i="7"/>
  <c r="AC42" i="7"/>
  <c r="AA43" i="7"/>
  <c r="AB43" i="7"/>
  <c r="AC43" i="7"/>
  <c r="AA44" i="7"/>
  <c r="AB44" i="7"/>
  <c r="AC44" i="7"/>
  <c r="AA45" i="7"/>
  <c r="AB45" i="7"/>
  <c r="AC45" i="7"/>
  <c r="AA46" i="7"/>
  <c r="AB46" i="7"/>
  <c r="AC46" i="7"/>
  <c r="AA47" i="7"/>
  <c r="AB47" i="7"/>
  <c r="AC47" i="7"/>
  <c r="AA48" i="7"/>
  <c r="AB48" i="7"/>
  <c r="AC48" i="7"/>
  <c r="AA49" i="7"/>
  <c r="AB49" i="7"/>
  <c r="AC49" i="7"/>
  <c r="AA50" i="7"/>
  <c r="AB50" i="7"/>
  <c r="AC50" i="7"/>
  <c r="AA51" i="7"/>
  <c r="AB51" i="7"/>
  <c r="AC51" i="7"/>
  <c r="AA52" i="7"/>
  <c r="AB52" i="7"/>
  <c r="AC52" i="7"/>
  <c r="AA53" i="7"/>
  <c r="AB53" i="7"/>
  <c r="AC53" i="7"/>
  <c r="AA54" i="7"/>
  <c r="AB54" i="7"/>
  <c r="AC54" i="7"/>
  <c r="AA55" i="7"/>
  <c r="AB55" i="7"/>
  <c r="AC55" i="7"/>
  <c r="AA56" i="7"/>
  <c r="AB56" i="7"/>
  <c r="AC56" i="7"/>
  <c r="AA57" i="7"/>
  <c r="AB57" i="7"/>
  <c r="AC57" i="7"/>
  <c r="AA58" i="7"/>
  <c r="AB58" i="7"/>
  <c r="AC58" i="7"/>
  <c r="AA59" i="7"/>
  <c r="AB59" i="7"/>
  <c r="AC59" i="7"/>
  <c r="AA60" i="7"/>
  <c r="AB60" i="7"/>
  <c r="AC60" i="7"/>
  <c r="AA61" i="7"/>
  <c r="AB61" i="7"/>
  <c r="AC61" i="7"/>
  <c r="AA62" i="7"/>
  <c r="AB62" i="7"/>
  <c r="AC62" i="7"/>
  <c r="AA63" i="7"/>
  <c r="AB63" i="7"/>
  <c r="AC63" i="7"/>
  <c r="AA64" i="7"/>
  <c r="AB64" i="7"/>
  <c r="AC64" i="7"/>
  <c r="AA65" i="7"/>
  <c r="AB65" i="7"/>
  <c r="AC65" i="7"/>
  <c r="AA66" i="7"/>
  <c r="AB66" i="7"/>
  <c r="AC66" i="7"/>
  <c r="AA67" i="7"/>
  <c r="AB67" i="7"/>
  <c r="AC67" i="7"/>
  <c r="AA68" i="7"/>
  <c r="AB68" i="7"/>
  <c r="AC68" i="7"/>
  <c r="AA69" i="7"/>
  <c r="AB69" i="7"/>
  <c r="AC69" i="7"/>
  <c r="AA70" i="7"/>
  <c r="AB70" i="7"/>
  <c r="AC70" i="7"/>
  <c r="AA71" i="7"/>
  <c r="AB71" i="7"/>
  <c r="AC71" i="7"/>
  <c r="AA72" i="7"/>
  <c r="AB72" i="7"/>
  <c r="AC72" i="7"/>
  <c r="AA73" i="7"/>
  <c r="AB73" i="7"/>
  <c r="AC73" i="7"/>
  <c r="AA74" i="7"/>
  <c r="AB74" i="7"/>
  <c r="AC74" i="7"/>
  <c r="AA75" i="7"/>
  <c r="AB75" i="7"/>
  <c r="AC75" i="7"/>
  <c r="AA76" i="7"/>
  <c r="AB76" i="7"/>
  <c r="AC76" i="7"/>
  <c r="AA77" i="7"/>
  <c r="AB77" i="7"/>
  <c r="AC77" i="7"/>
  <c r="AA78" i="7"/>
  <c r="AB78" i="7"/>
  <c r="AC78" i="7"/>
  <c r="AA79" i="7"/>
  <c r="AB79" i="7"/>
  <c r="AC79" i="7"/>
  <c r="AA80" i="7"/>
  <c r="AB80" i="7"/>
  <c r="AC80" i="7"/>
  <c r="AA81" i="7"/>
  <c r="AB81" i="7"/>
  <c r="AC81" i="7"/>
  <c r="AA82" i="7"/>
  <c r="AB82" i="7"/>
  <c r="AC82" i="7"/>
  <c r="AA83" i="7"/>
  <c r="AB83" i="7"/>
  <c r="AC83" i="7"/>
  <c r="AA84" i="7"/>
  <c r="AB84" i="7"/>
  <c r="AC84" i="7"/>
  <c r="AA85" i="7"/>
  <c r="AB85" i="7"/>
  <c r="AC85" i="7"/>
  <c r="AA86" i="7"/>
  <c r="AB86" i="7"/>
  <c r="AC86" i="7"/>
  <c r="AA87" i="7"/>
  <c r="AB87" i="7"/>
  <c r="AC87" i="7"/>
  <c r="AA88" i="7"/>
  <c r="AB88" i="7"/>
  <c r="AC88" i="7"/>
  <c r="AA89" i="7"/>
  <c r="AB89" i="7"/>
  <c r="AC89" i="7"/>
  <c r="AA90" i="7"/>
  <c r="AB90" i="7"/>
  <c r="AC90" i="7"/>
  <c r="AA91" i="7"/>
  <c r="AB91" i="7"/>
  <c r="AC91" i="7"/>
  <c r="AA92" i="7"/>
  <c r="AB92" i="7"/>
  <c r="AC92" i="7"/>
  <c r="AA93" i="7"/>
  <c r="AB93" i="7"/>
  <c r="AC93" i="7"/>
  <c r="AA94" i="7"/>
  <c r="AB94" i="7"/>
  <c r="AC94" i="7"/>
  <c r="AA95" i="7"/>
  <c r="AB95" i="7"/>
  <c r="AC95" i="7"/>
  <c r="AA96" i="7"/>
  <c r="AB96" i="7"/>
  <c r="AC96" i="7"/>
  <c r="AA97" i="7"/>
  <c r="AB97" i="7"/>
  <c r="AC97" i="7"/>
  <c r="AA98" i="7"/>
  <c r="AB98" i="7"/>
  <c r="AC98" i="7"/>
  <c r="AA99" i="7"/>
  <c r="AB99" i="7"/>
  <c r="AC99" i="7"/>
  <c r="AA100" i="7"/>
  <c r="AB100" i="7"/>
  <c r="AC100" i="7"/>
  <c r="AA101" i="7"/>
  <c r="AB101" i="7"/>
  <c r="AC101" i="7"/>
  <c r="AA102" i="7"/>
  <c r="AB102" i="7"/>
  <c r="AC102" i="7"/>
  <c r="AA103" i="7"/>
  <c r="AB103" i="7"/>
  <c r="AC103" i="7"/>
  <c r="AA104" i="7"/>
  <c r="AB104" i="7"/>
  <c r="AC104" i="7"/>
  <c r="AA105" i="7"/>
  <c r="AB105" i="7"/>
  <c r="AC105" i="7"/>
  <c r="AA106" i="7"/>
  <c r="AB106" i="7"/>
  <c r="AC106" i="7"/>
  <c r="AA107" i="7"/>
  <c r="AB107" i="7"/>
  <c r="AC107" i="7"/>
  <c r="AA108" i="7"/>
  <c r="AB108" i="7"/>
  <c r="AC108" i="7"/>
  <c r="AA109" i="7"/>
  <c r="AB109" i="7"/>
  <c r="AC109" i="7"/>
  <c r="AA110" i="7"/>
  <c r="AB110" i="7"/>
  <c r="AC110" i="7"/>
  <c r="AA111" i="7"/>
  <c r="AB111" i="7"/>
  <c r="AC111" i="7"/>
  <c r="AA112" i="7"/>
  <c r="AB112" i="7"/>
  <c r="AC112" i="7"/>
  <c r="AA113" i="7"/>
  <c r="AB113" i="7"/>
  <c r="AC113" i="7"/>
  <c r="AA114" i="7"/>
  <c r="AB114" i="7"/>
  <c r="AC114" i="7"/>
  <c r="AA115" i="7"/>
  <c r="AB115" i="7"/>
  <c r="AC115" i="7"/>
  <c r="AA116" i="7"/>
  <c r="AB116" i="7"/>
  <c r="AC116" i="7"/>
  <c r="AA117" i="7"/>
  <c r="AB117" i="7"/>
  <c r="AC117" i="7"/>
  <c r="AA118" i="7"/>
  <c r="AB118" i="7"/>
  <c r="AC118" i="7"/>
  <c r="AA119" i="7"/>
  <c r="AB119" i="7"/>
  <c r="AC119" i="7"/>
  <c r="AA120" i="7"/>
  <c r="AB120" i="7"/>
  <c r="AC120" i="7"/>
  <c r="AA121" i="7"/>
  <c r="AB121" i="7"/>
  <c r="AC121" i="7"/>
  <c r="AA122" i="7"/>
  <c r="AB122" i="7"/>
  <c r="AC122" i="7"/>
  <c r="AA123" i="7"/>
  <c r="AB123" i="7"/>
  <c r="AC123" i="7"/>
  <c r="AA124" i="7"/>
  <c r="AB124" i="7"/>
  <c r="AC124" i="7"/>
  <c r="AA125" i="7"/>
  <c r="AB125" i="7"/>
  <c r="AC125" i="7"/>
  <c r="AA126" i="7"/>
  <c r="AB126" i="7"/>
  <c r="AC126" i="7"/>
  <c r="AA127" i="7"/>
  <c r="AB127" i="7"/>
  <c r="AC127" i="7"/>
  <c r="AA128" i="7"/>
  <c r="AB128" i="7"/>
  <c r="AC128" i="7"/>
  <c r="AA129" i="7"/>
  <c r="AB129" i="7"/>
  <c r="AC129" i="7"/>
  <c r="AA130" i="7"/>
  <c r="AB130" i="7"/>
  <c r="AC130" i="7"/>
  <c r="AA131" i="7"/>
  <c r="AB131" i="7"/>
  <c r="AC131" i="7"/>
  <c r="AA132" i="7"/>
  <c r="AB132" i="7"/>
  <c r="AC132" i="7"/>
  <c r="AA133" i="7"/>
  <c r="AB133" i="7"/>
  <c r="AC133" i="7"/>
  <c r="AA134" i="7"/>
  <c r="AB134" i="7"/>
  <c r="AC134" i="7"/>
  <c r="AA135" i="7"/>
  <c r="AB135" i="7"/>
  <c r="AC135" i="7"/>
  <c r="AA136" i="7"/>
  <c r="AB136" i="7"/>
  <c r="AC136" i="7"/>
  <c r="AA137" i="7"/>
  <c r="AB137" i="7"/>
  <c r="AC137" i="7"/>
  <c r="AA138" i="7"/>
  <c r="AB138" i="7"/>
  <c r="AC138" i="7"/>
  <c r="AA139" i="7"/>
  <c r="AB139" i="7"/>
  <c r="AC139" i="7"/>
  <c r="AA140" i="7"/>
  <c r="AB140" i="7"/>
  <c r="AC140" i="7"/>
  <c r="AA141" i="7"/>
  <c r="AB141" i="7"/>
  <c r="AC141" i="7"/>
  <c r="AA142" i="7"/>
  <c r="AB142" i="7"/>
  <c r="AC142" i="7"/>
  <c r="AA143" i="7"/>
  <c r="AB143" i="7"/>
  <c r="AC143" i="7"/>
  <c r="AA144" i="7"/>
  <c r="AB144" i="7"/>
  <c r="AC144" i="7"/>
  <c r="AA145" i="7"/>
  <c r="AB145" i="7"/>
  <c r="AC145" i="7"/>
  <c r="AA146" i="7"/>
  <c r="AB146" i="7"/>
  <c r="AC146" i="7"/>
  <c r="AA147" i="7"/>
  <c r="AB147" i="7"/>
  <c r="AC147" i="7"/>
  <c r="AA148" i="7"/>
  <c r="AB148" i="7"/>
  <c r="AC148" i="7"/>
  <c r="AA149" i="7"/>
  <c r="AB149" i="7"/>
  <c r="AC149" i="7"/>
  <c r="AA150" i="7"/>
  <c r="AB150" i="7"/>
  <c r="AC150" i="7"/>
  <c r="AA151" i="7"/>
  <c r="AB151" i="7"/>
  <c r="AC151" i="7"/>
  <c r="AA152" i="7"/>
  <c r="AB152" i="7"/>
  <c r="AC152" i="7"/>
  <c r="AA153" i="7"/>
  <c r="AB153" i="7"/>
  <c r="AC153" i="7"/>
  <c r="AA154" i="7"/>
  <c r="AB154" i="7"/>
  <c r="AC154" i="7"/>
  <c r="AA155" i="7"/>
  <c r="AB155" i="7"/>
  <c r="AC155" i="7"/>
  <c r="AA156" i="7"/>
  <c r="AB156" i="7"/>
  <c r="AC156" i="7"/>
  <c r="AA157" i="7"/>
  <c r="AB157" i="7"/>
  <c r="AC157" i="7"/>
  <c r="AA158" i="7"/>
  <c r="AB158" i="7"/>
  <c r="AC158" i="7"/>
  <c r="AA159" i="7"/>
  <c r="AB159" i="7"/>
  <c r="AC159" i="7"/>
  <c r="AA160" i="7"/>
  <c r="AB160" i="7"/>
  <c r="AC160" i="7"/>
  <c r="AA161" i="7"/>
  <c r="AB161" i="7"/>
  <c r="AC161" i="7"/>
  <c r="AA162" i="7"/>
  <c r="AB162" i="7"/>
  <c r="AC162" i="7"/>
  <c r="AA163" i="7"/>
  <c r="AB163" i="7"/>
  <c r="AC163" i="7"/>
  <c r="AA164" i="7"/>
  <c r="AB164" i="7"/>
  <c r="AC164" i="7"/>
  <c r="AA165" i="7"/>
  <c r="AB165" i="7"/>
  <c r="AC165" i="7"/>
  <c r="AA166" i="7"/>
  <c r="AB166" i="7"/>
  <c r="AC166" i="7"/>
  <c r="AA167" i="7"/>
  <c r="AB167" i="7"/>
  <c r="AC167" i="7"/>
  <c r="AA168" i="7"/>
  <c r="AB168" i="7"/>
  <c r="AC168" i="7"/>
  <c r="AA169" i="7"/>
  <c r="AB169" i="7"/>
  <c r="AC169" i="7"/>
  <c r="AA170" i="7"/>
  <c r="AB170" i="7"/>
  <c r="AC170" i="7"/>
  <c r="AA171" i="7"/>
  <c r="AB171" i="7"/>
  <c r="AC171" i="7"/>
  <c r="AA172" i="7"/>
  <c r="AB172" i="7"/>
  <c r="AC172" i="7"/>
  <c r="AA173" i="7"/>
  <c r="AB173" i="7"/>
  <c r="AC173" i="7"/>
  <c r="AA174" i="7"/>
  <c r="AB174" i="7"/>
  <c r="AC174" i="7"/>
  <c r="AA175" i="7"/>
  <c r="AB175" i="7"/>
  <c r="AC175" i="7"/>
  <c r="AA176" i="7"/>
  <c r="AB176" i="7"/>
  <c r="AC176" i="7"/>
  <c r="AA177" i="7"/>
  <c r="AB177" i="7"/>
  <c r="AC177" i="7"/>
  <c r="AA178" i="7"/>
  <c r="AB178" i="7"/>
  <c r="AC178" i="7"/>
  <c r="AA179" i="7"/>
  <c r="AB179" i="7"/>
  <c r="AC179" i="7"/>
  <c r="AA180" i="7"/>
  <c r="AB180" i="7"/>
  <c r="AC180" i="7"/>
  <c r="AA181" i="7"/>
  <c r="AB181" i="7"/>
  <c r="AC181" i="7"/>
  <c r="AA182" i="7"/>
  <c r="AB182" i="7"/>
  <c r="AC182" i="7"/>
  <c r="AA183" i="7"/>
  <c r="AB183" i="7"/>
  <c r="AC183" i="7"/>
  <c r="AA184" i="7"/>
  <c r="AB184" i="7"/>
  <c r="AC184" i="7"/>
  <c r="AA185" i="7"/>
  <c r="AB185" i="7"/>
  <c r="AC185" i="7"/>
  <c r="AA186" i="7"/>
  <c r="AB186" i="7"/>
  <c r="AC186" i="7"/>
  <c r="AA187" i="7"/>
  <c r="AB187" i="7"/>
  <c r="AC187" i="7"/>
  <c r="AA188" i="7"/>
  <c r="AB188" i="7"/>
  <c r="AC188" i="7"/>
  <c r="AA189" i="7"/>
  <c r="AB189" i="7"/>
  <c r="AC189" i="7"/>
  <c r="AA190" i="7"/>
  <c r="AB190" i="7"/>
  <c r="AC190" i="7"/>
  <c r="AA191" i="7"/>
  <c r="AB191" i="7"/>
  <c r="AC191" i="7"/>
  <c r="AA192" i="7"/>
  <c r="AB192" i="7"/>
  <c r="AC192" i="7"/>
  <c r="AA193" i="7"/>
  <c r="AB193" i="7"/>
  <c r="AC193" i="7"/>
  <c r="AA194" i="7"/>
  <c r="AB194" i="7"/>
  <c r="AC194" i="7"/>
  <c r="AA195" i="7"/>
  <c r="AB195" i="7"/>
  <c r="AC195" i="7"/>
  <c r="AA196" i="7"/>
  <c r="AB196" i="7"/>
  <c r="AC196" i="7"/>
  <c r="AA197" i="7"/>
  <c r="AB197" i="7"/>
  <c r="AC197" i="7"/>
  <c r="AA198" i="7"/>
  <c r="AB198" i="7"/>
  <c r="AC198" i="7"/>
  <c r="AA199" i="7"/>
  <c r="AB199" i="7"/>
  <c r="AC199" i="7"/>
  <c r="AA200" i="7"/>
  <c r="AB200" i="7"/>
  <c r="AC200" i="7"/>
  <c r="AA201" i="7"/>
  <c r="AB201" i="7"/>
  <c r="AC201" i="7"/>
  <c r="AA202" i="7"/>
  <c r="AB202" i="7"/>
  <c r="AC202" i="7"/>
  <c r="AA203" i="7"/>
  <c r="AB203" i="7"/>
  <c r="AC203" i="7"/>
  <c r="AA204" i="7"/>
  <c r="AB204" i="7"/>
  <c r="AC204" i="7"/>
  <c r="AA205" i="7"/>
  <c r="AB205" i="7"/>
  <c r="AC205" i="7"/>
  <c r="AA206" i="7"/>
  <c r="AB206" i="7"/>
  <c r="AC206" i="7"/>
  <c r="AA207" i="7"/>
  <c r="AB207" i="7"/>
  <c r="AC207" i="7"/>
  <c r="AA208" i="7"/>
  <c r="AB208" i="7"/>
  <c r="AC208" i="7"/>
  <c r="AA209" i="7"/>
  <c r="AB209" i="7"/>
  <c r="AC209" i="7"/>
  <c r="AA210" i="7"/>
  <c r="AB210" i="7"/>
  <c r="AC210" i="7"/>
  <c r="AA211" i="7"/>
  <c r="AB211" i="7"/>
  <c r="AC211" i="7"/>
  <c r="AA212" i="7"/>
  <c r="AB212" i="7"/>
  <c r="AC212" i="7"/>
  <c r="AA213" i="7"/>
  <c r="AB213" i="7"/>
  <c r="AC213" i="7"/>
  <c r="AA214" i="7"/>
  <c r="AB214" i="7"/>
  <c r="AC214" i="7"/>
  <c r="AA215" i="7"/>
  <c r="AB215" i="7"/>
  <c r="AC215" i="7"/>
  <c r="AA216" i="7"/>
  <c r="AB216" i="7"/>
  <c r="AC216" i="7"/>
  <c r="AA217" i="7"/>
  <c r="AB217" i="7"/>
  <c r="AC217" i="7"/>
  <c r="AA218" i="7"/>
  <c r="AB218" i="7"/>
  <c r="AC218" i="7"/>
  <c r="AA219" i="7"/>
  <c r="AB219" i="7"/>
  <c r="AC219" i="7"/>
  <c r="AA220" i="7"/>
  <c r="AB220" i="7"/>
  <c r="AC220" i="7"/>
  <c r="AA221" i="7"/>
  <c r="AB221" i="7"/>
  <c r="AC221" i="7"/>
  <c r="AA222" i="7"/>
  <c r="AB222" i="7"/>
  <c r="AC222" i="7"/>
  <c r="AA223" i="7"/>
  <c r="AB223" i="7"/>
  <c r="AC223" i="7"/>
  <c r="AA224" i="7"/>
  <c r="AB224" i="7"/>
  <c r="AC224" i="7"/>
  <c r="AA225" i="7"/>
  <c r="AB225" i="7"/>
  <c r="AC225" i="7"/>
  <c r="AA226" i="7"/>
  <c r="AB226" i="7"/>
  <c r="AC226" i="7"/>
  <c r="AA227" i="7"/>
  <c r="AB227" i="7"/>
  <c r="AC227" i="7"/>
  <c r="AA228" i="7"/>
  <c r="AB228" i="7"/>
  <c r="AC228" i="7"/>
  <c r="AA229" i="7"/>
  <c r="AB229" i="7"/>
  <c r="AC229" i="7"/>
  <c r="AA230" i="7"/>
  <c r="AB230" i="7"/>
  <c r="AC230" i="7"/>
  <c r="AA231" i="7"/>
  <c r="AB231" i="7"/>
  <c r="AC231" i="7"/>
  <c r="AA232" i="7"/>
  <c r="AB232" i="7"/>
  <c r="AC232" i="7"/>
  <c r="AA233" i="7"/>
  <c r="AB233" i="7"/>
  <c r="AC233" i="7"/>
  <c r="AA234" i="7"/>
  <c r="AB234" i="7"/>
  <c r="AC234" i="7"/>
  <c r="AA235" i="7"/>
  <c r="AB235" i="7"/>
  <c r="AC235" i="7"/>
  <c r="AA236" i="7"/>
  <c r="AB236" i="7"/>
  <c r="AC236" i="7"/>
  <c r="AA237" i="7"/>
  <c r="AB237" i="7"/>
  <c r="AC237" i="7"/>
  <c r="AA238" i="7"/>
  <c r="AB238" i="7"/>
  <c r="AC238" i="7"/>
  <c r="AA239" i="7"/>
  <c r="AB239" i="7"/>
  <c r="AC239" i="7"/>
  <c r="AA240" i="7"/>
  <c r="AB240" i="7"/>
  <c r="AC240" i="7"/>
  <c r="AA241" i="7"/>
  <c r="AB241" i="7"/>
  <c r="AC241" i="7"/>
  <c r="AA242" i="7"/>
  <c r="AB242" i="7"/>
  <c r="AC242" i="7"/>
  <c r="AA243" i="7"/>
  <c r="AB243" i="7"/>
  <c r="AC243" i="7"/>
  <c r="AA244" i="7"/>
  <c r="AB244" i="7"/>
  <c r="AC244" i="7"/>
  <c r="AA245" i="7"/>
  <c r="AB245" i="7"/>
  <c r="AC245" i="7"/>
  <c r="AA246" i="7"/>
  <c r="AB246" i="7"/>
  <c r="AC246" i="7"/>
  <c r="AA247" i="7"/>
  <c r="AB247" i="7"/>
  <c r="AC247" i="7"/>
  <c r="AA248" i="7"/>
  <c r="AB248" i="7"/>
  <c r="AC248" i="7"/>
  <c r="AA249" i="7"/>
  <c r="AB249" i="7"/>
  <c r="AC249" i="7"/>
  <c r="AA250" i="7"/>
  <c r="AB250" i="7"/>
  <c r="AC250" i="7"/>
  <c r="AA251" i="7"/>
  <c r="AB251" i="7"/>
  <c r="AC251" i="7"/>
  <c r="AA252" i="7"/>
  <c r="AB252" i="7"/>
  <c r="AC252" i="7"/>
  <c r="AA253" i="7"/>
  <c r="AB253" i="7"/>
  <c r="AC253" i="7"/>
  <c r="AA254" i="7"/>
  <c r="AB254" i="7"/>
  <c r="AC254" i="7"/>
  <c r="AC2" i="7"/>
  <c r="AB2" i="7"/>
  <c r="AA2" i="7"/>
  <c r="Y254" i="7"/>
  <c r="X254" i="7"/>
  <c r="W254" i="7"/>
  <c r="V254" i="7"/>
  <c r="U254" i="7"/>
  <c r="T254" i="7"/>
  <c r="S254" i="7"/>
  <c r="K254" i="7"/>
  <c r="J254" i="7"/>
  <c r="H254" i="7"/>
  <c r="L254" i="7" s="1"/>
  <c r="G254" i="7"/>
  <c r="F254" i="7"/>
  <c r="Y253" i="7"/>
  <c r="X253" i="7"/>
  <c r="W253" i="7"/>
  <c r="V253" i="7"/>
  <c r="U253" i="7"/>
  <c r="T253" i="7"/>
  <c r="S253" i="7"/>
  <c r="J253" i="7"/>
  <c r="H253" i="7"/>
  <c r="L253" i="7" s="1"/>
  <c r="G253" i="7"/>
  <c r="K253" i="7" s="1"/>
  <c r="F253" i="7"/>
  <c r="Y252" i="7"/>
  <c r="X252" i="7"/>
  <c r="W252" i="7"/>
  <c r="V252" i="7"/>
  <c r="U252" i="7"/>
  <c r="T252" i="7"/>
  <c r="S252" i="7"/>
  <c r="H252" i="7"/>
  <c r="L252" i="7" s="1"/>
  <c r="G252" i="7"/>
  <c r="K252" i="7" s="1"/>
  <c r="F252" i="7"/>
  <c r="J252" i="7" s="1"/>
  <c r="Y251" i="7"/>
  <c r="X251" i="7"/>
  <c r="W251" i="7"/>
  <c r="V251" i="7"/>
  <c r="U251" i="7"/>
  <c r="T251" i="7"/>
  <c r="S251" i="7"/>
  <c r="H251" i="7"/>
  <c r="L251" i="7" s="1"/>
  <c r="G251" i="7"/>
  <c r="K251" i="7" s="1"/>
  <c r="F251" i="7"/>
  <c r="J251" i="7" s="1"/>
  <c r="Y250" i="7"/>
  <c r="X250" i="7"/>
  <c r="W250" i="7"/>
  <c r="V250" i="7"/>
  <c r="U250" i="7"/>
  <c r="T250" i="7"/>
  <c r="S250" i="7"/>
  <c r="K250" i="7"/>
  <c r="J250" i="7"/>
  <c r="H250" i="7"/>
  <c r="L250" i="7" s="1"/>
  <c r="G250" i="7"/>
  <c r="F250" i="7"/>
  <c r="Y249" i="7"/>
  <c r="X249" i="7"/>
  <c r="W249" i="7"/>
  <c r="V249" i="7"/>
  <c r="U249" i="7"/>
  <c r="T249" i="7"/>
  <c r="S249" i="7"/>
  <c r="H249" i="7"/>
  <c r="L249" i="7" s="1"/>
  <c r="G249" i="7"/>
  <c r="K249" i="7" s="1"/>
  <c r="F249" i="7"/>
  <c r="J249" i="7" s="1"/>
  <c r="Y248" i="7"/>
  <c r="X248" i="7"/>
  <c r="W248" i="7"/>
  <c r="V248" i="7"/>
  <c r="U248" i="7"/>
  <c r="T248" i="7"/>
  <c r="S248" i="7"/>
  <c r="L248" i="7"/>
  <c r="H248" i="7"/>
  <c r="G248" i="7"/>
  <c r="K248" i="7" s="1"/>
  <c r="F248" i="7"/>
  <c r="J248" i="7" s="1"/>
  <c r="Y247" i="7"/>
  <c r="X247" i="7"/>
  <c r="W247" i="7"/>
  <c r="V247" i="7"/>
  <c r="U247" i="7"/>
  <c r="T247" i="7"/>
  <c r="S247" i="7"/>
  <c r="H247" i="7"/>
  <c r="L247" i="7" s="1"/>
  <c r="G247" i="7"/>
  <c r="K247" i="7" s="1"/>
  <c r="F247" i="7"/>
  <c r="J247" i="7" s="1"/>
  <c r="Y246" i="7"/>
  <c r="X246" i="7"/>
  <c r="W246" i="7"/>
  <c r="V246" i="7"/>
  <c r="U246" i="7"/>
  <c r="T246" i="7"/>
  <c r="S246" i="7"/>
  <c r="K246" i="7"/>
  <c r="H246" i="7"/>
  <c r="L246" i="7" s="1"/>
  <c r="G246" i="7"/>
  <c r="F246" i="7"/>
  <c r="J246" i="7" s="1"/>
  <c r="Y245" i="7"/>
  <c r="X245" i="7"/>
  <c r="W245" i="7"/>
  <c r="V245" i="7"/>
  <c r="U245" i="7"/>
  <c r="T245" i="7"/>
  <c r="S245" i="7"/>
  <c r="L245" i="7"/>
  <c r="H245" i="7"/>
  <c r="G245" i="7"/>
  <c r="K245" i="7" s="1"/>
  <c r="F245" i="7"/>
  <c r="J245" i="7" s="1"/>
  <c r="Y244" i="7"/>
  <c r="X244" i="7"/>
  <c r="W244" i="7"/>
  <c r="V244" i="7"/>
  <c r="U244" i="7"/>
  <c r="T244" i="7"/>
  <c r="S244" i="7"/>
  <c r="H244" i="7"/>
  <c r="L244" i="7" s="1"/>
  <c r="G244" i="7"/>
  <c r="K244" i="7" s="1"/>
  <c r="F244" i="7"/>
  <c r="J244" i="7" s="1"/>
  <c r="Y243" i="7"/>
  <c r="X243" i="7"/>
  <c r="W243" i="7"/>
  <c r="V243" i="7"/>
  <c r="U243" i="7"/>
  <c r="T243" i="7"/>
  <c r="S243" i="7"/>
  <c r="J243" i="7"/>
  <c r="H243" i="7"/>
  <c r="L243" i="7" s="1"/>
  <c r="G243" i="7"/>
  <c r="K243" i="7" s="1"/>
  <c r="F243" i="7"/>
  <c r="Y242" i="7"/>
  <c r="X242" i="7"/>
  <c r="W242" i="7"/>
  <c r="V242" i="7"/>
  <c r="U242" i="7"/>
  <c r="T242" i="7"/>
  <c r="S242" i="7"/>
  <c r="J242" i="7"/>
  <c r="H242" i="7"/>
  <c r="L242" i="7" s="1"/>
  <c r="G242" i="7"/>
  <c r="K242" i="7" s="1"/>
  <c r="F242" i="7"/>
  <c r="Y241" i="7"/>
  <c r="X241" i="7"/>
  <c r="W241" i="7"/>
  <c r="V241" i="7"/>
  <c r="U241" i="7"/>
  <c r="T241" i="7"/>
  <c r="S241" i="7"/>
  <c r="H241" i="7"/>
  <c r="L241" i="7" s="1"/>
  <c r="G241" i="7"/>
  <c r="K241" i="7" s="1"/>
  <c r="F241" i="7"/>
  <c r="J241" i="7" s="1"/>
  <c r="Y240" i="7"/>
  <c r="X240" i="7"/>
  <c r="W240" i="7"/>
  <c r="V240" i="7"/>
  <c r="U240" i="7"/>
  <c r="T240" i="7"/>
  <c r="S240" i="7"/>
  <c r="H240" i="7"/>
  <c r="L240" i="7" s="1"/>
  <c r="G240" i="7"/>
  <c r="K240" i="7" s="1"/>
  <c r="F240" i="7"/>
  <c r="J240" i="7" s="1"/>
  <c r="Y239" i="7"/>
  <c r="X239" i="7"/>
  <c r="W239" i="7"/>
  <c r="V239" i="7"/>
  <c r="U239" i="7"/>
  <c r="T239" i="7"/>
  <c r="S239" i="7"/>
  <c r="J239" i="7"/>
  <c r="H239" i="7"/>
  <c r="L239" i="7" s="1"/>
  <c r="G239" i="7"/>
  <c r="K239" i="7" s="1"/>
  <c r="F239" i="7"/>
  <c r="Y238" i="7"/>
  <c r="X238" i="7"/>
  <c r="W238" i="7"/>
  <c r="V238" i="7"/>
  <c r="U238" i="7"/>
  <c r="T238" i="7"/>
  <c r="S238" i="7"/>
  <c r="K238" i="7"/>
  <c r="H238" i="7"/>
  <c r="L238" i="7" s="1"/>
  <c r="G238" i="7"/>
  <c r="F238" i="7"/>
  <c r="J238" i="7" s="1"/>
  <c r="Y237" i="7"/>
  <c r="X237" i="7"/>
  <c r="W237" i="7"/>
  <c r="V237" i="7"/>
  <c r="U237" i="7"/>
  <c r="T237" i="7"/>
  <c r="S237" i="7"/>
  <c r="L237" i="7"/>
  <c r="J237" i="7"/>
  <c r="H237" i="7"/>
  <c r="G237" i="7"/>
  <c r="K237" i="7" s="1"/>
  <c r="F237" i="7"/>
  <c r="Y236" i="7"/>
  <c r="X236" i="7"/>
  <c r="W236" i="7"/>
  <c r="V236" i="7"/>
  <c r="U236" i="7"/>
  <c r="T236" i="7"/>
  <c r="S236" i="7"/>
  <c r="H236" i="7"/>
  <c r="L236" i="7" s="1"/>
  <c r="G236" i="7"/>
  <c r="K236" i="7" s="1"/>
  <c r="F236" i="7"/>
  <c r="J236" i="7" s="1"/>
  <c r="Y235" i="7"/>
  <c r="X235" i="7"/>
  <c r="W235" i="7"/>
  <c r="V235" i="7"/>
  <c r="U235" i="7"/>
  <c r="T235" i="7"/>
  <c r="S235" i="7"/>
  <c r="J235" i="7"/>
  <c r="H235" i="7"/>
  <c r="L235" i="7" s="1"/>
  <c r="G235" i="7"/>
  <c r="K235" i="7" s="1"/>
  <c r="F235" i="7"/>
  <c r="Y234" i="7"/>
  <c r="X234" i="7"/>
  <c r="W234" i="7"/>
  <c r="V234" i="7"/>
  <c r="U234" i="7"/>
  <c r="T234" i="7"/>
  <c r="S234" i="7"/>
  <c r="J234" i="7"/>
  <c r="H234" i="7"/>
  <c r="L234" i="7" s="1"/>
  <c r="G234" i="7"/>
  <c r="K234" i="7" s="1"/>
  <c r="F234" i="7"/>
  <c r="Y233" i="7"/>
  <c r="X233" i="7"/>
  <c r="W233" i="7"/>
  <c r="V233" i="7"/>
  <c r="U233" i="7"/>
  <c r="T233" i="7"/>
  <c r="S233" i="7"/>
  <c r="H233" i="7"/>
  <c r="L233" i="7" s="1"/>
  <c r="G233" i="7"/>
  <c r="K233" i="7" s="1"/>
  <c r="F233" i="7"/>
  <c r="J233" i="7" s="1"/>
  <c r="Y232" i="7"/>
  <c r="X232" i="7"/>
  <c r="W232" i="7"/>
  <c r="V232" i="7"/>
  <c r="U232" i="7"/>
  <c r="T232" i="7"/>
  <c r="S232" i="7"/>
  <c r="L232" i="7"/>
  <c r="H232" i="7"/>
  <c r="G232" i="7"/>
  <c r="K232" i="7" s="1"/>
  <c r="F232" i="7"/>
  <c r="J232" i="7" s="1"/>
  <c r="Y231" i="7"/>
  <c r="X231" i="7"/>
  <c r="W231" i="7"/>
  <c r="V231" i="7"/>
  <c r="U231" i="7"/>
  <c r="T231" i="7"/>
  <c r="S231" i="7"/>
  <c r="H231" i="7"/>
  <c r="L231" i="7" s="1"/>
  <c r="G231" i="7"/>
  <c r="K231" i="7" s="1"/>
  <c r="F231" i="7"/>
  <c r="J231" i="7" s="1"/>
  <c r="Y230" i="7"/>
  <c r="X230" i="7"/>
  <c r="W230" i="7"/>
  <c r="V230" i="7"/>
  <c r="U230" i="7"/>
  <c r="T230" i="7"/>
  <c r="S230" i="7"/>
  <c r="K230" i="7"/>
  <c r="H230" i="7"/>
  <c r="L230" i="7" s="1"/>
  <c r="G230" i="7"/>
  <c r="F230" i="7"/>
  <c r="J230" i="7" s="1"/>
  <c r="Y229" i="7"/>
  <c r="X229" i="7"/>
  <c r="W229" i="7"/>
  <c r="V229" i="7"/>
  <c r="U229" i="7"/>
  <c r="T229" i="7"/>
  <c r="S229" i="7"/>
  <c r="L229" i="7"/>
  <c r="H229" i="7"/>
  <c r="G229" i="7"/>
  <c r="K229" i="7" s="1"/>
  <c r="F229" i="7"/>
  <c r="J229" i="7" s="1"/>
  <c r="Y228" i="7"/>
  <c r="X228" i="7"/>
  <c r="W228" i="7"/>
  <c r="V228" i="7"/>
  <c r="U228" i="7"/>
  <c r="T228" i="7"/>
  <c r="S228" i="7"/>
  <c r="H228" i="7"/>
  <c r="L228" i="7" s="1"/>
  <c r="G228" i="7"/>
  <c r="K228" i="7" s="1"/>
  <c r="F228" i="7"/>
  <c r="J228" i="7" s="1"/>
  <c r="Y227" i="7"/>
  <c r="X227" i="7"/>
  <c r="W227" i="7"/>
  <c r="V227" i="7"/>
  <c r="U227" i="7"/>
  <c r="T227" i="7"/>
  <c r="S227" i="7"/>
  <c r="J227" i="7"/>
  <c r="H227" i="7"/>
  <c r="L227" i="7" s="1"/>
  <c r="G227" i="7"/>
  <c r="K227" i="7" s="1"/>
  <c r="F227" i="7"/>
  <c r="Y226" i="7"/>
  <c r="X226" i="7"/>
  <c r="W226" i="7"/>
  <c r="V226" i="7"/>
  <c r="U226" i="7"/>
  <c r="T226" i="7"/>
  <c r="S226" i="7"/>
  <c r="J226" i="7"/>
  <c r="H226" i="7"/>
  <c r="L226" i="7" s="1"/>
  <c r="G226" i="7"/>
  <c r="K226" i="7" s="1"/>
  <c r="F226" i="7"/>
  <c r="Y225" i="7"/>
  <c r="X225" i="7"/>
  <c r="W225" i="7"/>
  <c r="V225" i="7"/>
  <c r="U225" i="7"/>
  <c r="T225" i="7"/>
  <c r="S225" i="7"/>
  <c r="H225" i="7"/>
  <c r="L225" i="7" s="1"/>
  <c r="G225" i="7"/>
  <c r="K225" i="7" s="1"/>
  <c r="F225" i="7"/>
  <c r="J225" i="7" s="1"/>
  <c r="Y224" i="7"/>
  <c r="X224" i="7"/>
  <c r="W224" i="7"/>
  <c r="V224" i="7"/>
  <c r="U224" i="7"/>
  <c r="T224" i="7"/>
  <c r="S224" i="7"/>
  <c r="H224" i="7"/>
  <c r="L224" i="7" s="1"/>
  <c r="G224" i="7"/>
  <c r="K224" i="7" s="1"/>
  <c r="F224" i="7"/>
  <c r="J224" i="7" s="1"/>
  <c r="Y223" i="7"/>
  <c r="X223" i="7"/>
  <c r="W223" i="7"/>
  <c r="V223" i="7"/>
  <c r="U223" i="7"/>
  <c r="T223" i="7"/>
  <c r="S223" i="7"/>
  <c r="J223" i="7"/>
  <c r="H223" i="7"/>
  <c r="L223" i="7" s="1"/>
  <c r="G223" i="7"/>
  <c r="K223" i="7" s="1"/>
  <c r="F223" i="7"/>
  <c r="Y222" i="7"/>
  <c r="X222" i="7"/>
  <c r="W222" i="7"/>
  <c r="V222" i="7"/>
  <c r="U222" i="7"/>
  <c r="T222" i="7"/>
  <c r="S222" i="7"/>
  <c r="K222" i="7"/>
  <c r="H222" i="7"/>
  <c r="L222" i="7" s="1"/>
  <c r="G222" i="7"/>
  <c r="F222" i="7"/>
  <c r="J222" i="7" s="1"/>
  <c r="Y221" i="7"/>
  <c r="X221" i="7"/>
  <c r="W221" i="7"/>
  <c r="V221" i="7"/>
  <c r="U221" i="7"/>
  <c r="T221" i="7"/>
  <c r="S221" i="7"/>
  <c r="L221" i="7"/>
  <c r="J221" i="7"/>
  <c r="H221" i="7"/>
  <c r="G221" i="7"/>
  <c r="K221" i="7" s="1"/>
  <c r="F221" i="7"/>
  <c r="Y220" i="7"/>
  <c r="X220" i="7"/>
  <c r="W220" i="7"/>
  <c r="V220" i="7"/>
  <c r="U220" i="7"/>
  <c r="T220" i="7"/>
  <c r="S220" i="7"/>
  <c r="H220" i="7"/>
  <c r="L220" i="7" s="1"/>
  <c r="G220" i="7"/>
  <c r="K220" i="7" s="1"/>
  <c r="F220" i="7"/>
  <c r="J220" i="7" s="1"/>
  <c r="Y219" i="7"/>
  <c r="X219" i="7"/>
  <c r="W219" i="7"/>
  <c r="V219" i="7"/>
  <c r="U219" i="7"/>
  <c r="T219" i="7"/>
  <c r="S219" i="7"/>
  <c r="J219" i="7"/>
  <c r="H219" i="7"/>
  <c r="L219" i="7" s="1"/>
  <c r="G219" i="7"/>
  <c r="K219" i="7" s="1"/>
  <c r="F219" i="7"/>
  <c r="Y218" i="7"/>
  <c r="X218" i="7"/>
  <c r="W218" i="7"/>
  <c r="V218" i="7"/>
  <c r="U218" i="7"/>
  <c r="T218" i="7"/>
  <c r="S218" i="7"/>
  <c r="J218" i="7"/>
  <c r="H218" i="7"/>
  <c r="L218" i="7" s="1"/>
  <c r="G218" i="7"/>
  <c r="K218" i="7" s="1"/>
  <c r="F218" i="7"/>
  <c r="Y217" i="7"/>
  <c r="X217" i="7"/>
  <c r="W217" i="7"/>
  <c r="V217" i="7"/>
  <c r="U217" i="7"/>
  <c r="T217" i="7"/>
  <c r="S217" i="7"/>
  <c r="H217" i="7"/>
  <c r="L217" i="7" s="1"/>
  <c r="G217" i="7"/>
  <c r="K217" i="7" s="1"/>
  <c r="F217" i="7"/>
  <c r="J217" i="7" s="1"/>
  <c r="Y216" i="7"/>
  <c r="X216" i="7"/>
  <c r="W216" i="7"/>
  <c r="V216" i="7"/>
  <c r="U216" i="7"/>
  <c r="T216" i="7"/>
  <c r="S216" i="7"/>
  <c r="L216" i="7"/>
  <c r="H216" i="7"/>
  <c r="G216" i="7"/>
  <c r="K216" i="7" s="1"/>
  <c r="F216" i="7"/>
  <c r="J216" i="7" s="1"/>
  <c r="Y215" i="7"/>
  <c r="X215" i="7"/>
  <c r="W215" i="7"/>
  <c r="V215" i="7"/>
  <c r="U215" i="7"/>
  <c r="T215" i="7"/>
  <c r="S215" i="7"/>
  <c r="H215" i="7"/>
  <c r="L215" i="7" s="1"/>
  <c r="G215" i="7"/>
  <c r="K215" i="7" s="1"/>
  <c r="F215" i="7"/>
  <c r="J215" i="7" s="1"/>
  <c r="Y214" i="7"/>
  <c r="X214" i="7"/>
  <c r="W214" i="7"/>
  <c r="V214" i="7"/>
  <c r="U214" i="7"/>
  <c r="T214" i="7"/>
  <c r="S214" i="7"/>
  <c r="K214" i="7"/>
  <c r="H214" i="7"/>
  <c r="L214" i="7" s="1"/>
  <c r="G214" i="7"/>
  <c r="F214" i="7"/>
  <c r="J214" i="7" s="1"/>
  <c r="Y213" i="7"/>
  <c r="X213" i="7"/>
  <c r="W213" i="7"/>
  <c r="V213" i="7"/>
  <c r="U213" i="7"/>
  <c r="T213" i="7"/>
  <c r="S213" i="7"/>
  <c r="L213" i="7"/>
  <c r="H213" i="7"/>
  <c r="G213" i="7"/>
  <c r="K213" i="7" s="1"/>
  <c r="F213" i="7"/>
  <c r="J213" i="7" s="1"/>
  <c r="Y212" i="7"/>
  <c r="X212" i="7"/>
  <c r="W212" i="7"/>
  <c r="V212" i="7"/>
  <c r="U212" i="7"/>
  <c r="T212" i="7"/>
  <c r="S212" i="7"/>
  <c r="H212" i="7"/>
  <c r="L212" i="7" s="1"/>
  <c r="G212" i="7"/>
  <c r="K212" i="7" s="1"/>
  <c r="F212" i="7"/>
  <c r="J212" i="7" s="1"/>
  <c r="Y211" i="7"/>
  <c r="X211" i="7"/>
  <c r="W211" i="7"/>
  <c r="V211" i="7"/>
  <c r="U211" i="7"/>
  <c r="T211" i="7"/>
  <c r="S211" i="7"/>
  <c r="J211" i="7"/>
  <c r="H211" i="7"/>
  <c r="L211" i="7" s="1"/>
  <c r="G211" i="7"/>
  <c r="K211" i="7" s="1"/>
  <c r="F211" i="7"/>
  <c r="Y210" i="7"/>
  <c r="X210" i="7"/>
  <c r="W210" i="7"/>
  <c r="V210" i="7"/>
  <c r="U210" i="7"/>
  <c r="T210" i="7"/>
  <c r="S210" i="7"/>
  <c r="J210" i="7"/>
  <c r="H210" i="7"/>
  <c r="L210" i="7" s="1"/>
  <c r="G210" i="7"/>
  <c r="K210" i="7" s="1"/>
  <c r="F210" i="7"/>
  <c r="Y209" i="7"/>
  <c r="X209" i="7"/>
  <c r="W209" i="7"/>
  <c r="V209" i="7"/>
  <c r="U209" i="7"/>
  <c r="T209" i="7"/>
  <c r="S209" i="7"/>
  <c r="H209" i="7"/>
  <c r="L209" i="7" s="1"/>
  <c r="G209" i="7"/>
  <c r="K209" i="7" s="1"/>
  <c r="F209" i="7"/>
  <c r="J209" i="7" s="1"/>
  <c r="Y208" i="7"/>
  <c r="X208" i="7"/>
  <c r="W208" i="7"/>
  <c r="V208" i="7"/>
  <c r="U208" i="7"/>
  <c r="T208" i="7"/>
  <c r="S208" i="7"/>
  <c r="H208" i="7"/>
  <c r="L208" i="7" s="1"/>
  <c r="G208" i="7"/>
  <c r="K208" i="7" s="1"/>
  <c r="F208" i="7"/>
  <c r="J208" i="7" s="1"/>
  <c r="Y207" i="7"/>
  <c r="X207" i="7"/>
  <c r="W207" i="7"/>
  <c r="V207" i="7"/>
  <c r="U207" i="7"/>
  <c r="T207" i="7"/>
  <c r="S207" i="7"/>
  <c r="J207" i="7"/>
  <c r="H207" i="7"/>
  <c r="L207" i="7" s="1"/>
  <c r="G207" i="7"/>
  <c r="K207" i="7" s="1"/>
  <c r="F207" i="7"/>
  <c r="Y206" i="7"/>
  <c r="X206" i="7"/>
  <c r="W206" i="7"/>
  <c r="V206" i="7"/>
  <c r="U206" i="7"/>
  <c r="T206" i="7"/>
  <c r="S206" i="7"/>
  <c r="K206" i="7"/>
  <c r="H206" i="7"/>
  <c r="L206" i="7" s="1"/>
  <c r="G206" i="7"/>
  <c r="F206" i="7"/>
  <c r="J206" i="7" s="1"/>
  <c r="Y205" i="7"/>
  <c r="X205" i="7"/>
  <c r="W205" i="7"/>
  <c r="V205" i="7"/>
  <c r="U205" i="7"/>
  <c r="T205" i="7"/>
  <c r="S205" i="7"/>
  <c r="L205" i="7"/>
  <c r="J205" i="7"/>
  <c r="H205" i="7"/>
  <c r="G205" i="7"/>
  <c r="K205" i="7" s="1"/>
  <c r="F205" i="7"/>
  <c r="Y204" i="7"/>
  <c r="X204" i="7"/>
  <c r="W204" i="7"/>
  <c r="V204" i="7"/>
  <c r="U204" i="7"/>
  <c r="T204" i="7"/>
  <c r="S204" i="7"/>
  <c r="H204" i="7"/>
  <c r="L204" i="7" s="1"/>
  <c r="G204" i="7"/>
  <c r="K204" i="7" s="1"/>
  <c r="F204" i="7"/>
  <c r="J204" i="7" s="1"/>
  <c r="Y203" i="7"/>
  <c r="X203" i="7"/>
  <c r="W203" i="7"/>
  <c r="V203" i="7"/>
  <c r="U203" i="7"/>
  <c r="T203" i="7"/>
  <c r="S203" i="7"/>
  <c r="H203" i="7"/>
  <c r="L203" i="7" s="1"/>
  <c r="G203" i="7"/>
  <c r="K203" i="7" s="1"/>
  <c r="F203" i="7"/>
  <c r="J203" i="7" s="1"/>
  <c r="Y202" i="7"/>
  <c r="X202" i="7"/>
  <c r="W202" i="7"/>
  <c r="V202" i="7"/>
  <c r="U202" i="7"/>
  <c r="T202" i="7"/>
  <c r="S202" i="7"/>
  <c r="K202" i="7"/>
  <c r="H202" i="7"/>
  <c r="L202" i="7" s="1"/>
  <c r="G202" i="7"/>
  <c r="F202" i="7"/>
  <c r="J202" i="7" s="1"/>
  <c r="Y201" i="7"/>
  <c r="X201" i="7"/>
  <c r="W201" i="7"/>
  <c r="V201" i="7"/>
  <c r="U201" i="7"/>
  <c r="T201" i="7"/>
  <c r="S201" i="7"/>
  <c r="L201" i="7"/>
  <c r="H201" i="7"/>
  <c r="G201" i="7"/>
  <c r="K201" i="7" s="1"/>
  <c r="F201" i="7"/>
  <c r="J201" i="7" s="1"/>
  <c r="Y200" i="7"/>
  <c r="X200" i="7"/>
  <c r="W200" i="7"/>
  <c r="V200" i="7"/>
  <c r="U200" i="7"/>
  <c r="T200" i="7"/>
  <c r="S200" i="7"/>
  <c r="L200" i="7"/>
  <c r="K200" i="7"/>
  <c r="H200" i="7"/>
  <c r="G200" i="7"/>
  <c r="F200" i="7"/>
  <c r="J200" i="7" s="1"/>
  <c r="Y199" i="7"/>
  <c r="X199" i="7"/>
  <c r="W199" i="7"/>
  <c r="V199" i="7"/>
  <c r="U199" i="7"/>
  <c r="T199" i="7"/>
  <c r="S199" i="7"/>
  <c r="H199" i="7"/>
  <c r="L199" i="7" s="1"/>
  <c r="G199" i="7"/>
  <c r="K199" i="7" s="1"/>
  <c r="F199" i="7"/>
  <c r="J199" i="7" s="1"/>
  <c r="Y198" i="7"/>
  <c r="X198" i="7"/>
  <c r="W198" i="7"/>
  <c r="V198" i="7"/>
  <c r="U198" i="7"/>
  <c r="T198" i="7"/>
  <c r="S198" i="7"/>
  <c r="H198" i="7"/>
  <c r="L198" i="7" s="1"/>
  <c r="G198" i="7"/>
  <c r="K198" i="7" s="1"/>
  <c r="F198" i="7"/>
  <c r="J198" i="7" s="1"/>
  <c r="Y197" i="7"/>
  <c r="X197" i="7"/>
  <c r="W197" i="7"/>
  <c r="V197" i="7"/>
  <c r="U197" i="7"/>
  <c r="T197" i="7"/>
  <c r="S197" i="7"/>
  <c r="L197" i="7"/>
  <c r="J197" i="7"/>
  <c r="H197" i="7"/>
  <c r="G197" i="7"/>
  <c r="K197" i="7" s="1"/>
  <c r="F197" i="7"/>
  <c r="Y196" i="7"/>
  <c r="X196" i="7"/>
  <c r="W196" i="7"/>
  <c r="V196" i="7"/>
  <c r="U196" i="7"/>
  <c r="T196" i="7"/>
  <c r="S196" i="7"/>
  <c r="H196" i="7"/>
  <c r="L196" i="7" s="1"/>
  <c r="G196" i="7"/>
  <c r="K196" i="7" s="1"/>
  <c r="F196" i="7"/>
  <c r="J196" i="7" s="1"/>
  <c r="Y195" i="7"/>
  <c r="X195" i="7"/>
  <c r="W195" i="7"/>
  <c r="V195" i="7"/>
  <c r="U195" i="7"/>
  <c r="T195" i="7"/>
  <c r="S195" i="7"/>
  <c r="H195" i="7"/>
  <c r="L195" i="7" s="1"/>
  <c r="G195" i="7"/>
  <c r="K195" i="7" s="1"/>
  <c r="F195" i="7"/>
  <c r="J195" i="7" s="1"/>
  <c r="Y194" i="7"/>
  <c r="X194" i="7"/>
  <c r="W194" i="7"/>
  <c r="V194" i="7"/>
  <c r="U194" i="7"/>
  <c r="T194" i="7"/>
  <c r="S194" i="7"/>
  <c r="K194" i="7"/>
  <c r="H194" i="7"/>
  <c r="L194" i="7" s="1"/>
  <c r="G194" i="7"/>
  <c r="F194" i="7"/>
  <c r="J194" i="7" s="1"/>
  <c r="Y193" i="7"/>
  <c r="X193" i="7"/>
  <c r="W193" i="7"/>
  <c r="V193" i="7"/>
  <c r="U193" i="7"/>
  <c r="T193" i="7"/>
  <c r="S193" i="7"/>
  <c r="H193" i="7"/>
  <c r="L193" i="7" s="1"/>
  <c r="G193" i="7"/>
  <c r="K193" i="7" s="1"/>
  <c r="F193" i="7"/>
  <c r="J193" i="7" s="1"/>
  <c r="Y192" i="7"/>
  <c r="X192" i="7"/>
  <c r="W192" i="7"/>
  <c r="V192" i="7"/>
  <c r="U192" i="7"/>
  <c r="T192" i="7"/>
  <c r="S192" i="7"/>
  <c r="L192" i="7"/>
  <c r="H192" i="7"/>
  <c r="G192" i="7"/>
  <c r="K192" i="7" s="1"/>
  <c r="F192" i="7"/>
  <c r="J192" i="7" s="1"/>
  <c r="Y191" i="7"/>
  <c r="X191" i="7"/>
  <c r="W191" i="7"/>
  <c r="V191" i="7"/>
  <c r="U191" i="7"/>
  <c r="T191" i="7"/>
  <c r="S191" i="7"/>
  <c r="H191" i="7"/>
  <c r="L191" i="7" s="1"/>
  <c r="G191" i="7"/>
  <c r="K191" i="7" s="1"/>
  <c r="F191" i="7"/>
  <c r="J191" i="7" s="1"/>
  <c r="Y190" i="7"/>
  <c r="X190" i="7"/>
  <c r="W190" i="7"/>
  <c r="V190" i="7"/>
  <c r="U190" i="7"/>
  <c r="T190" i="7"/>
  <c r="S190" i="7"/>
  <c r="H190" i="7"/>
  <c r="L190" i="7" s="1"/>
  <c r="G190" i="7"/>
  <c r="K190" i="7" s="1"/>
  <c r="F190" i="7"/>
  <c r="J190" i="7" s="1"/>
  <c r="Y189" i="7"/>
  <c r="X189" i="7"/>
  <c r="W189" i="7"/>
  <c r="V189" i="7"/>
  <c r="U189" i="7"/>
  <c r="T189" i="7"/>
  <c r="S189" i="7"/>
  <c r="K189" i="7"/>
  <c r="H189" i="7"/>
  <c r="L189" i="7" s="1"/>
  <c r="G189" i="7"/>
  <c r="F189" i="7"/>
  <c r="J189" i="7" s="1"/>
  <c r="Y188" i="7"/>
  <c r="X188" i="7"/>
  <c r="W188" i="7"/>
  <c r="V188" i="7"/>
  <c r="U188" i="7"/>
  <c r="T188" i="7"/>
  <c r="S188" i="7"/>
  <c r="H188" i="7"/>
  <c r="L188" i="7" s="1"/>
  <c r="G188" i="7"/>
  <c r="K188" i="7" s="1"/>
  <c r="F188" i="7"/>
  <c r="J188" i="7" s="1"/>
  <c r="Y187" i="7"/>
  <c r="X187" i="7"/>
  <c r="W187" i="7"/>
  <c r="V187" i="7"/>
  <c r="U187" i="7"/>
  <c r="T187" i="7"/>
  <c r="S187" i="7"/>
  <c r="L187" i="7"/>
  <c r="H187" i="7"/>
  <c r="G187" i="7"/>
  <c r="K187" i="7" s="1"/>
  <c r="F187" i="7"/>
  <c r="J187" i="7" s="1"/>
  <c r="Y186" i="7"/>
  <c r="X186" i="7"/>
  <c r="W186" i="7"/>
  <c r="V186" i="7"/>
  <c r="U186" i="7"/>
  <c r="T186" i="7"/>
  <c r="S186" i="7"/>
  <c r="H186" i="7"/>
  <c r="L186" i="7" s="1"/>
  <c r="G186" i="7"/>
  <c r="K186" i="7" s="1"/>
  <c r="F186" i="7"/>
  <c r="J186" i="7" s="1"/>
  <c r="Y185" i="7"/>
  <c r="X185" i="7"/>
  <c r="W185" i="7"/>
  <c r="V185" i="7"/>
  <c r="U185" i="7"/>
  <c r="T185" i="7"/>
  <c r="S185" i="7"/>
  <c r="H185" i="7"/>
  <c r="L185" i="7" s="1"/>
  <c r="G185" i="7"/>
  <c r="K185" i="7" s="1"/>
  <c r="F185" i="7"/>
  <c r="J185" i="7" s="1"/>
  <c r="Y184" i="7"/>
  <c r="X184" i="7"/>
  <c r="W184" i="7"/>
  <c r="V184" i="7"/>
  <c r="U184" i="7"/>
  <c r="T184" i="7"/>
  <c r="S184" i="7"/>
  <c r="K184" i="7"/>
  <c r="H184" i="7"/>
  <c r="L184" i="7" s="1"/>
  <c r="G184" i="7"/>
  <c r="F184" i="7"/>
  <c r="J184" i="7" s="1"/>
  <c r="Y183" i="7"/>
  <c r="X183" i="7"/>
  <c r="W183" i="7"/>
  <c r="V183" i="7"/>
  <c r="U183" i="7"/>
  <c r="T183" i="7"/>
  <c r="S183" i="7"/>
  <c r="H183" i="7"/>
  <c r="L183" i="7" s="1"/>
  <c r="G183" i="7"/>
  <c r="K183" i="7" s="1"/>
  <c r="F183" i="7"/>
  <c r="J183" i="7" s="1"/>
  <c r="Y182" i="7"/>
  <c r="X182" i="7"/>
  <c r="W182" i="7"/>
  <c r="V182" i="7"/>
  <c r="U182" i="7"/>
  <c r="T182" i="7"/>
  <c r="S182" i="7"/>
  <c r="H182" i="7"/>
  <c r="L182" i="7" s="1"/>
  <c r="G182" i="7"/>
  <c r="K182" i="7" s="1"/>
  <c r="F182" i="7"/>
  <c r="J182" i="7" s="1"/>
  <c r="Y181" i="7"/>
  <c r="X181" i="7"/>
  <c r="W181" i="7"/>
  <c r="V181" i="7"/>
  <c r="U181" i="7"/>
  <c r="T181" i="7"/>
  <c r="S181" i="7"/>
  <c r="L181" i="7"/>
  <c r="H181" i="7"/>
  <c r="G181" i="7"/>
  <c r="K181" i="7" s="1"/>
  <c r="F181" i="7"/>
  <c r="J181" i="7" s="1"/>
  <c r="Y180" i="7"/>
  <c r="X180" i="7"/>
  <c r="W180" i="7"/>
  <c r="V180" i="7"/>
  <c r="U180" i="7"/>
  <c r="T180" i="7"/>
  <c r="S180" i="7"/>
  <c r="H180" i="7"/>
  <c r="L180" i="7" s="1"/>
  <c r="G180" i="7"/>
  <c r="K180" i="7" s="1"/>
  <c r="F180" i="7"/>
  <c r="J180" i="7" s="1"/>
  <c r="Y179" i="7"/>
  <c r="X179" i="7"/>
  <c r="W179" i="7"/>
  <c r="V179" i="7"/>
  <c r="U179" i="7"/>
  <c r="T179" i="7"/>
  <c r="S179" i="7"/>
  <c r="H179" i="7"/>
  <c r="L179" i="7" s="1"/>
  <c r="G179" i="7"/>
  <c r="K179" i="7" s="1"/>
  <c r="F179" i="7"/>
  <c r="J179" i="7" s="1"/>
  <c r="Y178" i="7"/>
  <c r="X178" i="7"/>
  <c r="W178" i="7"/>
  <c r="V178" i="7"/>
  <c r="U178" i="7"/>
  <c r="T178" i="7"/>
  <c r="S178" i="7"/>
  <c r="H178" i="7"/>
  <c r="L178" i="7" s="1"/>
  <c r="G178" i="7"/>
  <c r="K178" i="7" s="1"/>
  <c r="F178" i="7"/>
  <c r="J178" i="7" s="1"/>
  <c r="Y177" i="7"/>
  <c r="X177" i="7"/>
  <c r="W177" i="7"/>
  <c r="V177" i="7"/>
  <c r="U177" i="7"/>
  <c r="T177" i="7"/>
  <c r="S177" i="7"/>
  <c r="H177" i="7"/>
  <c r="L177" i="7" s="1"/>
  <c r="G177" i="7"/>
  <c r="K177" i="7" s="1"/>
  <c r="F177" i="7"/>
  <c r="J177" i="7" s="1"/>
  <c r="Y176" i="7"/>
  <c r="X176" i="7"/>
  <c r="W176" i="7"/>
  <c r="V176" i="7"/>
  <c r="U176" i="7"/>
  <c r="T176" i="7"/>
  <c r="S176" i="7"/>
  <c r="L176" i="7"/>
  <c r="K176" i="7"/>
  <c r="H176" i="7"/>
  <c r="G176" i="7"/>
  <c r="F176" i="7"/>
  <c r="J176" i="7" s="1"/>
  <c r="Y175" i="7"/>
  <c r="X175" i="7"/>
  <c r="W175" i="7"/>
  <c r="V175" i="7"/>
  <c r="U175" i="7"/>
  <c r="T175" i="7"/>
  <c r="S175" i="7"/>
  <c r="J175" i="7"/>
  <c r="H175" i="7"/>
  <c r="L175" i="7" s="1"/>
  <c r="G175" i="7"/>
  <c r="K175" i="7" s="1"/>
  <c r="F175" i="7"/>
  <c r="Y174" i="7"/>
  <c r="X174" i="7"/>
  <c r="W174" i="7"/>
  <c r="V174" i="7"/>
  <c r="U174" i="7"/>
  <c r="T174" i="7"/>
  <c r="S174" i="7"/>
  <c r="H174" i="7"/>
  <c r="L174" i="7" s="1"/>
  <c r="G174" i="7"/>
  <c r="K174" i="7" s="1"/>
  <c r="F174" i="7"/>
  <c r="J174" i="7" s="1"/>
  <c r="Y173" i="7"/>
  <c r="X173" i="7"/>
  <c r="W173" i="7"/>
  <c r="V173" i="7"/>
  <c r="U173" i="7"/>
  <c r="T173" i="7"/>
  <c r="S173" i="7"/>
  <c r="H173" i="7"/>
  <c r="L173" i="7" s="1"/>
  <c r="G173" i="7"/>
  <c r="K173" i="7" s="1"/>
  <c r="F173" i="7"/>
  <c r="J173" i="7" s="1"/>
  <c r="Y172" i="7"/>
  <c r="X172" i="7"/>
  <c r="W172" i="7"/>
  <c r="V172" i="7"/>
  <c r="U172" i="7"/>
  <c r="T172" i="7"/>
  <c r="S172" i="7"/>
  <c r="H172" i="7"/>
  <c r="L172" i="7" s="1"/>
  <c r="G172" i="7"/>
  <c r="K172" i="7" s="1"/>
  <c r="F172" i="7"/>
  <c r="J172" i="7" s="1"/>
  <c r="Y171" i="7"/>
  <c r="X171" i="7"/>
  <c r="W171" i="7"/>
  <c r="V171" i="7"/>
  <c r="U171" i="7"/>
  <c r="T171" i="7"/>
  <c r="S171" i="7"/>
  <c r="L171" i="7"/>
  <c r="H171" i="7"/>
  <c r="G171" i="7"/>
  <c r="K171" i="7" s="1"/>
  <c r="F171" i="7"/>
  <c r="J171" i="7" s="1"/>
  <c r="Y170" i="7"/>
  <c r="X170" i="7"/>
  <c r="W170" i="7"/>
  <c r="V170" i="7"/>
  <c r="U170" i="7"/>
  <c r="T170" i="7"/>
  <c r="S170" i="7"/>
  <c r="J170" i="7"/>
  <c r="H170" i="7"/>
  <c r="L170" i="7" s="1"/>
  <c r="G170" i="7"/>
  <c r="K170" i="7" s="1"/>
  <c r="F170" i="7"/>
  <c r="Y169" i="7"/>
  <c r="X169" i="7"/>
  <c r="W169" i="7"/>
  <c r="V169" i="7"/>
  <c r="U169" i="7"/>
  <c r="T169" i="7"/>
  <c r="S169" i="7"/>
  <c r="H169" i="7"/>
  <c r="L169" i="7" s="1"/>
  <c r="G169" i="7"/>
  <c r="K169" i="7" s="1"/>
  <c r="F169" i="7"/>
  <c r="J169" i="7" s="1"/>
  <c r="Y168" i="7"/>
  <c r="X168" i="7"/>
  <c r="W168" i="7"/>
  <c r="V168" i="7"/>
  <c r="U168" i="7"/>
  <c r="T168" i="7"/>
  <c r="S168" i="7"/>
  <c r="L168" i="7"/>
  <c r="H168" i="7"/>
  <c r="G168" i="7"/>
  <c r="K168" i="7" s="1"/>
  <c r="F168" i="7"/>
  <c r="J168" i="7" s="1"/>
  <c r="Y167" i="7"/>
  <c r="X167" i="7"/>
  <c r="W167" i="7"/>
  <c r="V167" i="7"/>
  <c r="U167" i="7"/>
  <c r="T167" i="7"/>
  <c r="S167" i="7"/>
  <c r="H167" i="7"/>
  <c r="L167" i="7" s="1"/>
  <c r="G167" i="7"/>
  <c r="K167" i="7" s="1"/>
  <c r="F167" i="7"/>
  <c r="J167" i="7" s="1"/>
  <c r="Y166" i="7"/>
  <c r="X166" i="7"/>
  <c r="W166" i="7"/>
  <c r="V166" i="7"/>
  <c r="U166" i="7"/>
  <c r="T166" i="7"/>
  <c r="S166" i="7"/>
  <c r="H166" i="7"/>
  <c r="L166" i="7" s="1"/>
  <c r="G166" i="7"/>
  <c r="K166" i="7" s="1"/>
  <c r="F166" i="7"/>
  <c r="J166" i="7" s="1"/>
  <c r="Y165" i="7"/>
  <c r="X165" i="7"/>
  <c r="W165" i="7"/>
  <c r="V165" i="7"/>
  <c r="U165" i="7"/>
  <c r="T165" i="7"/>
  <c r="S165" i="7"/>
  <c r="J165" i="7"/>
  <c r="H165" i="7"/>
  <c r="L165" i="7" s="1"/>
  <c r="G165" i="7"/>
  <c r="K165" i="7" s="1"/>
  <c r="F165" i="7"/>
  <c r="Y164" i="7"/>
  <c r="X164" i="7"/>
  <c r="W164" i="7"/>
  <c r="V164" i="7"/>
  <c r="U164" i="7"/>
  <c r="T164" i="7"/>
  <c r="S164" i="7"/>
  <c r="H164" i="7"/>
  <c r="L164" i="7" s="1"/>
  <c r="G164" i="7"/>
  <c r="K164" i="7" s="1"/>
  <c r="F164" i="7"/>
  <c r="J164" i="7" s="1"/>
  <c r="Y163" i="7"/>
  <c r="X163" i="7"/>
  <c r="W163" i="7"/>
  <c r="V163" i="7"/>
  <c r="U163" i="7"/>
  <c r="T163" i="7"/>
  <c r="S163" i="7"/>
  <c r="L163" i="7"/>
  <c r="H163" i="7"/>
  <c r="G163" i="7"/>
  <c r="K163" i="7" s="1"/>
  <c r="F163" i="7"/>
  <c r="J163" i="7" s="1"/>
  <c r="Y162" i="7"/>
  <c r="X162" i="7"/>
  <c r="W162" i="7"/>
  <c r="V162" i="7"/>
  <c r="U162" i="7"/>
  <c r="T162" i="7"/>
  <c r="S162" i="7"/>
  <c r="K162" i="7"/>
  <c r="H162" i="7"/>
  <c r="L162" i="7" s="1"/>
  <c r="G162" i="7"/>
  <c r="F162" i="7"/>
  <c r="J162" i="7" s="1"/>
  <c r="Y161" i="7"/>
  <c r="X161" i="7"/>
  <c r="W161" i="7"/>
  <c r="V161" i="7"/>
  <c r="U161" i="7"/>
  <c r="T161" i="7"/>
  <c r="S161" i="7"/>
  <c r="H161" i="7"/>
  <c r="L161" i="7" s="1"/>
  <c r="G161" i="7"/>
  <c r="K161" i="7" s="1"/>
  <c r="F161" i="7"/>
  <c r="J161" i="7" s="1"/>
  <c r="Y160" i="7"/>
  <c r="X160" i="7"/>
  <c r="W160" i="7"/>
  <c r="V160" i="7"/>
  <c r="U160" i="7"/>
  <c r="T160" i="7"/>
  <c r="S160" i="7"/>
  <c r="H160" i="7"/>
  <c r="L160" i="7" s="1"/>
  <c r="G160" i="7"/>
  <c r="K160" i="7" s="1"/>
  <c r="F160" i="7"/>
  <c r="J160" i="7" s="1"/>
  <c r="Y159" i="7"/>
  <c r="X159" i="7"/>
  <c r="W159" i="7"/>
  <c r="V159" i="7"/>
  <c r="U159" i="7"/>
  <c r="T159" i="7"/>
  <c r="S159" i="7"/>
  <c r="J159" i="7"/>
  <c r="H159" i="7"/>
  <c r="L159" i="7" s="1"/>
  <c r="G159" i="7"/>
  <c r="K159" i="7" s="1"/>
  <c r="F159" i="7"/>
  <c r="Y158" i="7"/>
  <c r="X158" i="7"/>
  <c r="W158" i="7"/>
  <c r="V158" i="7"/>
  <c r="U158" i="7"/>
  <c r="T158" i="7"/>
  <c r="S158" i="7"/>
  <c r="K158" i="7"/>
  <c r="H158" i="7"/>
  <c r="L158" i="7" s="1"/>
  <c r="G158" i="7"/>
  <c r="F158" i="7"/>
  <c r="J158" i="7" s="1"/>
  <c r="Y157" i="7"/>
  <c r="X157" i="7"/>
  <c r="W157" i="7"/>
  <c r="V157" i="7"/>
  <c r="U157" i="7"/>
  <c r="T157" i="7"/>
  <c r="S157" i="7"/>
  <c r="K157" i="7"/>
  <c r="H157" i="7"/>
  <c r="L157" i="7" s="1"/>
  <c r="G157" i="7"/>
  <c r="F157" i="7"/>
  <c r="J157" i="7" s="1"/>
  <c r="Y156" i="7"/>
  <c r="X156" i="7"/>
  <c r="W156" i="7"/>
  <c r="V156" i="7"/>
  <c r="U156" i="7"/>
  <c r="T156" i="7"/>
  <c r="S156" i="7"/>
  <c r="H156" i="7"/>
  <c r="L156" i="7" s="1"/>
  <c r="G156" i="7"/>
  <c r="K156" i="7" s="1"/>
  <c r="F156" i="7"/>
  <c r="J156" i="7" s="1"/>
  <c r="Y155" i="7"/>
  <c r="X155" i="7"/>
  <c r="W155" i="7"/>
  <c r="V155" i="7"/>
  <c r="U155" i="7"/>
  <c r="T155" i="7"/>
  <c r="S155" i="7"/>
  <c r="L155" i="7"/>
  <c r="H155" i="7"/>
  <c r="G155" i="7"/>
  <c r="K155" i="7" s="1"/>
  <c r="F155" i="7"/>
  <c r="J155" i="7" s="1"/>
  <c r="Y154" i="7"/>
  <c r="X154" i="7"/>
  <c r="W154" i="7"/>
  <c r="V154" i="7"/>
  <c r="U154" i="7"/>
  <c r="T154" i="7"/>
  <c r="S154" i="7"/>
  <c r="H154" i="7"/>
  <c r="L154" i="7" s="1"/>
  <c r="G154" i="7"/>
  <c r="K154" i="7" s="1"/>
  <c r="F154" i="7"/>
  <c r="J154" i="7" s="1"/>
  <c r="Y153" i="7"/>
  <c r="X153" i="7"/>
  <c r="W153" i="7"/>
  <c r="V153" i="7"/>
  <c r="U153" i="7"/>
  <c r="T153" i="7"/>
  <c r="S153" i="7"/>
  <c r="H153" i="7"/>
  <c r="L153" i="7" s="1"/>
  <c r="G153" i="7"/>
  <c r="K153" i="7" s="1"/>
  <c r="F153" i="7"/>
  <c r="J153" i="7" s="1"/>
  <c r="Y152" i="7"/>
  <c r="X152" i="7"/>
  <c r="W152" i="7"/>
  <c r="V152" i="7"/>
  <c r="U152" i="7"/>
  <c r="T152" i="7"/>
  <c r="S152" i="7"/>
  <c r="H152" i="7"/>
  <c r="L152" i="7" s="1"/>
  <c r="G152" i="7"/>
  <c r="K152" i="7" s="1"/>
  <c r="F152" i="7"/>
  <c r="J152" i="7" s="1"/>
  <c r="Y151" i="7"/>
  <c r="X151" i="7"/>
  <c r="W151" i="7"/>
  <c r="V151" i="7"/>
  <c r="U151" i="7"/>
  <c r="T151" i="7"/>
  <c r="S151" i="7"/>
  <c r="H151" i="7"/>
  <c r="L151" i="7" s="1"/>
  <c r="G151" i="7"/>
  <c r="K151" i="7" s="1"/>
  <c r="F151" i="7"/>
  <c r="J151" i="7" s="1"/>
  <c r="Y150" i="7"/>
  <c r="X150" i="7"/>
  <c r="W150" i="7"/>
  <c r="V150" i="7"/>
  <c r="U150" i="7"/>
  <c r="T150" i="7"/>
  <c r="S150" i="7"/>
  <c r="L150" i="7"/>
  <c r="H150" i="7"/>
  <c r="G150" i="7"/>
  <c r="K150" i="7" s="1"/>
  <c r="F150" i="7"/>
  <c r="J150" i="7" s="1"/>
  <c r="Y149" i="7"/>
  <c r="X149" i="7"/>
  <c r="W149" i="7"/>
  <c r="V149" i="7"/>
  <c r="U149" i="7"/>
  <c r="T149" i="7"/>
  <c r="S149" i="7"/>
  <c r="J149" i="7"/>
  <c r="H149" i="7"/>
  <c r="L149" i="7" s="1"/>
  <c r="G149" i="7"/>
  <c r="K149" i="7" s="1"/>
  <c r="F149" i="7"/>
  <c r="Y148" i="7"/>
  <c r="X148" i="7"/>
  <c r="W148" i="7"/>
  <c r="V148" i="7"/>
  <c r="U148" i="7"/>
  <c r="T148" i="7"/>
  <c r="S148" i="7"/>
  <c r="H148" i="7"/>
  <c r="L148" i="7" s="1"/>
  <c r="G148" i="7"/>
  <c r="K148" i="7" s="1"/>
  <c r="F148" i="7"/>
  <c r="J148" i="7" s="1"/>
  <c r="Y147" i="7"/>
  <c r="X147" i="7"/>
  <c r="W147" i="7"/>
  <c r="V147" i="7"/>
  <c r="U147" i="7"/>
  <c r="T147" i="7"/>
  <c r="S147" i="7"/>
  <c r="H147" i="7"/>
  <c r="L147" i="7" s="1"/>
  <c r="G147" i="7"/>
  <c r="K147" i="7" s="1"/>
  <c r="F147" i="7"/>
  <c r="J147" i="7" s="1"/>
  <c r="Y146" i="7"/>
  <c r="X146" i="7"/>
  <c r="W146" i="7"/>
  <c r="V146" i="7"/>
  <c r="U146" i="7"/>
  <c r="T146" i="7"/>
  <c r="S146" i="7"/>
  <c r="J146" i="7"/>
  <c r="H146" i="7"/>
  <c r="L146" i="7" s="1"/>
  <c r="G146" i="7"/>
  <c r="K146" i="7" s="1"/>
  <c r="F146" i="7"/>
  <c r="Y145" i="7"/>
  <c r="X145" i="7"/>
  <c r="W145" i="7"/>
  <c r="V145" i="7"/>
  <c r="U145" i="7"/>
  <c r="T145" i="7"/>
  <c r="S145" i="7"/>
  <c r="H145" i="7"/>
  <c r="L145" i="7" s="1"/>
  <c r="G145" i="7"/>
  <c r="K145" i="7" s="1"/>
  <c r="F145" i="7"/>
  <c r="J145" i="7" s="1"/>
  <c r="Y144" i="7"/>
  <c r="X144" i="7"/>
  <c r="W144" i="7"/>
  <c r="V144" i="7"/>
  <c r="U144" i="7"/>
  <c r="T144" i="7"/>
  <c r="S144" i="7"/>
  <c r="H144" i="7"/>
  <c r="L144" i="7" s="1"/>
  <c r="G144" i="7"/>
  <c r="K144" i="7" s="1"/>
  <c r="F144" i="7"/>
  <c r="J144" i="7" s="1"/>
  <c r="Y143" i="7"/>
  <c r="X143" i="7"/>
  <c r="W143" i="7"/>
  <c r="V143" i="7"/>
  <c r="U143" i="7"/>
  <c r="T143" i="7"/>
  <c r="S143" i="7"/>
  <c r="H143" i="7"/>
  <c r="L143" i="7" s="1"/>
  <c r="G143" i="7"/>
  <c r="K143" i="7" s="1"/>
  <c r="F143" i="7"/>
  <c r="J143" i="7" s="1"/>
  <c r="Y142" i="7"/>
  <c r="X142" i="7"/>
  <c r="W142" i="7"/>
  <c r="V142" i="7"/>
  <c r="U142" i="7"/>
  <c r="T142" i="7"/>
  <c r="S142" i="7"/>
  <c r="H142" i="7"/>
  <c r="L142" i="7" s="1"/>
  <c r="G142" i="7"/>
  <c r="K142" i="7" s="1"/>
  <c r="F142" i="7"/>
  <c r="J142" i="7" s="1"/>
  <c r="Y141" i="7"/>
  <c r="X141" i="7"/>
  <c r="W141" i="7"/>
  <c r="V141" i="7"/>
  <c r="U141" i="7"/>
  <c r="T141" i="7"/>
  <c r="S141" i="7"/>
  <c r="K141" i="7"/>
  <c r="H141" i="7"/>
  <c r="L141" i="7" s="1"/>
  <c r="G141" i="7"/>
  <c r="F141" i="7"/>
  <c r="J141" i="7" s="1"/>
  <c r="Y140" i="7"/>
  <c r="X140" i="7"/>
  <c r="W140" i="7"/>
  <c r="V140" i="7"/>
  <c r="U140" i="7"/>
  <c r="T140" i="7"/>
  <c r="S140" i="7"/>
  <c r="H140" i="7"/>
  <c r="L140" i="7" s="1"/>
  <c r="G140" i="7"/>
  <c r="K140" i="7" s="1"/>
  <c r="F140" i="7"/>
  <c r="J140" i="7" s="1"/>
  <c r="Y139" i="7"/>
  <c r="X139" i="7"/>
  <c r="W139" i="7"/>
  <c r="V139" i="7"/>
  <c r="U139" i="7"/>
  <c r="T139" i="7"/>
  <c r="S139" i="7"/>
  <c r="L139" i="7"/>
  <c r="H139" i="7"/>
  <c r="G139" i="7"/>
  <c r="K139" i="7" s="1"/>
  <c r="F139" i="7"/>
  <c r="J139" i="7" s="1"/>
  <c r="Y138" i="7"/>
  <c r="X138" i="7"/>
  <c r="W138" i="7"/>
  <c r="V138" i="7"/>
  <c r="U138" i="7"/>
  <c r="T138" i="7"/>
  <c r="S138" i="7"/>
  <c r="J138" i="7"/>
  <c r="H138" i="7"/>
  <c r="L138" i="7" s="1"/>
  <c r="G138" i="7"/>
  <c r="K138" i="7" s="1"/>
  <c r="F138" i="7"/>
  <c r="Y137" i="7"/>
  <c r="X137" i="7"/>
  <c r="W137" i="7"/>
  <c r="V137" i="7"/>
  <c r="U137" i="7"/>
  <c r="T137" i="7"/>
  <c r="S137" i="7"/>
  <c r="H137" i="7"/>
  <c r="L137" i="7" s="1"/>
  <c r="G137" i="7"/>
  <c r="K137" i="7" s="1"/>
  <c r="F137" i="7"/>
  <c r="J137" i="7" s="1"/>
  <c r="Y136" i="7"/>
  <c r="X136" i="7"/>
  <c r="W136" i="7"/>
  <c r="V136" i="7"/>
  <c r="U136" i="7"/>
  <c r="T136" i="7"/>
  <c r="S136" i="7"/>
  <c r="H136" i="7"/>
  <c r="L136" i="7" s="1"/>
  <c r="G136" i="7"/>
  <c r="K136" i="7" s="1"/>
  <c r="F136" i="7"/>
  <c r="J136" i="7" s="1"/>
  <c r="Y135" i="7"/>
  <c r="X135" i="7"/>
  <c r="W135" i="7"/>
  <c r="V135" i="7"/>
  <c r="U135" i="7"/>
  <c r="T135" i="7"/>
  <c r="S135" i="7"/>
  <c r="H135" i="7"/>
  <c r="L135" i="7" s="1"/>
  <c r="G135" i="7"/>
  <c r="K135" i="7" s="1"/>
  <c r="F135" i="7"/>
  <c r="J135" i="7" s="1"/>
  <c r="Y134" i="7"/>
  <c r="X134" i="7"/>
  <c r="W134" i="7"/>
  <c r="V134" i="7"/>
  <c r="U134" i="7"/>
  <c r="T134" i="7"/>
  <c r="S134" i="7"/>
  <c r="H134" i="7"/>
  <c r="L134" i="7" s="1"/>
  <c r="G134" i="7"/>
  <c r="K134" i="7" s="1"/>
  <c r="F134" i="7"/>
  <c r="J134" i="7" s="1"/>
  <c r="Y133" i="7"/>
  <c r="X133" i="7"/>
  <c r="W133" i="7"/>
  <c r="V133" i="7"/>
  <c r="U133" i="7"/>
  <c r="T133" i="7"/>
  <c r="S133" i="7"/>
  <c r="L133" i="7"/>
  <c r="J133" i="7"/>
  <c r="H133" i="7"/>
  <c r="G133" i="7"/>
  <c r="K133" i="7" s="1"/>
  <c r="F133" i="7"/>
  <c r="Y132" i="7"/>
  <c r="X132" i="7"/>
  <c r="W132" i="7"/>
  <c r="V132" i="7"/>
  <c r="U132" i="7"/>
  <c r="T132" i="7"/>
  <c r="S132" i="7"/>
  <c r="H132" i="7"/>
  <c r="L132" i="7" s="1"/>
  <c r="G132" i="7"/>
  <c r="K132" i="7" s="1"/>
  <c r="F132" i="7"/>
  <c r="J132" i="7" s="1"/>
  <c r="Y131" i="7"/>
  <c r="X131" i="7"/>
  <c r="W131" i="7"/>
  <c r="V131" i="7"/>
  <c r="U131" i="7"/>
  <c r="T131" i="7"/>
  <c r="S131" i="7"/>
  <c r="H131" i="7"/>
  <c r="L131" i="7" s="1"/>
  <c r="G131" i="7"/>
  <c r="K131" i="7" s="1"/>
  <c r="F131" i="7"/>
  <c r="J131" i="7" s="1"/>
  <c r="Y130" i="7"/>
  <c r="X130" i="7"/>
  <c r="W130" i="7"/>
  <c r="V130" i="7"/>
  <c r="U130" i="7"/>
  <c r="T130" i="7"/>
  <c r="S130" i="7"/>
  <c r="K130" i="7"/>
  <c r="H130" i="7"/>
  <c r="L130" i="7" s="1"/>
  <c r="G130" i="7"/>
  <c r="F130" i="7"/>
  <c r="J130" i="7" s="1"/>
  <c r="Y129" i="7"/>
  <c r="X129" i="7"/>
  <c r="W129" i="7"/>
  <c r="V129" i="7"/>
  <c r="U129" i="7"/>
  <c r="T129" i="7"/>
  <c r="S129" i="7"/>
  <c r="H129" i="7"/>
  <c r="L129" i="7" s="1"/>
  <c r="G129" i="7"/>
  <c r="K129" i="7" s="1"/>
  <c r="F129" i="7"/>
  <c r="J129" i="7" s="1"/>
  <c r="Y128" i="7"/>
  <c r="X128" i="7"/>
  <c r="W128" i="7"/>
  <c r="V128" i="7"/>
  <c r="U128" i="7"/>
  <c r="T128" i="7"/>
  <c r="S128" i="7"/>
  <c r="H128" i="7"/>
  <c r="L128" i="7" s="1"/>
  <c r="G128" i="7"/>
  <c r="K128" i="7" s="1"/>
  <c r="F128" i="7"/>
  <c r="J128" i="7" s="1"/>
  <c r="Y127" i="7"/>
  <c r="X127" i="7"/>
  <c r="W127" i="7"/>
  <c r="V127" i="7"/>
  <c r="U127" i="7"/>
  <c r="T127" i="7"/>
  <c r="S127" i="7"/>
  <c r="J127" i="7"/>
  <c r="H127" i="7"/>
  <c r="L127" i="7" s="1"/>
  <c r="G127" i="7"/>
  <c r="K127" i="7" s="1"/>
  <c r="F127" i="7"/>
  <c r="Y126" i="7"/>
  <c r="X126" i="7"/>
  <c r="W126" i="7"/>
  <c r="V126" i="7"/>
  <c r="U126" i="7"/>
  <c r="T126" i="7"/>
  <c r="S126" i="7"/>
  <c r="H126" i="7"/>
  <c r="L126" i="7" s="1"/>
  <c r="G126" i="7"/>
  <c r="K126" i="7" s="1"/>
  <c r="F126" i="7"/>
  <c r="J126" i="7" s="1"/>
  <c r="Y125" i="7"/>
  <c r="X125" i="7"/>
  <c r="W125" i="7"/>
  <c r="V125" i="7"/>
  <c r="U125" i="7"/>
  <c r="T125" i="7"/>
  <c r="S125" i="7"/>
  <c r="K125" i="7"/>
  <c r="H125" i="7"/>
  <c r="L125" i="7" s="1"/>
  <c r="G125" i="7"/>
  <c r="F125" i="7"/>
  <c r="J125" i="7" s="1"/>
  <c r="Y124" i="7"/>
  <c r="X124" i="7"/>
  <c r="W124" i="7"/>
  <c r="V124" i="7"/>
  <c r="U124" i="7"/>
  <c r="T124" i="7"/>
  <c r="S124" i="7"/>
  <c r="H124" i="7"/>
  <c r="L124" i="7" s="1"/>
  <c r="G124" i="7"/>
  <c r="K124" i="7" s="1"/>
  <c r="F124" i="7"/>
  <c r="J124" i="7" s="1"/>
  <c r="Y123" i="7"/>
  <c r="X123" i="7"/>
  <c r="W123" i="7"/>
  <c r="V123" i="7"/>
  <c r="U123" i="7"/>
  <c r="T123" i="7"/>
  <c r="S123" i="7"/>
  <c r="L123" i="7"/>
  <c r="H123" i="7"/>
  <c r="G123" i="7"/>
  <c r="K123" i="7" s="1"/>
  <c r="F123" i="7"/>
  <c r="J123" i="7" s="1"/>
  <c r="Y122" i="7"/>
  <c r="X122" i="7"/>
  <c r="W122" i="7"/>
  <c r="V122" i="7"/>
  <c r="U122" i="7"/>
  <c r="T122" i="7"/>
  <c r="S122" i="7"/>
  <c r="J122" i="7"/>
  <c r="H122" i="7"/>
  <c r="L122" i="7" s="1"/>
  <c r="G122" i="7"/>
  <c r="K122" i="7" s="1"/>
  <c r="F122" i="7"/>
  <c r="Y121" i="7"/>
  <c r="X121" i="7"/>
  <c r="W121" i="7"/>
  <c r="V121" i="7"/>
  <c r="U121" i="7"/>
  <c r="T121" i="7"/>
  <c r="S121" i="7"/>
  <c r="H121" i="7"/>
  <c r="L121" i="7" s="1"/>
  <c r="G121" i="7"/>
  <c r="K121" i="7" s="1"/>
  <c r="F121" i="7"/>
  <c r="J121" i="7" s="1"/>
  <c r="Y120" i="7"/>
  <c r="X120" i="7"/>
  <c r="W120" i="7"/>
  <c r="V120" i="7"/>
  <c r="U120" i="7"/>
  <c r="T120" i="7"/>
  <c r="S120" i="7"/>
  <c r="L120" i="7"/>
  <c r="K120" i="7"/>
  <c r="H120" i="7"/>
  <c r="G120" i="7"/>
  <c r="F120" i="7"/>
  <c r="J120" i="7" s="1"/>
  <c r="Y119" i="7"/>
  <c r="X119" i="7"/>
  <c r="W119" i="7"/>
  <c r="V119" i="7"/>
  <c r="U119" i="7"/>
  <c r="T119" i="7"/>
  <c r="S119" i="7"/>
  <c r="H119" i="7"/>
  <c r="L119" i="7" s="1"/>
  <c r="G119" i="7"/>
  <c r="K119" i="7" s="1"/>
  <c r="F119" i="7"/>
  <c r="J119" i="7" s="1"/>
  <c r="Y118" i="7"/>
  <c r="X118" i="7"/>
  <c r="W118" i="7"/>
  <c r="V118" i="7"/>
  <c r="U118" i="7"/>
  <c r="T118" i="7"/>
  <c r="S118" i="7"/>
  <c r="H118" i="7"/>
  <c r="L118" i="7" s="1"/>
  <c r="G118" i="7"/>
  <c r="K118" i="7" s="1"/>
  <c r="F118" i="7"/>
  <c r="J118" i="7" s="1"/>
  <c r="Y117" i="7"/>
  <c r="X117" i="7"/>
  <c r="W117" i="7"/>
  <c r="V117" i="7"/>
  <c r="U117" i="7"/>
  <c r="T117" i="7"/>
  <c r="S117" i="7"/>
  <c r="L117" i="7"/>
  <c r="J117" i="7"/>
  <c r="H117" i="7"/>
  <c r="G117" i="7"/>
  <c r="K117" i="7" s="1"/>
  <c r="F117" i="7"/>
  <c r="Y116" i="7"/>
  <c r="X116" i="7"/>
  <c r="W116" i="7"/>
  <c r="V116" i="7"/>
  <c r="U116" i="7"/>
  <c r="T116" i="7"/>
  <c r="S116" i="7"/>
  <c r="H116" i="7"/>
  <c r="L116" i="7" s="1"/>
  <c r="G116" i="7"/>
  <c r="K116" i="7" s="1"/>
  <c r="F116" i="7"/>
  <c r="J116" i="7" s="1"/>
  <c r="Y115" i="7"/>
  <c r="X115" i="7"/>
  <c r="W115" i="7"/>
  <c r="V115" i="7"/>
  <c r="U115" i="7"/>
  <c r="T115" i="7"/>
  <c r="S115" i="7"/>
  <c r="H115" i="7"/>
  <c r="L115" i="7" s="1"/>
  <c r="G115" i="7"/>
  <c r="K115" i="7" s="1"/>
  <c r="F115" i="7"/>
  <c r="J115" i="7" s="1"/>
  <c r="Y114" i="7"/>
  <c r="X114" i="7"/>
  <c r="W114" i="7"/>
  <c r="V114" i="7"/>
  <c r="U114" i="7"/>
  <c r="T114" i="7"/>
  <c r="S114" i="7"/>
  <c r="K114" i="7"/>
  <c r="H114" i="7"/>
  <c r="L114" i="7" s="1"/>
  <c r="G114" i="7"/>
  <c r="F114" i="7"/>
  <c r="J114" i="7" s="1"/>
  <c r="Y113" i="7"/>
  <c r="X113" i="7"/>
  <c r="W113" i="7"/>
  <c r="V113" i="7"/>
  <c r="U113" i="7"/>
  <c r="T113" i="7"/>
  <c r="S113" i="7"/>
  <c r="H113" i="7"/>
  <c r="L113" i="7" s="1"/>
  <c r="G113" i="7"/>
  <c r="K113" i="7" s="1"/>
  <c r="F113" i="7"/>
  <c r="J113" i="7" s="1"/>
  <c r="Y112" i="7"/>
  <c r="X112" i="7"/>
  <c r="W112" i="7"/>
  <c r="V112" i="7"/>
  <c r="U112" i="7"/>
  <c r="T112" i="7"/>
  <c r="S112" i="7"/>
  <c r="L112" i="7"/>
  <c r="H112" i="7"/>
  <c r="G112" i="7"/>
  <c r="K112" i="7" s="1"/>
  <c r="F112" i="7"/>
  <c r="J112" i="7" s="1"/>
  <c r="Y111" i="7"/>
  <c r="X111" i="7"/>
  <c r="W111" i="7"/>
  <c r="V111" i="7"/>
  <c r="U111" i="7"/>
  <c r="T111" i="7"/>
  <c r="S111" i="7"/>
  <c r="J111" i="7"/>
  <c r="H111" i="7"/>
  <c r="L111" i="7" s="1"/>
  <c r="G111" i="7"/>
  <c r="K111" i="7" s="1"/>
  <c r="F111" i="7"/>
  <c r="Y110" i="7"/>
  <c r="X110" i="7"/>
  <c r="W110" i="7"/>
  <c r="V110" i="7"/>
  <c r="U110" i="7"/>
  <c r="T110" i="7"/>
  <c r="S110" i="7"/>
  <c r="H110" i="7"/>
  <c r="L110" i="7" s="1"/>
  <c r="G110" i="7"/>
  <c r="K110" i="7" s="1"/>
  <c r="F110" i="7"/>
  <c r="J110" i="7" s="1"/>
  <c r="Y109" i="7"/>
  <c r="X109" i="7"/>
  <c r="W109" i="7"/>
  <c r="V109" i="7"/>
  <c r="U109" i="7"/>
  <c r="T109" i="7"/>
  <c r="S109" i="7"/>
  <c r="K109" i="7"/>
  <c r="H109" i="7"/>
  <c r="L109" i="7" s="1"/>
  <c r="G109" i="7"/>
  <c r="F109" i="7"/>
  <c r="J109" i="7" s="1"/>
  <c r="Y108" i="7"/>
  <c r="X108" i="7"/>
  <c r="W108" i="7"/>
  <c r="V108" i="7"/>
  <c r="U108" i="7"/>
  <c r="T108" i="7"/>
  <c r="S108" i="7"/>
  <c r="H108" i="7"/>
  <c r="L108" i="7" s="1"/>
  <c r="G108" i="7"/>
  <c r="K108" i="7" s="1"/>
  <c r="F108" i="7"/>
  <c r="J108" i="7" s="1"/>
  <c r="Y107" i="7"/>
  <c r="X107" i="7"/>
  <c r="W107" i="7"/>
  <c r="V107" i="7"/>
  <c r="U107" i="7"/>
  <c r="T107" i="7"/>
  <c r="S107" i="7"/>
  <c r="L107" i="7"/>
  <c r="H107" i="7"/>
  <c r="G107" i="7"/>
  <c r="K107" i="7" s="1"/>
  <c r="F107" i="7"/>
  <c r="J107" i="7" s="1"/>
  <c r="Y106" i="7"/>
  <c r="X106" i="7"/>
  <c r="W106" i="7"/>
  <c r="V106" i="7"/>
  <c r="U106" i="7"/>
  <c r="T106" i="7"/>
  <c r="S106" i="7"/>
  <c r="J106" i="7"/>
  <c r="H106" i="7"/>
  <c r="L106" i="7" s="1"/>
  <c r="G106" i="7"/>
  <c r="K106" i="7" s="1"/>
  <c r="F106" i="7"/>
  <c r="Y105" i="7"/>
  <c r="X105" i="7"/>
  <c r="W105" i="7"/>
  <c r="V105" i="7"/>
  <c r="U105" i="7"/>
  <c r="T105" i="7"/>
  <c r="S105" i="7"/>
  <c r="H105" i="7"/>
  <c r="L105" i="7" s="1"/>
  <c r="G105" i="7"/>
  <c r="K105" i="7" s="1"/>
  <c r="F105" i="7"/>
  <c r="J105" i="7" s="1"/>
  <c r="Y104" i="7"/>
  <c r="X104" i="7"/>
  <c r="W104" i="7"/>
  <c r="V104" i="7"/>
  <c r="U104" i="7"/>
  <c r="T104" i="7"/>
  <c r="S104" i="7"/>
  <c r="H104" i="7"/>
  <c r="L104" i="7" s="1"/>
  <c r="G104" i="7"/>
  <c r="K104" i="7" s="1"/>
  <c r="F104" i="7"/>
  <c r="J104" i="7" s="1"/>
  <c r="Y103" i="7"/>
  <c r="X103" i="7"/>
  <c r="W103" i="7"/>
  <c r="V103" i="7"/>
  <c r="U103" i="7"/>
  <c r="T103" i="7"/>
  <c r="S103" i="7"/>
  <c r="H103" i="7"/>
  <c r="L103" i="7" s="1"/>
  <c r="G103" i="7"/>
  <c r="K103" i="7" s="1"/>
  <c r="F103" i="7"/>
  <c r="J103" i="7" s="1"/>
  <c r="Y102" i="7"/>
  <c r="X102" i="7"/>
  <c r="W102" i="7"/>
  <c r="V102" i="7"/>
  <c r="U102" i="7"/>
  <c r="T102" i="7"/>
  <c r="S102" i="7"/>
  <c r="H102" i="7"/>
  <c r="L102" i="7" s="1"/>
  <c r="G102" i="7"/>
  <c r="K102" i="7" s="1"/>
  <c r="F102" i="7"/>
  <c r="J102" i="7" s="1"/>
  <c r="Y101" i="7"/>
  <c r="X101" i="7"/>
  <c r="W101" i="7"/>
  <c r="V101" i="7"/>
  <c r="U101" i="7"/>
  <c r="T101" i="7"/>
  <c r="S101" i="7"/>
  <c r="L101" i="7"/>
  <c r="J101" i="7"/>
  <c r="H101" i="7"/>
  <c r="G101" i="7"/>
  <c r="K101" i="7" s="1"/>
  <c r="F101" i="7"/>
  <c r="Y100" i="7"/>
  <c r="X100" i="7"/>
  <c r="W100" i="7"/>
  <c r="V100" i="7"/>
  <c r="U100" i="7"/>
  <c r="T100" i="7"/>
  <c r="S100" i="7"/>
  <c r="H100" i="7"/>
  <c r="L100" i="7" s="1"/>
  <c r="G100" i="7"/>
  <c r="K100" i="7" s="1"/>
  <c r="F100" i="7"/>
  <c r="J100" i="7" s="1"/>
  <c r="Y99" i="7"/>
  <c r="X99" i="7"/>
  <c r="W99" i="7"/>
  <c r="V99" i="7"/>
  <c r="U99" i="7"/>
  <c r="T99" i="7"/>
  <c r="S99" i="7"/>
  <c r="H99" i="7"/>
  <c r="L99" i="7" s="1"/>
  <c r="G99" i="7"/>
  <c r="K99" i="7" s="1"/>
  <c r="F99" i="7"/>
  <c r="J99" i="7" s="1"/>
  <c r="Y98" i="7"/>
  <c r="X98" i="7"/>
  <c r="W98" i="7"/>
  <c r="V98" i="7"/>
  <c r="U98" i="7"/>
  <c r="T98" i="7"/>
  <c r="S98" i="7"/>
  <c r="K98" i="7"/>
  <c r="H98" i="7"/>
  <c r="L98" i="7" s="1"/>
  <c r="G98" i="7"/>
  <c r="F98" i="7"/>
  <c r="J98" i="7" s="1"/>
  <c r="Y97" i="7"/>
  <c r="X97" i="7"/>
  <c r="W97" i="7"/>
  <c r="V97" i="7"/>
  <c r="U97" i="7"/>
  <c r="T97" i="7"/>
  <c r="S97" i="7"/>
  <c r="H97" i="7"/>
  <c r="L97" i="7" s="1"/>
  <c r="G97" i="7"/>
  <c r="K97" i="7" s="1"/>
  <c r="F97" i="7"/>
  <c r="J97" i="7" s="1"/>
  <c r="Y96" i="7"/>
  <c r="X96" i="7"/>
  <c r="W96" i="7"/>
  <c r="V96" i="7"/>
  <c r="U96" i="7"/>
  <c r="T96" i="7"/>
  <c r="S96" i="7"/>
  <c r="H96" i="7"/>
  <c r="L96" i="7" s="1"/>
  <c r="G96" i="7"/>
  <c r="K96" i="7" s="1"/>
  <c r="F96" i="7"/>
  <c r="J96" i="7" s="1"/>
  <c r="Y95" i="7"/>
  <c r="X95" i="7"/>
  <c r="W95" i="7"/>
  <c r="V95" i="7"/>
  <c r="U95" i="7"/>
  <c r="T95" i="7"/>
  <c r="S95" i="7"/>
  <c r="J95" i="7"/>
  <c r="H95" i="7"/>
  <c r="L95" i="7" s="1"/>
  <c r="G95" i="7"/>
  <c r="K95" i="7" s="1"/>
  <c r="F95" i="7"/>
  <c r="Y94" i="7"/>
  <c r="X94" i="7"/>
  <c r="W94" i="7"/>
  <c r="V94" i="7"/>
  <c r="U94" i="7"/>
  <c r="T94" i="7"/>
  <c r="S94" i="7"/>
  <c r="H94" i="7"/>
  <c r="L94" i="7" s="1"/>
  <c r="G94" i="7"/>
  <c r="K94" i="7" s="1"/>
  <c r="F94" i="7"/>
  <c r="J94" i="7" s="1"/>
  <c r="Y93" i="7"/>
  <c r="X93" i="7"/>
  <c r="W93" i="7"/>
  <c r="V93" i="7"/>
  <c r="U93" i="7"/>
  <c r="T93" i="7"/>
  <c r="S93" i="7"/>
  <c r="K93" i="7"/>
  <c r="H93" i="7"/>
  <c r="L93" i="7" s="1"/>
  <c r="G93" i="7"/>
  <c r="F93" i="7"/>
  <c r="J93" i="7" s="1"/>
  <c r="Y92" i="7"/>
  <c r="X92" i="7"/>
  <c r="W92" i="7"/>
  <c r="V92" i="7"/>
  <c r="U92" i="7"/>
  <c r="T92" i="7"/>
  <c r="S92" i="7"/>
  <c r="H92" i="7"/>
  <c r="L92" i="7" s="1"/>
  <c r="G92" i="7"/>
  <c r="K92" i="7" s="1"/>
  <c r="F92" i="7"/>
  <c r="J92" i="7" s="1"/>
  <c r="Y91" i="7"/>
  <c r="X91" i="7"/>
  <c r="W91" i="7"/>
  <c r="V91" i="7"/>
  <c r="U91" i="7"/>
  <c r="T91" i="7"/>
  <c r="S91" i="7"/>
  <c r="L91" i="7"/>
  <c r="H91" i="7"/>
  <c r="G91" i="7"/>
  <c r="K91" i="7" s="1"/>
  <c r="F91" i="7"/>
  <c r="J91" i="7" s="1"/>
  <c r="Y90" i="7"/>
  <c r="X90" i="7"/>
  <c r="W90" i="7"/>
  <c r="V90" i="7"/>
  <c r="U90" i="7"/>
  <c r="T90" i="7"/>
  <c r="S90" i="7"/>
  <c r="J90" i="7"/>
  <c r="H90" i="7"/>
  <c r="L90" i="7" s="1"/>
  <c r="G90" i="7"/>
  <c r="K90" i="7" s="1"/>
  <c r="F90" i="7"/>
  <c r="Y89" i="7"/>
  <c r="X89" i="7"/>
  <c r="W89" i="7"/>
  <c r="V89" i="7"/>
  <c r="U89" i="7"/>
  <c r="T89" i="7"/>
  <c r="S89" i="7"/>
  <c r="H89" i="7"/>
  <c r="L89" i="7" s="1"/>
  <c r="G89" i="7"/>
  <c r="K89" i="7" s="1"/>
  <c r="F89" i="7"/>
  <c r="J89" i="7" s="1"/>
  <c r="Y88" i="7"/>
  <c r="X88" i="7"/>
  <c r="W88" i="7"/>
  <c r="V88" i="7"/>
  <c r="U88" i="7"/>
  <c r="T88" i="7"/>
  <c r="S88" i="7"/>
  <c r="K88" i="7"/>
  <c r="H88" i="7"/>
  <c r="L88" i="7" s="1"/>
  <c r="G88" i="7"/>
  <c r="F88" i="7"/>
  <c r="J88" i="7" s="1"/>
  <c r="Y87" i="7"/>
  <c r="X87" i="7"/>
  <c r="W87" i="7"/>
  <c r="V87" i="7"/>
  <c r="U87" i="7"/>
  <c r="T87" i="7"/>
  <c r="S87" i="7"/>
  <c r="H87" i="7"/>
  <c r="L87" i="7" s="1"/>
  <c r="G87" i="7"/>
  <c r="K87" i="7" s="1"/>
  <c r="F87" i="7"/>
  <c r="J87" i="7" s="1"/>
  <c r="Y86" i="7"/>
  <c r="X86" i="7"/>
  <c r="W86" i="7"/>
  <c r="V86" i="7"/>
  <c r="U86" i="7"/>
  <c r="T86" i="7"/>
  <c r="S86" i="7"/>
  <c r="H86" i="7"/>
  <c r="L86" i="7" s="1"/>
  <c r="G86" i="7"/>
  <c r="K86" i="7" s="1"/>
  <c r="F86" i="7"/>
  <c r="J86" i="7" s="1"/>
  <c r="Y85" i="7"/>
  <c r="X85" i="7"/>
  <c r="W85" i="7"/>
  <c r="V85" i="7"/>
  <c r="U85" i="7"/>
  <c r="T85" i="7"/>
  <c r="S85" i="7"/>
  <c r="L85" i="7"/>
  <c r="J85" i="7"/>
  <c r="H85" i="7"/>
  <c r="G85" i="7"/>
  <c r="K85" i="7" s="1"/>
  <c r="F85" i="7"/>
  <c r="Y84" i="7"/>
  <c r="X84" i="7"/>
  <c r="W84" i="7"/>
  <c r="V84" i="7"/>
  <c r="U84" i="7"/>
  <c r="T84" i="7"/>
  <c r="S84" i="7"/>
  <c r="H84" i="7"/>
  <c r="L84" i="7" s="1"/>
  <c r="G84" i="7"/>
  <c r="K84" i="7" s="1"/>
  <c r="F84" i="7"/>
  <c r="J84" i="7" s="1"/>
  <c r="Y83" i="7"/>
  <c r="X83" i="7"/>
  <c r="W83" i="7"/>
  <c r="V83" i="7"/>
  <c r="U83" i="7"/>
  <c r="T83" i="7"/>
  <c r="S83" i="7"/>
  <c r="H83" i="7"/>
  <c r="L83" i="7" s="1"/>
  <c r="G83" i="7"/>
  <c r="K83" i="7" s="1"/>
  <c r="F83" i="7"/>
  <c r="J83" i="7" s="1"/>
  <c r="Y82" i="7"/>
  <c r="X82" i="7"/>
  <c r="W82" i="7"/>
  <c r="V82" i="7"/>
  <c r="U82" i="7"/>
  <c r="T82" i="7"/>
  <c r="S82" i="7"/>
  <c r="K82" i="7"/>
  <c r="H82" i="7"/>
  <c r="L82" i="7" s="1"/>
  <c r="G82" i="7"/>
  <c r="F82" i="7"/>
  <c r="J82" i="7" s="1"/>
  <c r="Y81" i="7"/>
  <c r="X81" i="7"/>
  <c r="W81" i="7"/>
  <c r="V81" i="7"/>
  <c r="U81" i="7"/>
  <c r="T81" i="7"/>
  <c r="S81" i="7"/>
  <c r="H81" i="7"/>
  <c r="L81" i="7" s="1"/>
  <c r="G81" i="7"/>
  <c r="K81" i="7" s="1"/>
  <c r="F81" i="7"/>
  <c r="J81" i="7" s="1"/>
  <c r="Y80" i="7"/>
  <c r="X80" i="7"/>
  <c r="W80" i="7"/>
  <c r="V80" i="7"/>
  <c r="U80" i="7"/>
  <c r="T80" i="7"/>
  <c r="S80" i="7"/>
  <c r="L80" i="7"/>
  <c r="K80" i="7"/>
  <c r="H80" i="7"/>
  <c r="G80" i="7"/>
  <c r="F80" i="7"/>
  <c r="J80" i="7" s="1"/>
  <c r="Y79" i="7"/>
  <c r="X79" i="7"/>
  <c r="W79" i="7"/>
  <c r="V79" i="7"/>
  <c r="U79" i="7"/>
  <c r="T79" i="7"/>
  <c r="S79" i="7"/>
  <c r="J79" i="7"/>
  <c r="H79" i="7"/>
  <c r="L79" i="7" s="1"/>
  <c r="G79" i="7"/>
  <c r="K79" i="7" s="1"/>
  <c r="F79" i="7"/>
  <c r="Y78" i="7"/>
  <c r="X78" i="7"/>
  <c r="W78" i="7"/>
  <c r="V78" i="7"/>
  <c r="U78" i="7"/>
  <c r="T78" i="7"/>
  <c r="S78" i="7"/>
  <c r="H78" i="7"/>
  <c r="L78" i="7" s="1"/>
  <c r="G78" i="7"/>
  <c r="K78" i="7" s="1"/>
  <c r="F78" i="7"/>
  <c r="J78" i="7" s="1"/>
  <c r="Y77" i="7"/>
  <c r="X77" i="7"/>
  <c r="W77" i="7"/>
  <c r="V77" i="7"/>
  <c r="U77" i="7"/>
  <c r="T77" i="7"/>
  <c r="S77" i="7"/>
  <c r="K77" i="7"/>
  <c r="H77" i="7"/>
  <c r="L77" i="7" s="1"/>
  <c r="G77" i="7"/>
  <c r="F77" i="7"/>
  <c r="J77" i="7" s="1"/>
  <c r="Y76" i="7"/>
  <c r="X76" i="7"/>
  <c r="W76" i="7"/>
  <c r="V76" i="7"/>
  <c r="U76" i="7"/>
  <c r="T76" i="7"/>
  <c r="S76" i="7"/>
  <c r="H76" i="7"/>
  <c r="L76" i="7" s="1"/>
  <c r="G76" i="7"/>
  <c r="K76" i="7" s="1"/>
  <c r="F76" i="7"/>
  <c r="J76" i="7" s="1"/>
  <c r="Y75" i="7"/>
  <c r="X75" i="7"/>
  <c r="W75" i="7"/>
  <c r="V75" i="7"/>
  <c r="U75" i="7"/>
  <c r="T75" i="7"/>
  <c r="S75" i="7"/>
  <c r="L75" i="7"/>
  <c r="H75" i="7"/>
  <c r="G75" i="7"/>
  <c r="K75" i="7" s="1"/>
  <c r="F75" i="7"/>
  <c r="J75" i="7" s="1"/>
  <c r="Y74" i="7"/>
  <c r="X74" i="7"/>
  <c r="W74" i="7"/>
  <c r="V74" i="7"/>
  <c r="U74" i="7"/>
  <c r="T74" i="7"/>
  <c r="S74" i="7"/>
  <c r="J74" i="7"/>
  <c r="H74" i="7"/>
  <c r="L74" i="7" s="1"/>
  <c r="G74" i="7"/>
  <c r="K74" i="7" s="1"/>
  <c r="F74" i="7"/>
  <c r="Y73" i="7"/>
  <c r="X73" i="7"/>
  <c r="W73" i="7"/>
  <c r="V73" i="7"/>
  <c r="U73" i="7"/>
  <c r="T73" i="7"/>
  <c r="S73" i="7"/>
  <c r="H73" i="7"/>
  <c r="L73" i="7" s="1"/>
  <c r="G73" i="7"/>
  <c r="K73" i="7" s="1"/>
  <c r="F73" i="7"/>
  <c r="J73" i="7" s="1"/>
  <c r="Y72" i="7"/>
  <c r="X72" i="7"/>
  <c r="W72" i="7"/>
  <c r="V72" i="7"/>
  <c r="U72" i="7"/>
  <c r="T72" i="7"/>
  <c r="S72" i="7"/>
  <c r="L72" i="7"/>
  <c r="H72" i="7"/>
  <c r="G72" i="7"/>
  <c r="K72" i="7" s="1"/>
  <c r="F72" i="7"/>
  <c r="J72" i="7" s="1"/>
  <c r="Y71" i="7"/>
  <c r="X71" i="7"/>
  <c r="W71" i="7"/>
  <c r="V71" i="7"/>
  <c r="U71" i="7"/>
  <c r="T71" i="7"/>
  <c r="S71" i="7"/>
  <c r="H71" i="7"/>
  <c r="L71" i="7" s="1"/>
  <c r="G71" i="7"/>
  <c r="K71" i="7" s="1"/>
  <c r="F71" i="7"/>
  <c r="J71" i="7" s="1"/>
  <c r="Y70" i="7"/>
  <c r="X70" i="7"/>
  <c r="W70" i="7"/>
  <c r="V70" i="7"/>
  <c r="U70" i="7"/>
  <c r="T70" i="7"/>
  <c r="S70" i="7"/>
  <c r="H70" i="7"/>
  <c r="L70" i="7" s="1"/>
  <c r="G70" i="7"/>
  <c r="K70" i="7" s="1"/>
  <c r="F70" i="7"/>
  <c r="J70" i="7" s="1"/>
  <c r="Y69" i="7"/>
  <c r="X69" i="7"/>
  <c r="W69" i="7"/>
  <c r="V69" i="7"/>
  <c r="U69" i="7"/>
  <c r="T69" i="7"/>
  <c r="S69" i="7"/>
  <c r="L69" i="7"/>
  <c r="J69" i="7"/>
  <c r="H69" i="7"/>
  <c r="G69" i="7"/>
  <c r="K69" i="7" s="1"/>
  <c r="F69" i="7"/>
  <c r="Y68" i="7"/>
  <c r="X68" i="7"/>
  <c r="W68" i="7"/>
  <c r="V68" i="7"/>
  <c r="U68" i="7"/>
  <c r="T68" i="7"/>
  <c r="S68" i="7"/>
  <c r="H68" i="7"/>
  <c r="L68" i="7" s="1"/>
  <c r="G68" i="7"/>
  <c r="K68" i="7" s="1"/>
  <c r="F68" i="7"/>
  <c r="J68" i="7" s="1"/>
  <c r="Y67" i="7"/>
  <c r="X67" i="7"/>
  <c r="W67" i="7"/>
  <c r="V67" i="7"/>
  <c r="U67" i="7"/>
  <c r="T67" i="7"/>
  <c r="S67" i="7"/>
  <c r="L67" i="7"/>
  <c r="H67" i="7"/>
  <c r="G67" i="7"/>
  <c r="K67" i="7" s="1"/>
  <c r="F67" i="7"/>
  <c r="J67" i="7" s="1"/>
  <c r="Y66" i="7"/>
  <c r="X66" i="7"/>
  <c r="W66" i="7"/>
  <c r="V66" i="7"/>
  <c r="U66" i="7"/>
  <c r="T66" i="7"/>
  <c r="S66" i="7"/>
  <c r="K66" i="7"/>
  <c r="H66" i="7"/>
  <c r="L66" i="7" s="1"/>
  <c r="G66" i="7"/>
  <c r="F66" i="7"/>
  <c r="J66" i="7" s="1"/>
  <c r="Y65" i="7"/>
  <c r="X65" i="7"/>
  <c r="W65" i="7"/>
  <c r="V65" i="7"/>
  <c r="U65" i="7"/>
  <c r="T65" i="7"/>
  <c r="S65" i="7"/>
  <c r="H65" i="7"/>
  <c r="L65" i="7" s="1"/>
  <c r="G65" i="7"/>
  <c r="K65" i="7" s="1"/>
  <c r="F65" i="7"/>
  <c r="J65" i="7" s="1"/>
  <c r="Y64" i="7"/>
  <c r="X64" i="7"/>
  <c r="W64" i="7"/>
  <c r="V64" i="7"/>
  <c r="U64" i="7"/>
  <c r="T64" i="7"/>
  <c r="S64" i="7"/>
  <c r="K64" i="7"/>
  <c r="H64" i="7"/>
  <c r="L64" i="7" s="1"/>
  <c r="G64" i="7"/>
  <c r="F64" i="7"/>
  <c r="J64" i="7" s="1"/>
  <c r="Y63" i="7"/>
  <c r="X63" i="7"/>
  <c r="W63" i="7"/>
  <c r="V63" i="7"/>
  <c r="U63" i="7"/>
  <c r="T63" i="7"/>
  <c r="S63" i="7"/>
  <c r="J63" i="7"/>
  <c r="H63" i="7"/>
  <c r="L63" i="7" s="1"/>
  <c r="G63" i="7"/>
  <c r="K63" i="7" s="1"/>
  <c r="F63" i="7"/>
  <c r="Y62" i="7"/>
  <c r="X62" i="7"/>
  <c r="W62" i="7"/>
  <c r="V62" i="7"/>
  <c r="U62" i="7"/>
  <c r="T62" i="7"/>
  <c r="S62" i="7"/>
  <c r="H62" i="7"/>
  <c r="L62" i="7" s="1"/>
  <c r="G62" i="7"/>
  <c r="K62" i="7" s="1"/>
  <c r="F62" i="7"/>
  <c r="J62" i="7" s="1"/>
  <c r="Y61" i="7"/>
  <c r="X61" i="7"/>
  <c r="W61" i="7"/>
  <c r="V61" i="7"/>
  <c r="U61" i="7"/>
  <c r="T61" i="7"/>
  <c r="S61" i="7"/>
  <c r="K61" i="7"/>
  <c r="H61" i="7"/>
  <c r="L61" i="7" s="1"/>
  <c r="G61" i="7"/>
  <c r="F61" i="7"/>
  <c r="J61" i="7" s="1"/>
  <c r="Y60" i="7"/>
  <c r="X60" i="7"/>
  <c r="W60" i="7"/>
  <c r="V60" i="7"/>
  <c r="U60" i="7"/>
  <c r="T60" i="7"/>
  <c r="S60" i="7"/>
  <c r="H60" i="7"/>
  <c r="L60" i="7" s="1"/>
  <c r="G60" i="7"/>
  <c r="K60" i="7" s="1"/>
  <c r="F60" i="7"/>
  <c r="J60" i="7" s="1"/>
  <c r="Y59" i="7"/>
  <c r="X59" i="7"/>
  <c r="W59" i="7"/>
  <c r="V59" i="7"/>
  <c r="U59" i="7"/>
  <c r="T59" i="7"/>
  <c r="S59" i="7"/>
  <c r="L59" i="7"/>
  <c r="H59" i="7"/>
  <c r="G59" i="7"/>
  <c r="K59" i="7" s="1"/>
  <c r="F59" i="7"/>
  <c r="J59" i="7" s="1"/>
  <c r="Y58" i="7"/>
  <c r="X58" i="7"/>
  <c r="W58" i="7"/>
  <c r="V58" i="7"/>
  <c r="U58" i="7"/>
  <c r="T58" i="7"/>
  <c r="S58" i="7"/>
  <c r="H58" i="7"/>
  <c r="L58" i="7" s="1"/>
  <c r="G58" i="7"/>
  <c r="K58" i="7" s="1"/>
  <c r="F58" i="7"/>
  <c r="J58" i="7" s="1"/>
  <c r="Y57" i="7"/>
  <c r="X57" i="7"/>
  <c r="W57" i="7"/>
  <c r="V57" i="7"/>
  <c r="U57" i="7"/>
  <c r="T57" i="7"/>
  <c r="S57" i="7"/>
  <c r="H57" i="7"/>
  <c r="L57" i="7" s="1"/>
  <c r="G57" i="7"/>
  <c r="K57" i="7" s="1"/>
  <c r="F57" i="7"/>
  <c r="J57" i="7" s="1"/>
  <c r="Y56" i="7"/>
  <c r="X56" i="7"/>
  <c r="W56" i="7"/>
  <c r="V56" i="7"/>
  <c r="U56" i="7"/>
  <c r="T56" i="7"/>
  <c r="S56" i="7"/>
  <c r="L56" i="7"/>
  <c r="K56" i="7"/>
  <c r="H56" i="7"/>
  <c r="G56" i="7"/>
  <c r="F56" i="7"/>
  <c r="J56" i="7" s="1"/>
  <c r="Y55" i="7"/>
  <c r="X55" i="7"/>
  <c r="W55" i="7"/>
  <c r="V55" i="7"/>
  <c r="U55" i="7"/>
  <c r="T55" i="7"/>
  <c r="S55" i="7"/>
  <c r="J55" i="7"/>
  <c r="H55" i="7"/>
  <c r="L55" i="7" s="1"/>
  <c r="G55" i="7"/>
  <c r="K55" i="7" s="1"/>
  <c r="F55" i="7"/>
  <c r="Y54" i="7"/>
  <c r="X54" i="7"/>
  <c r="W54" i="7"/>
  <c r="V54" i="7"/>
  <c r="U54" i="7"/>
  <c r="T54" i="7"/>
  <c r="S54" i="7"/>
  <c r="H54" i="7"/>
  <c r="L54" i="7" s="1"/>
  <c r="G54" i="7"/>
  <c r="K54" i="7" s="1"/>
  <c r="F54" i="7"/>
  <c r="J54" i="7" s="1"/>
  <c r="Y53" i="7"/>
  <c r="X53" i="7"/>
  <c r="W53" i="7"/>
  <c r="V53" i="7"/>
  <c r="U53" i="7"/>
  <c r="T53" i="7"/>
  <c r="S53" i="7"/>
  <c r="L53" i="7"/>
  <c r="H53" i="7"/>
  <c r="G53" i="7"/>
  <c r="K53" i="7" s="1"/>
  <c r="F53" i="7"/>
  <c r="J53" i="7" s="1"/>
  <c r="Y52" i="7"/>
  <c r="X52" i="7"/>
  <c r="W52" i="7"/>
  <c r="V52" i="7"/>
  <c r="U52" i="7"/>
  <c r="T52" i="7"/>
  <c r="S52" i="7"/>
  <c r="H52" i="7"/>
  <c r="L52" i="7" s="1"/>
  <c r="G52" i="7"/>
  <c r="K52" i="7" s="1"/>
  <c r="F52" i="7"/>
  <c r="J52" i="7" s="1"/>
  <c r="Y51" i="7"/>
  <c r="X51" i="7"/>
  <c r="W51" i="7"/>
  <c r="V51" i="7"/>
  <c r="U51" i="7"/>
  <c r="T51" i="7"/>
  <c r="S51" i="7"/>
  <c r="H51" i="7"/>
  <c r="L51" i="7" s="1"/>
  <c r="G51" i="7"/>
  <c r="K51" i="7" s="1"/>
  <c r="F51" i="7"/>
  <c r="J51" i="7" s="1"/>
  <c r="Y50" i="7"/>
  <c r="X50" i="7"/>
  <c r="W50" i="7"/>
  <c r="V50" i="7"/>
  <c r="U50" i="7"/>
  <c r="T50" i="7"/>
  <c r="S50" i="7"/>
  <c r="J50" i="7"/>
  <c r="H50" i="7"/>
  <c r="L50" i="7" s="1"/>
  <c r="G50" i="7"/>
  <c r="K50" i="7" s="1"/>
  <c r="F50" i="7"/>
  <c r="Y49" i="7"/>
  <c r="X49" i="7"/>
  <c r="W49" i="7"/>
  <c r="V49" i="7"/>
  <c r="U49" i="7"/>
  <c r="T49" i="7"/>
  <c r="S49" i="7"/>
  <c r="H49" i="7"/>
  <c r="L49" i="7" s="1"/>
  <c r="G49" i="7"/>
  <c r="K49" i="7" s="1"/>
  <c r="F49" i="7"/>
  <c r="J49" i="7" s="1"/>
  <c r="Y48" i="7"/>
  <c r="X48" i="7"/>
  <c r="W48" i="7"/>
  <c r="V48" i="7"/>
  <c r="U48" i="7"/>
  <c r="T48" i="7"/>
  <c r="S48" i="7"/>
  <c r="L48" i="7"/>
  <c r="H48" i="7"/>
  <c r="G48" i="7"/>
  <c r="K48" i="7" s="1"/>
  <c r="F48" i="7"/>
  <c r="J48" i="7" s="1"/>
  <c r="Y47" i="7"/>
  <c r="X47" i="7"/>
  <c r="W47" i="7"/>
  <c r="V47" i="7"/>
  <c r="U47" i="7"/>
  <c r="T47" i="7"/>
  <c r="S47" i="7"/>
  <c r="J47" i="7"/>
  <c r="H47" i="7"/>
  <c r="L47" i="7" s="1"/>
  <c r="G47" i="7"/>
  <c r="K47" i="7" s="1"/>
  <c r="F47" i="7"/>
  <c r="Y46" i="7"/>
  <c r="X46" i="7"/>
  <c r="W46" i="7"/>
  <c r="V46" i="7"/>
  <c r="U46" i="7"/>
  <c r="T46" i="7"/>
  <c r="S46" i="7"/>
  <c r="H46" i="7"/>
  <c r="L46" i="7" s="1"/>
  <c r="G46" i="7"/>
  <c r="K46" i="7" s="1"/>
  <c r="F46" i="7"/>
  <c r="J46" i="7" s="1"/>
  <c r="Y45" i="7"/>
  <c r="X45" i="7"/>
  <c r="W45" i="7"/>
  <c r="V45" i="7"/>
  <c r="U45" i="7"/>
  <c r="T45" i="7"/>
  <c r="S45" i="7"/>
  <c r="J45" i="7"/>
  <c r="H45" i="7"/>
  <c r="L45" i="7" s="1"/>
  <c r="G45" i="7"/>
  <c r="K45" i="7" s="1"/>
  <c r="F45" i="7"/>
  <c r="Y44" i="7"/>
  <c r="X44" i="7"/>
  <c r="W44" i="7"/>
  <c r="V44" i="7"/>
  <c r="U44" i="7"/>
  <c r="T44" i="7"/>
  <c r="S44" i="7"/>
  <c r="H44" i="7"/>
  <c r="L44" i="7" s="1"/>
  <c r="G44" i="7"/>
  <c r="K44" i="7" s="1"/>
  <c r="F44" i="7"/>
  <c r="J44" i="7" s="1"/>
  <c r="Y43" i="7"/>
  <c r="X43" i="7"/>
  <c r="W43" i="7"/>
  <c r="V43" i="7"/>
  <c r="U43" i="7"/>
  <c r="T43" i="7"/>
  <c r="S43" i="7"/>
  <c r="L43" i="7"/>
  <c r="H43" i="7"/>
  <c r="G43" i="7"/>
  <c r="K43" i="7" s="1"/>
  <c r="F43" i="7"/>
  <c r="J43" i="7" s="1"/>
  <c r="Y42" i="7"/>
  <c r="X42" i="7"/>
  <c r="W42" i="7"/>
  <c r="V42" i="7"/>
  <c r="U42" i="7"/>
  <c r="T42" i="7"/>
  <c r="S42" i="7"/>
  <c r="K42" i="7"/>
  <c r="J42" i="7"/>
  <c r="H42" i="7"/>
  <c r="L42" i="7" s="1"/>
  <c r="G42" i="7"/>
  <c r="F42" i="7"/>
  <c r="Y41" i="7"/>
  <c r="X41" i="7"/>
  <c r="W41" i="7"/>
  <c r="V41" i="7"/>
  <c r="U41" i="7"/>
  <c r="T41" i="7"/>
  <c r="S41" i="7"/>
  <c r="H41" i="7"/>
  <c r="L41" i="7" s="1"/>
  <c r="G41" i="7"/>
  <c r="K41" i="7" s="1"/>
  <c r="F41" i="7"/>
  <c r="J41" i="7" s="1"/>
  <c r="Y40" i="7"/>
  <c r="X40" i="7"/>
  <c r="W40" i="7"/>
  <c r="V40" i="7"/>
  <c r="U40" i="7"/>
  <c r="T40" i="7"/>
  <c r="S40" i="7"/>
  <c r="H40" i="7"/>
  <c r="L40" i="7" s="1"/>
  <c r="G40" i="7"/>
  <c r="K40" i="7" s="1"/>
  <c r="F40" i="7"/>
  <c r="J40" i="7" s="1"/>
  <c r="Y39" i="7"/>
  <c r="X39" i="7"/>
  <c r="W39" i="7"/>
  <c r="V39" i="7"/>
  <c r="U39" i="7"/>
  <c r="T39" i="7"/>
  <c r="S39" i="7"/>
  <c r="H39" i="7"/>
  <c r="L39" i="7" s="1"/>
  <c r="G39" i="7"/>
  <c r="K39" i="7" s="1"/>
  <c r="F39" i="7"/>
  <c r="J39" i="7" s="1"/>
  <c r="Y38" i="7"/>
  <c r="X38" i="7"/>
  <c r="W38" i="7"/>
  <c r="V38" i="7"/>
  <c r="U38" i="7"/>
  <c r="T38" i="7"/>
  <c r="S38" i="7"/>
  <c r="H38" i="7"/>
  <c r="L38" i="7" s="1"/>
  <c r="G38" i="7"/>
  <c r="K38" i="7" s="1"/>
  <c r="F38" i="7"/>
  <c r="J38" i="7" s="1"/>
  <c r="Y37" i="7"/>
  <c r="X37" i="7"/>
  <c r="W37" i="7"/>
  <c r="V37" i="7"/>
  <c r="U37" i="7"/>
  <c r="T37" i="7"/>
  <c r="S37" i="7"/>
  <c r="K37" i="7"/>
  <c r="J37" i="7"/>
  <c r="H37" i="7"/>
  <c r="L37" i="7" s="1"/>
  <c r="G37" i="7"/>
  <c r="F37" i="7"/>
  <c r="Y36" i="7"/>
  <c r="X36" i="7"/>
  <c r="W36" i="7"/>
  <c r="V36" i="7"/>
  <c r="U36" i="7"/>
  <c r="T36" i="7"/>
  <c r="S36" i="7"/>
  <c r="H36" i="7"/>
  <c r="L36" i="7" s="1"/>
  <c r="G36" i="7"/>
  <c r="K36" i="7" s="1"/>
  <c r="F36" i="7"/>
  <c r="J36" i="7" s="1"/>
  <c r="Y35" i="7"/>
  <c r="X35" i="7"/>
  <c r="W35" i="7"/>
  <c r="V35" i="7"/>
  <c r="U35" i="7"/>
  <c r="T35" i="7"/>
  <c r="S35" i="7"/>
  <c r="H35" i="7"/>
  <c r="L35" i="7" s="1"/>
  <c r="G35" i="7"/>
  <c r="K35" i="7" s="1"/>
  <c r="F35" i="7"/>
  <c r="J35" i="7" s="1"/>
  <c r="Y34" i="7"/>
  <c r="X34" i="7"/>
  <c r="W34" i="7"/>
  <c r="V34" i="7"/>
  <c r="U34" i="7"/>
  <c r="T34" i="7"/>
  <c r="S34" i="7"/>
  <c r="K34" i="7"/>
  <c r="H34" i="7"/>
  <c r="L34" i="7" s="1"/>
  <c r="G34" i="7"/>
  <c r="F34" i="7"/>
  <c r="J34" i="7" s="1"/>
  <c r="Y33" i="7"/>
  <c r="X33" i="7"/>
  <c r="W33" i="7"/>
  <c r="V33" i="7"/>
  <c r="U33" i="7"/>
  <c r="T33" i="7"/>
  <c r="S33" i="7"/>
  <c r="H33" i="7"/>
  <c r="L33" i="7" s="1"/>
  <c r="G33" i="7"/>
  <c r="K33" i="7" s="1"/>
  <c r="F33" i="7"/>
  <c r="J33" i="7" s="1"/>
  <c r="Y32" i="7"/>
  <c r="X32" i="7"/>
  <c r="W32" i="7"/>
  <c r="V32" i="7"/>
  <c r="U32" i="7"/>
  <c r="T32" i="7"/>
  <c r="S32" i="7"/>
  <c r="H32" i="7"/>
  <c r="L32" i="7" s="1"/>
  <c r="G32" i="7"/>
  <c r="K32" i="7" s="1"/>
  <c r="F32" i="7"/>
  <c r="J32" i="7" s="1"/>
  <c r="Y31" i="7"/>
  <c r="X31" i="7"/>
  <c r="W31" i="7"/>
  <c r="V31" i="7"/>
  <c r="U31" i="7"/>
  <c r="T31" i="7"/>
  <c r="S31" i="7"/>
  <c r="H31" i="7"/>
  <c r="L31" i="7" s="1"/>
  <c r="G31" i="7"/>
  <c r="K31" i="7" s="1"/>
  <c r="F31" i="7"/>
  <c r="J31" i="7" s="1"/>
  <c r="Y30" i="7"/>
  <c r="X30" i="7"/>
  <c r="W30" i="7"/>
  <c r="V30" i="7"/>
  <c r="U30" i="7"/>
  <c r="T30" i="7"/>
  <c r="S30" i="7"/>
  <c r="K30" i="7"/>
  <c r="H30" i="7"/>
  <c r="L30" i="7" s="1"/>
  <c r="G30" i="7"/>
  <c r="F30" i="7"/>
  <c r="J30" i="7" s="1"/>
  <c r="Y29" i="7"/>
  <c r="X29" i="7"/>
  <c r="W29" i="7"/>
  <c r="V29" i="7"/>
  <c r="U29" i="7"/>
  <c r="T29" i="7"/>
  <c r="S29" i="7"/>
  <c r="J29" i="7"/>
  <c r="H29" i="7"/>
  <c r="L29" i="7" s="1"/>
  <c r="G29" i="7"/>
  <c r="K29" i="7" s="1"/>
  <c r="F29" i="7"/>
  <c r="Y28" i="7"/>
  <c r="X28" i="7"/>
  <c r="W28" i="7"/>
  <c r="V28" i="7"/>
  <c r="U28" i="7"/>
  <c r="T28" i="7"/>
  <c r="S28" i="7"/>
  <c r="H28" i="7"/>
  <c r="L28" i="7" s="1"/>
  <c r="G28" i="7"/>
  <c r="K28" i="7" s="1"/>
  <c r="F28" i="7"/>
  <c r="J28" i="7" s="1"/>
  <c r="Y27" i="7"/>
  <c r="X27" i="7"/>
  <c r="W27" i="7"/>
  <c r="V27" i="7"/>
  <c r="U27" i="7"/>
  <c r="T27" i="7"/>
  <c r="S27" i="7"/>
  <c r="H27" i="7"/>
  <c r="L27" i="7" s="1"/>
  <c r="G27" i="7"/>
  <c r="K27" i="7" s="1"/>
  <c r="F27" i="7"/>
  <c r="J27" i="7" s="1"/>
  <c r="Y26" i="7"/>
  <c r="X26" i="7"/>
  <c r="W26" i="7"/>
  <c r="V26" i="7"/>
  <c r="U26" i="7"/>
  <c r="T26" i="7"/>
  <c r="S26" i="7"/>
  <c r="H26" i="7"/>
  <c r="L26" i="7" s="1"/>
  <c r="G26" i="7"/>
  <c r="K26" i="7" s="1"/>
  <c r="F26" i="7"/>
  <c r="J26" i="7" s="1"/>
  <c r="Y25" i="7"/>
  <c r="X25" i="7"/>
  <c r="W25" i="7"/>
  <c r="V25" i="7"/>
  <c r="U25" i="7"/>
  <c r="T25" i="7"/>
  <c r="S25" i="7"/>
  <c r="L25" i="7"/>
  <c r="H25" i="7"/>
  <c r="G25" i="7"/>
  <c r="K25" i="7" s="1"/>
  <c r="F25" i="7"/>
  <c r="J25" i="7" s="1"/>
  <c r="Y24" i="7"/>
  <c r="X24" i="7"/>
  <c r="W24" i="7"/>
  <c r="V24" i="7"/>
  <c r="U24" i="7"/>
  <c r="T24" i="7"/>
  <c r="S24" i="7"/>
  <c r="L24" i="7"/>
  <c r="H24" i="7"/>
  <c r="G24" i="7"/>
  <c r="K24" i="7" s="1"/>
  <c r="F24" i="7"/>
  <c r="J24" i="7" s="1"/>
  <c r="Y23" i="7"/>
  <c r="X23" i="7"/>
  <c r="W23" i="7"/>
  <c r="V23" i="7"/>
  <c r="U23" i="7"/>
  <c r="T23" i="7"/>
  <c r="S23" i="7"/>
  <c r="L23" i="7"/>
  <c r="H23" i="7"/>
  <c r="G23" i="7"/>
  <c r="K23" i="7" s="1"/>
  <c r="F23" i="7"/>
  <c r="J23" i="7" s="1"/>
  <c r="Y22" i="7"/>
  <c r="X22" i="7"/>
  <c r="W22" i="7"/>
  <c r="V22" i="7"/>
  <c r="U22" i="7"/>
  <c r="T22" i="7"/>
  <c r="S22" i="7"/>
  <c r="H22" i="7"/>
  <c r="L22" i="7" s="1"/>
  <c r="G22" i="7"/>
  <c r="K22" i="7" s="1"/>
  <c r="F22" i="7"/>
  <c r="J22" i="7" s="1"/>
  <c r="Y21" i="7"/>
  <c r="X21" i="7"/>
  <c r="W21" i="7"/>
  <c r="V21" i="7"/>
  <c r="U21" i="7"/>
  <c r="T21" i="7"/>
  <c r="S21" i="7"/>
  <c r="K21" i="7"/>
  <c r="H21" i="7"/>
  <c r="L21" i="7" s="1"/>
  <c r="G21" i="7"/>
  <c r="F21" i="7"/>
  <c r="J21" i="7" s="1"/>
  <c r="Y20" i="7"/>
  <c r="X20" i="7"/>
  <c r="W20" i="7"/>
  <c r="V20" i="7"/>
  <c r="U20" i="7"/>
  <c r="T20" i="7"/>
  <c r="S20" i="7"/>
  <c r="H20" i="7"/>
  <c r="L20" i="7" s="1"/>
  <c r="G20" i="7"/>
  <c r="K20" i="7" s="1"/>
  <c r="F20" i="7"/>
  <c r="J20" i="7" s="1"/>
  <c r="Y19" i="7"/>
  <c r="X19" i="7"/>
  <c r="W19" i="7"/>
  <c r="V19" i="7"/>
  <c r="U19" i="7"/>
  <c r="T19" i="7"/>
  <c r="S19" i="7"/>
  <c r="L19" i="7"/>
  <c r="J19" i="7"/>
  <c r="H19" i="7"/>
  <c r="G19" i="7"/>
  <c r="K19" i="7" s="1"/>
  <c r="F19" i="7"/>
  <c r="Y18" i="7"/>
  <c r="X18" i="7"/>
  <c r="W18" i="7"/>
  <c r="V18" i="7"/>
  <c r="U18" i="7"/>
  <c r="T18" i="7"/>
  <c r="S18" i="7"/>
  <c r="H18" i="7"/>
  <c r="L18" i="7" s="1"/>
  <c r="G18" i="7"/>
  <c r="K18" i="7" s="1"/>
  <c r="F18" i="7"/>
  <c r="J18" i="7" s="1"/>
  <c r="Y17" i="7"/>
  <c r="X17" i="7"/>
  <c r="W17" i="7"/>
  <c r="V17" i="7"/>
  <c r="U17" i="7"/>
  <c r="T17" i="7"/>
  <c r="S17" i="7"/>
  <c r="H17" i="7"/>
  <c r="L17" i="7" s="1"/>
  <c r="G17" i="7"/>
  <c r="K17" i="7" s="1"/>
  <c r="F17" i="7"/>
  <c r="J17" i="7" s="1"/>
  <c r="Y16" i="7"/>
  <c r="X16" i="7"/>
  <c r="W16" i="7"/>
  <c r="V16" i="7"/>
  <c r="U16" i="7"/>
  <c r="T16" i="7"/>
  <c r="S16" i="7"/>
  <c r="L16" i="7"/>
  <c r="H16" i="7"/>
  <c r="G16" i="7"/>
  <c r="K16" i="7" s="1"/>
  <c r="F16" i="7"/>
  <c r="J16" i="7" s="1"/>
  <c r="Y15" i="7"/>
  <c r="X15" i="7"/>
  <c r="W15" i="7"/>
  <c r="V15" i="7"/>
  <c r="U15" i="7"/>
  <c r="T15" i="7"/>
  <c r="S15" i="7"/>
  <c r="L15" i="7"/>
  <c r="H15" i="7"/>
  <c r="G15" i="7"/>
  <c r="K15" i="7" s="1"/>
  <c r="F15" i="7"/>
  <c r="J15" i="7" s="1"/>
  <c r="Y14" i="7"/>
  <c r="X14" i="7"/>
  <c r="W14" i="7"/>
  <c r="V14" i="7"/>
  <c r="U14" i="7"/>
  <c r="T14" i="7"/>
  <c r="S14" i="7"/>
  <c r="K14" i="7"/>
  <c r="H14" i="7"/>
  <c r="L14" i="7" s="1"/>
  <c r="G14" i="7"/>
  <c r="F14" i="7"/>
  <c r="J14" i="7" s="1"/>
  <c r="Y13" i="7"/>
  <c r="X13" i="7"/>
  <c r="W13" i="7"/>
  <c r="V13" i="7"/>
  <c r="U13" i="7"/>
  <c r="T13" i="7"/>
  <c r="S13" i="7"/>
  <c r="H13" i="7"/>
  <c r="L13" i="7" s="1"/>
  <c r="G13" i="7"/>
  <c r="K13" i="7" s="1"/>
  <c r="F13" i="7"/>
  <c r="J13" i="7" s="1"/>
  <c r="Y12" i="7"/>
  <c r="X12" i="7"/>
  <c r="W12" i="7"/>
  <c r="V12" i="7"/>
  <c r="U12" i="7"/>
  <c r="T12" i="7"/>
  <c r="S12" i="7"/>
  <c r="H12" i="7"/>
  <c r="L12" i="7" s="1"/>
  <c r="G12" i="7"/>
  <c r="K12" i="7" s="1"/>
  <c r="F12" i="7"/>
  <c r="J12" i="7" s="1"/>
  <c r="Y11" i="7"/>
  <c r="X11" i="7"/>
  <c r="W11" i="7"/>
  <c r="V11" i="7"/>
  <c r="U11" i="7"/>
  <c r="T11" i="7"/>
  <c r="S11" i="7"/>
  <c r="H11" i="7"/>
  <c r="L11" i="7" s="1"/>
  <c r="G11" i="7"/>
  <c r="K11" i="7" s="1"/>
  <c r="F11" i="7"/>
  <c r="J11" i="7" s="1"/>
  <c r="Y10" i="7"/>
  <c r="X10" i="7"/>
  <c r="W10" i="7"/>
  <c r="V10" i="7"/>
  <c r="U10" i="7"/>
  <c r="T10" i="7"/>
  <c r="S10" i="7"/>
  <c r="H10" i="7"/>
  <c r="L10" i="7" s="1"/>
  <c r="G10" i="7"/>
  <c r="K10" i="7" s="1"/>
  <c r="F10" i="7"/>
  <c r="J10" i="7" s="1"/>
  <c r="Y9" i="7"/>
  <c r="X9" i="7"/>
  <c r="W9" i="7"/>
  <c r="V9" i="7"/>
  <c r="U9" i="7"/>
  <c r="T9" i="7"/>
  <c r="S9" i="7"/>
  <c r="L9" i="7"/>
  <c r="H9" i="7"/>
  <c r="G9" i="7"/>
  <c r="K9" i="7" s="1"/>
  <c r="F9" i="7"/>
  <c r="J9" i="7" s="1"/>
  <c r="Y8" i="7"/>
  <c r="X8" i="7"/>
  <c r="W8" i="7"/>
  <c r="V8" i="7"/>
  <c r="U8" i="7"/>
  <c r="T8" i="7"/>
  <c r="S8" i="7"/>
  <c r="L8" i="7"/>
  <c r="K8" i="7"/>
  <c r="H8" i="7"/>
  <c r="G8" i="7"/>
  <c r="F8" i="7"/>
  <c r="J8" i="7" s="1"/>
  <c r="Y7" i="7"/>
  <c r="X7" i="7"/>
  <c r="W7" i="7"/>
  <c r="V7" i="7"/>
  <c r="U7" i="7"/>
  <c r="T7" i="7"/>
  <c r="S7" i="7"/>
  <c r="L7" i="7"/>
  <c r="H7" i="7"/>
  <c r="G7" i="7"/>
  <c r="K7" i="7" s="1"/>
  <c r="F7" i="7"/>
  <c r="J7" i="7" s="1"/>
  <c r="Y6" i="7"/>
  <c r="X6" i="7"/>
  <c r="W6" i="7"/>
  <c r="V6" i="7"/>
  <c r="U6" i="7"/>
  <c r="T6" i="7"/>
  <c r="S6" i="7"/>
  <c r="K6" i="7"/>
  <c r="H6" i="7"/>
  <c r="L6" i="7" s="1"/>
  <c r="G6" i="7"/>
  <c r="F6" i="7"/>
  <c r="J6" i="7" s="1"/>
  <c r="Y5" i="7"/>
  <c r="X5" i="7"/>
  <c r="W5" i="7"/>
  <c r="V5" i="7"/>
  <c r="U5" i="7"/>
  <c r="T5" i="7"/>
  <c r="S5" i="7"/>
  <c r="K5" i="7"/>
  <c r="H5" i="7"/>
  <c r="L5" i="7" s="1"/>
  <c r="G5" i="7"/>
  <c r="F5" i="7"/>
  <c r="J5" i="7" s="1"/>
  <c r="Y4" i="7"/>
  <c r="X4" i="7"/>
  <c r="W4" i="7"/>
  <c r="V4" i="7"/>
  <c r="U4" i="7"/>
  <c r="T4" i="7"/>
  <c r="S4" i="7"/>
  <c r="H4" i="7"/>
  <c r="L4" i="7" s="1"/>
  <c r="G4" i="7"/>
  <c r="K4" i="7" s="1"/>
  <c r="F4" i="7"/>
  <c r="J4" i="7" s="1"/>
  <c r="Y3" i="7"/>
  <c r="X3" i="7"/>
  <c r="W3" i="7"/>
  <c r="V3" i="7"/>
  <c r="U3" i="7"/>
  <c r="T3" i="7"/>
  <c r="S3" i="7"/>
  <c r="L3" i="7"/>
  <c r="J3" i="7"/>
  <c r="H3" i="7"/>
  <c r="G3" i="7"/>
  <c r="K3" i="7" s="1"/>
  <c r="F3" i="7"/>
  <c r="Y2" i="7"/>
  <c r="X2" i="7"/>
  <c r="W2" i="7"/>
  <c r="V2" i="7"/>
  <c r="U2" i="7"/>
  <c r="T2" i="7"/>
  <c r="S2" i="7"/>
  <c r="H2" i="7"/>
  <c r="L2" i="7" s="1"/>
  <c r="G2" i="7"/>
  <c r="K2" i="7" s="1"/>
  <c r="F2" i="7"/>
  <c r="J2" i="7" s="1"/>
  <c r="Y7" i="5"/>
  <c r="X7" i="5"/>
  <c r="W7" i="5"/>
  <c r="V7" i="5"/>
  <c r="U7" i="5"/>
  <c r="T7" i="5"/>
  <c r="S7" i="5"/>
  <c r="J7" i="5"/>
  <c r="H7" i="5"/>
  <c r="L7" i="5" s="1"/>
  <c r="G7" i="5"/>
  <c r="K7" i="5" s="1"/>
  <c r="F7" i="5"/>
  <c r="Y6" i="5"/>
  <c r="X6" i="5"/>
  <c r="W6" i="5"/>
  <c r="V6" i="5"/>
  <c r="U6" i="5"/>
  <c r="T6" i="5"/>
  <c r="S6" i="5"/>
  <c r="H6" i="5"/>
  <c r="L6" i="5" s="1"/>
  <c r="G6" i="5"/>
  <c r="K6" i="5" s="1"/>
  <c r="F6" i="5"/>
  <c r="J6" i="5" s="1"/>
  <c r="Y5" i="5"/>
  <c r="X5" i="5"/>
  <c r="W5" i="5"/>
  <c r="V5" i="5"/>
  <c r="U5" i="5"/>
  <c r="T5" i="5"/>
  <c r="S5" i="5"/>
  <c r="H5" i="5"/>
  <c r="L5" i="5" s="1"/>
  <c r="G5" i="5"/>
  <c r="K5" i="5" s="1"/>
  <c r="F5" i="5"/>
  <c r="J5" i="5" s="1"/>
  <c r="Y4" i="5"/>
  <c r="X4" i="5"/>
  <c r="W4" i="5"/>
  <c r="V4" i="5"/>
  <c r="U4" i="5"/>
  <c r="T4" i="5"/>
  <c r="S4" i="5"/>
  <c r="H4" i="5"/>
  <c r="L4" i="5" s="1"/>
  <c r="G4" i="5"/>
  <c r="K4" i="5" s="1"/>
  <c r="F4" i="5"/>
  <c r="J4" i="5" s="1"/>
  <c r="Y3" i="5"/>
  <c r="X3" i="5"/>
  <c r="W3" i="5"/>
  <c r="V3" i="5"/>
  <c r="U3" i="5"/>
  <c r="T3" i="5"/>
  <c r="S3" i="5"/>
  <c r="H3" i="5"/>
  <c r="L3" i="5" s="1"/>
  <c r="G3" i="5"/>
  <c r="K3" i="5" s="1"/>
  <c r="F3" i="5"/>
  <c r="J3" i="5" s="1"/>
  <c r="Y2" i="5"/>
  <c r="X2" i="5"/>
  <c r="W2" i="5"/>
  <c r="V2" i="5"/>
  <c r="U2" i="5"/>
  <c r="T2" i="5"/>
  <c r="S2" i="5"/>
  <c r="H2" i="5"/>
  <c r="L2" i="5" s="1"/>
  <c r="G2" i="5"/>
  <c r="K2" i="5" s="1"/>
  <c r="F2" i="5"/>
  <c r="J2" i="5" s="1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K110" i="2"/>
  <c r="L110" i="2"/>
  <c r="K111" i="2"/>
  <c r="L111" i="2"/>
  <c r="K112" i="2"/>
  <c r="L112" i="2"/>
  <c r="K113" i="2"/>
  <c r="L113" i="2"/>
  <c r="K114" i="2"/>
  <c r="L114" i="2"/>
  <c r="K115" i="2"/>
  <c r="L115" i="2"/>
  <c r="K116" i="2"/>
  <c r="L116" i="2"/>
  <c r="K117" i="2"/>
  <c r="L117" i="2"/>
  <c r="K118" i="2"/>
  <c r="L118" i="2"/>
  <c r="K119" i="2"/>
  <c r="L119" i="2"/>
  <c r="K120" i="2"/>
  <c r="L120" i="2"/>
  <c r="K121" i="2"/>
  <c r="L121" i="2"/>
  <c r="K122" i="2"/>
  <c r="L122" i="2"/>
  <c r="K123" i="2"/>
  <c r="L123" i="2"/>
  <c r="K124" i="2"/>
  <c r="L124" i="2"/>
  <c r="K125" i="2"/>
  <c r="L125" i="2"/>
  <c r="K126" i="2"/>
  <c r="L126" i="2"/>
  <c r="K127" i="2"/>
  <c r="L127" i="2"/>
  <c r="K128" i="2"/>
  <c r="L128" i="2"/>
  <c r="K129" i="2"/>
  <c r="L129" i="2"/>
  <c r="K130" i="2"/>
  <c r="L130" i="2"/>
  <c r="K131" i="2"/>
  <c r="L131" i="2"/>
  <c r="K132" i="2"/>
  <c r="L132" i="2"/>
  <c r="K133" i="2"/>
  <c r="L133" i="2"/>
  <c r="K134" i="2"/>
  <c r="L134" i="2"/>
  <c r="K135" i="2"/>
  <c r="L135" i="2"/>
  <c r="K136" i="2"/>
  <c r="L136" i="2"/>
  <c r="K137" i="2"/>
  <c r="L137" i="2"/>
  <c r="K138" i="2"/>
  <c r="L138" i="2"/>
  <c r="K139" i="2"/>
  <c r="L139" i="2"/>
  <c r="K140" i="2"/>
  <c r="L140" i="2"/>
  <c r="K141" i="2"/>
  <c r="L141" i="2"/>
  <c r="K142" i="2"/>
  <c r="L142" i="2"/>
  <c r="K143" i="2"/>
  <c r="L143" i="2"/>
  <c r="K144" i="2"/>
  <c r="L144" i="2"/>
  <c r="K145" i="2"/>
  <c r="L145" i="2"/>
  <c r="K146" i="2"/>
  <c r="L146" i="2"/>
  <c r="K147" i="2"/>
  <c r="L147" i="2"/>
  <c r="K148" i="2"/>
  <c r="L148" i="2"/>
  <c r="K149" i="2"/>
  <c r="L149" i="2"/>
  <c r="K150" i="2"/>
  <c r="L150" i="2"/>
  <c r="K151" i="2"/>
  <c r="L151" i="2"/>
  <c r="K152" i="2"/>
  <c r="L152" i="2"/>
  <c r="K153" i="2"/>
  <c r="L153" i="2"/>
  <c r="K154" i="2"/>
  <c r="L154" i="2"/>
  <c r="K155" i="2"/>
  <c r="L155" i="2"/>
  <c r="K156" i="2"/>
  <c r="L156" i="2"/>
  <c r="K157" i="2"/>
  <c r="L157" i="2"/>
  <c r="K158" i="2"/>
  <c r="L158" i="2"/>
  <c r="K159" i="2"/>
  <c r="L159" i="2"/>
  <c r="K160" i="2"/>
  <c r="L160" i="2"/>
  <c r="K161" i="2"/>
  <c r="L161" i="2"/>
  <c r="K162" i="2"/>
  <c r="L162" i="2"/>
  <c r="K163" i="2"/>
  <c r="L163" i="2"/>
  <c r="K164" i="2"/>
  <c r="L164" i="2"/>
  <c r="K165" i="2"/>
  <c r="L165" i="2"/>
  <c r="K166" i="2"/>
  <c r="L166" i="2"/>
  <c r="K167" i="2"/>
  <c r="L167" i="2"/>
  <c r="K168" i="2"/>
  <c r="L168" i="2"/>
  <c r="K169" i="2"/>
  <c r="L169" i="2"/>
  <c r="K170" i="2"/>
  <c r="L170" i="2"/>
  <c r="K171" i="2"/>
  <c r="L171" i="2"/>
  <c r="K172" i="2"/>
  <c r="L172" i="2"/>
  <c r="K173" i="2"/>
  <c r="L173" i="2"/>
  <c r="K174" i="2"/>
  <c r="L174" i="2"/>
  <c r="K175" i="2"/>
  <c r="L175" i="2"/>
  <c r="K176" i="2"/>
  <c r="L176" i="2"/>
  <c r="K177" i="2"/>
  <c r="L177" i="2"/>
  <c r="K178" i="2"/>
  <c r="L178" i="2"/>
  <c r="K179" i="2"/>
  <c r="L179" i="2"/>
  <c r="K180" i="2"/>
  <c r="L180" i="2"/>
  <c r="K181" i="2"/>
  <c r="L181" i="2"/>
  <c r="K182" i="2"/>
  <c r="L182" i="2"/>
  <c r="K183" i="2"/>
  <c r="L183" i="2"/>
  <c r="K184" i="2"/>
  <c r="L184" i="2"/>
  <c r="K185" i="2"/>
  <c r="L185" i="2"/>
  <c r="K186" i="2"/>
  <c r="L186" i="2"/>
  <c r="K187" i="2"/>
  <c r="L187" i="2"/>
  <c r="K188" i="2"/>
  <c r="L188" i="2"/>
  <c r="K189" i="2"/>
  <c r="L189" i="2"/>
  <c r="K190" i="2"/>
  <c r="L190" i="2"/>
  <c r="K191" i="2"/>
  <c r="L191" i="2"/>
  <c r="K192" i="2"/>
  <c r="L192" i="2"/>
  <c r="K193" i="2"/>
  <c r="L193" i="2"/>
  <c r="K194" i="2"/>
  <c r="L194" i="2"/>
  <c r="K195" i="2"/>
  <c r="L195" i="2"/>
  <c r="K196" i="2"/>
  <c r="L196" i="2"/>
  <c r="K197" i="2"/>
  <c r="L197" i="2"/>
  <c r="K198" i="2"/>
  <c r="L198" i="2"/>
  <c r="K199" i="2"/>
  <c r="L199" i="2"/>
  <c r="K200" i="2"/>
  <c r="L200" i="2"/>
  <c r="K201" i="2"/>
  <c r="L201" i="2"/>
  <c r="K202" i="2"/>
  <c r="L202" i="2"/>
  <c r="K203" i="2"/>
  <c r="L203" i="2"/>
  <c r="K204" i="2"/>
  <c r="L204" i="2"/>
  <c r="K205" i="2"/>
  <c r="L205" i="2"/>
  <c r="K206" i="2"/>
  <c r="L206" i="2"/>
  <c r="K207" i="2"/>
  <c r="L207" i="2"/>
  <c r="K208" i="2"/>
  <c r="L208" i="2"/>
  <c r="K209" i="2"/>
  <c r="L209" i="2"/>
  <c r="K210" i="2"/>
  <c r="L210" i="2"/>
  <c r="K211" i="2"/>
  <c r="L211" i="2"/>
  <c r="K212" i="2"/>
  <c r="L212" i="2"/>
  <c r="K213" i="2"/>
  <c r="L213" i="2"/>
  <c r="K214" i="2"/>
  <c r="L214" i="2"/>
  <c r="K215" i="2"/>
  <c r="L215" i="2"/>
  <c r="K216" i="2"/>
  <c r="L216" i="2"/>
  <c r="K217" i="2"/>
  <c r="L217" i="2"/>
  <c r="K218" i="2"/>
  <c r="L218" i="2"/>
  <c r="K219" i="2"/>
  <c r="L219" i="2"/>
  <c r="K220" i="2"/>
  <c r="L220" i="2"/>
  <c r="K221" i="2"/>
  <c r="L221" i="2"/>
  <c r="K222" i="2"/>
  <c r="L222" i="2"/>
  <c r="K223" i="2"/>
  <c r="L223" i="2"/>
  <c r="K224" i="2"/>
  <c r="L224" i="2"/>
  <c r="K225" i="2"/>
  <c r="L225" i="2"/>
  <c r="K226" i="2"/>
  <c r="L226" i="2"/>
  <c r="K227" i="2"/>
  <c r="L227" i="2"/>
  <c r="K228" i="2"/>
  <c r="L228" i="2"/>
  <c r="K229" i="2"/>
  <c r="L229" i="2"/>
  <c r="K230" i="2"/>
  <c r="L230" i="2"/>
  <c r="K231" i="2"/>
  <c r="L231" i="2"/>
  <c r="K232" i="2"/>
  <c r="L232" i="2"/>
  <c r="K233" i="2"/>
  <c r="L233" i="2"/>
  <c r="K234" i="2"/>
  <c r="L234" i="2"/>
  <c r="K235" i="2"/>
  <c r="L235" i="2"/>
  <c r="K236" i="2"/>
  <c r="L236" i="2"/>
  <c r="K237" i="2"/>
  <c r="L237" i="2"/>
  <c r="K238" i="2"/>
  <c r="L238" i="2"/>
  <c r="K239" i="2"/>
  <c r="L239" i="2"/>
  <c r="K240" i="2"/>
  <c r="L240" i="2"/>
  <c r="K241" i="2"/>
  <c r="L241" i="2"/>
  <c r="K242" i="2"/>
  <c r="L242" i="2"/>
  <c r="K243" i="2"/>
  <c r="L243" i="2"/>
  <c r="K244" i="2"/>
  <c r="L244" i="2"/>
  <c r="K245" i="2"/>
  <c r="L245" i="2"/>
  <c r="K246" i="2"/>
  <c r="L246" i="2"/>
  <c r="K247" i="2"/>
  <c r="L247" i="2"/>
  <c r="K248" i="2"/>
  <c r="L248" i="2"/>
  <c r="K249" i="2"/>
  <c r="L249" i="2"/>
  <c r="K250" i="2"/>
  <c r="L250" i="2"/>
  <c r="K251" i="2"/>
  <c r="L251" i="2"/>
  <c r="K252" i="2"/>
  <c r="L252" i="2"/>
  <c r="K253" i="2"/>
  <c r="L253" i="2"/>
  <c r="K254" i="2"/>
  <c r="L254" i="2"/>
  <c r="L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" i="2"/>
  <c r="V3" i="2"/>
  <c r="W3" i="2"/>
  <c r="X3" i="2"/>
  <c r="Y3" i="2"/>
  <c r="V4" i="2"/>
  <c r="W4" i="2"/>
  <c r="X4" i="2"/>
  <c r="Y4" i="2"/>
  <c r="V5" i="2"/>
  <c r="W5" i="2"/>
  <c r="X5" i="2"/>
  <c r="Y5" i="2"/>
  <c r="V6" i="2"/>
  <c r="W6" i="2"/>
  <c r="X6" i="2"/>
  <c r="Y6" i="2"/>
  <c r="V7" i="2"/>
  <c r="W7" i="2"/>
  <c r="X7" i="2"/>
  <c r="Y7" i="2"/>
  <c r="V8" i="2"/>
  <c r="W8" i="2"/>
  <c r="X8" i="2"/>
  <c r="Y8" i="2"/>
  <c r="V9" i="2"/>
  <c r="W9" i="2"/>
  <c r="X9" i="2"/>
  <c r="Y9" i="2"/>
  <c r="V10" i="2"/>
  <c r="W10" i="2"/>
  <c r="X10" i="2"/>
  <c r="Y10" i="2"/>
  <c r="V11" i="2"/>
  <c r="W11" i="2"/>
  <c r="X11" i="2"/>
  <c r="Y11" i="2"/>
  <c r="V12" i="2"/>
  <c r="W12" i="2"/>
  <c r="X12" i="2"/>
  <c r="Y12" i="2"/>
  <c r="V13" i="2"/>
  <c r="W13" i="2"/>
  <c r="X13" i="2"/>
  <c r="Y13" i="2"/>
  <c r="V14" i="2"/>
  <c r="W14" i="2"/>
  <c r="X14" i="2"/>
  <c r="Y14" i="2"/>
  <c r="V15" i="2"/>
  <c r="W15" i="2"/>
  <c r="X15" i="2"/>
  <c r="Y15" i="2"/>
  <c r="V16" i="2"/>
  <c r="W16" i="2"/>
  <c r="X16" i="2"/>
  <c r="Y16" i="2"/>
  <c r="V17" i="2"/>
  <c r="W17" i="2"/>
  <c r="X17" i="2"/>
  <c r="Y17" i="2"/>
  <c r="V18" i="2"/>
  <c r="W18" i="2"/>
  <c r="X18" i="2"/>
  <c r="Y18" i="2"/>
  <c r="V19" i="2"/>
  <c r="W19" i="2"/>
  <c r="X19" i="2"/>
  <c r="Y19" i="2"/>
  <c r="V20" i="2"/>
  <c r="W20" i="2"/>
  <c r="X20" i="2"/>
  <c r="Y20" i="2"/>
  <c r="V21" i="2"/>
  <c r="W21" i="2"/>
  <c r="X21" i="2"/>
  <c r="Y21" i="2"/>
  <c r="V22" i="2"/>
  <c r="W22" i="2"/>
  <c r="X22" i="2"/>
  <c r="Y22" i="2"/>
  <c r="V23" i="2"/>
  <c r="W23" i="2"/>
  <c r="X23" i="2"/>
  <c r="Y23" i="2"/>
  <c r="V24" i="2"/>
  <c r="W24" i="2"/>
  <c r="X24" i="2"/>
  <c r="Y24" i="2"/>
  <c r="V25" i="2"/>
  <c r="W25" i="2"/>
  <c r="X25" i="2"/>
  <c r="Y25" i="2"/>
  <c r="V26" i="2"/>
  <c r="W26" i="2"/>
  <c r="X26" i="2"/>
  <c r="Y26" i="2"/>
  <c r="V27" i="2"/>
  <c r="W27" i="2"/>
  <c r="X27" i="2"/>
  <c r="Y27" i="2"/>
  <c r="V28" i="2"/>
  <c r="W28" i="2"/>
  <c r="X28" i="2"/>
  <c r="Y28" i="2"/>
  <c r="V29" i="2"/>
  <c r="W29" i="2"/>
  <c r="X29" i="2"/>
  <c r="Y29" i="2"/>
  <c r="V30" i="2"/>
  <c r="W30" i="2"/>
  <c r="X30" i="2"/>
  <c r="Y30" i="2"/>
  <c r="V31" i="2"/>
  <c r="W31" i="2"/>
  <c r="X31" i="2"/>
  <c r="Y31" i="2"/>
  <c r="V32" i="2"/>
  <c r="W32" i="2"/>
  <c r="X32" i="2"/>
  <c r="Y32" i="2"/>
  <c r="V33" i="2"/>
  <c r="W33" i="2"/>
  <c r="X33" i="2"/>
  <c r="Y33" i="2"/>
  <c r="V34" i="2"/>
  <c r="W34" i="2"/>
  <c r="X34" i="2"/>
  <c r="Y34" i="2"/>
  <c r="V35" i="2"/>
  <c r="W35" i="2"/>
  <c r="X35" i="2"/>
  <c r="Y35" i="2"/>
  <c r="V36" i="2"/>
  <c r="W36" i="2"/>
  <c r="X36" i="2"/>
  <c r="Y36" i="2"/>
  <c r="V37" i="2"/>
  <c r="W37" i="2"/>
  <c r="X37" i="2"/>
  <c r="Y37" i="2"/>
  <c r="V38" i="2"/>
  <c r="W38" i="2"/>
  <c r="X38" i="2"/>
  <c r="Y38" i="2"/>
  <c r="V39" i="2"/>
  <c r="W39" i="2"/>
  <c r="X39" i="2"/>
  <c r="Y39" i="2"/>
  <c r="V40" i="2"/>
  <c r="W40" i="2"/>
  <c r="X40" i="2"/>
  <c r="Y40" i="2"/>
  <c r="V41" i="2"/>
  <c r="W41" i="2"/>
  <c r="X41" i="2"/>
  <c r="Y41" i="2"/>
  <c r="V42" i="2"/>
  <c r="W42" i="2"/>
  <c r="X42" i="2"/>
  <c r="Y42" i="2"/>
  <c r="V43" i="2"/>
  <c r="W43" i="2"/>
  <c r="X43" i="2"/>
  <c r="Y43" i="2"/>
  <c r="V44" i="2"/>
  <c r="W44" i="2"/>
  <c r="X44" i="2"/>
  <c r="Y44" i="2"/>
  <c r="V45" i="2"/>
  <c r="W45" i="2"/>
  <c r="X45" i="2"/>
  <c r="Y45" i="2"/>
  <c r="V46" i="2"/>
  <c r="W46" i="2"/>
  <c r="X46" i="2"/>
  <c r="Y46" i="2"/>
  <c r="V47" i="2"/>
  <c r="W47" i="2"/>
  <c r="X47" i="2"/>
  <c r="Y47" i="2"/>
  <c r="V48" i="2"/>
  <c r="W48" i="2"/>
  <c r="X48" i="2"/>
  <c r="Y48" i="2"/>
  <c r="V49" i="2"/>
  <c r="W49" i="2"/>
  <c r="X49" i="2"/>
  <c r="Y49" i="2"/>
  <c r="V50" i="2"/>
  <c r="W50" i="2"/>
  <c r="X50" i="2"/>
  <c r="Y50" i="2"/>
  <c r="V51" i="2"/>
  <c r="W51" i="2"/>
  <c r="X51" i="2"/>
  <c r="Y51" i="2"/>
  <c r="V52" i="2"/>
  <c r="W52" i="2"/>
  <c r="X52" i="2"/>
  <c r="Y52" i="2"/>
  <c r="V53" i="2"/>
  <c r="W53" i="2"/>
  <c r="X53" i="2"/>
  <c r="Y53" i="2"/>
  <c r="V54" i="2"/>
  <c r="W54" i="2"/>
  <c r="X54" i="2"/>
  <c r="Y54" i="2"/>
  <c r="V55" i="2"/>
  <c r="W55" i="2"/>
  <c r="X55" i="2"/>
  <c r="Y55" i="2"/>
  <c r="V56" i="2"/>
  <c r="W56" i="2"/>
  <c r="X56" i="2"/>
  <c r="Y56" i="2"/>
  <c r="V57" i="2"/>
  <c r="W57" i="2"/>
  <c r="X57" i="2"/>
  <c r="Y57" i="2"/>
  <c r="V58" i="2"/>
  <c r="W58" i="2"/>
  <c r="X58" i="2"/>
  <c r="Y58" i="2"/>
  <c r="V59" i="2"/>
  <c r="W59" i="2"/>
  <c r="X59" i="2"/>
  <c r="Y59" i="2"/>
  <c r="V60" i="2"/>
  <c r="W60" i="2"/>
  <c r="X60" i="2"/>
  <c r="Y60" i="2"/>
  <c r="V61" i="2"/>
  <c r="W61" i="2"/>
  <c r="X61" i="2"/>
  <c r="Y61" i="2"/>
  <c r="V62" i="2"/>
  <c r="W62" i="2"/>
  <c r="X62" i="2"/>
  <c r="Y62" i="2"/>
  <c r="V63" i="2"/>
  <c r="W63" i="2"/>
  <c r="X63" i="2"/>
  <c r="Y63" i="2"/>
  <c r="V64" i="2"/>
  <c r="W64" i="2"/>
  <c r="X64" i="2"/>
  <c r="Y64" i="2"/>
  <c r="V65" i="2"/>
  <c r="W65" i="2"/>
  <c r="X65" i="2"/>
  <c r="Y65" i="2"/>
  <c r="V66" i="2"/>
  <c r="W66" i="2"/>
  <c r="X66" i="2"/>
  <c r="Y66" i="2"/>
  <c r="V67" i="2"/>
  <c r="W67" i="2"/>
  <c r="X67" i="2"/>
  <c r="Y67" i="2"/>
  <c r="V68" i="2"/>
  <c r="W68" i="2"/>
  <c r="X68" i="2"/>
  <c r="Y68" i="2"/>
  <c r="V69" i="2"/>
  <c r="W69" i="2"/>
  <c r="X69" i="2"/>
  <c r="Y69" i="2"/>
  <c r="V70" i="2"/>
  <c r="W70" i="2"/>
  <c r="X70" i="2"/>
  <c r="Y70" i="2"/>
  <c r="V71" i="2"/>
  <c r="W71" i="2"/>
  <c r="X71" i="2"/>
  <c r="Y71" i="2"/>
  <c r="V72" i="2"/>
  <c r="W72" i="2"/>
  <c r="X72" i="2"/>
  <c r="Y72" i="2"/>
  <c r="V73" i="2"/>
  <c r="W73" i="2"/>
  <c r="X73" i="2"/>
  <c r="Y73" i="2"/>
  <c r="V74" i="2"/>
  <c r="W74" i="2"/>
  <c r="X74" i="2"/>
  <c r="Y74" i="2"/>
  <c r="V75" i="2"/>
  <c r="W75" i="2"/>
  <c r="X75" i="2"/>
  <c r="Y75" i="2"/>
  <c r="V76" i="2"/>
  <c r="W76" i="2"/>
  <c r="X76" i="2"/>
  <c r="Y76" i="2"/>
  <c r="V77" i="2"/>
  <c r="W77" i="2"/>
  <c r="X77" i="2"/>
  <c r="Y77" i="2"/>
  <c r="V78" i="2"/>
  <c r="W78" i="2"/>
  <c r="X78" i="2"/>
  <c r="Y78" i="2"/>
  <c r="V79" i="2"/>
  <c r="W79" i="2"/>
  <c r="X79" i="2"/>
  <c r="Y79" i="2"/>
  <c r="V80" i="2"/>
  <c r="W80" i="2"/>
  <c r="X80" i="2"/>
  <c r="Y80" i="2"/>
  <c r="V81" i="2"/>
  <c r="W81" i="2"/>
  <c r="X81" i="2"/>
  <c r="Y81" i="2"/>
  <c r="V82" i="2"/>
  <c r="W82" i="2"/>
  <c r="X82" i="2"/>
  <c r="Y82" i="2"/>
  <c r="V83" i="2"/>
  <c r="W83" i="2"/>
  <c r="X83" i="2"/>
  <c r="Y83" i="2"/>
  <c r="V84" i="2"/>
  <c r="W84" i="2"/>
  <c r="X84" i="2"/>
  <c r="Y84" i="2"/>
  <c r="V85" i="2"/>
  <c r="W85" i="2"/>
  <c r="X85" i="2"/>
  <c r="Y85" i="2"/>
  <c r="V86" i="2"/>
  <c r="W86" i="2"/>
  <c r="X86" i="2"/>
  <c r="Y86" i="2"/>
  <c r="V87" i="2"/>
  <c r="W87" i="2"/>
  <c r="X87" i="2"/>
  <c r="Y87" i="2"/>
  <c r="V88" i="2"/>
  <c r="W88" i="2"/>
  <c r="X88" i="2"/>
  <c r="Y88" i="2"/>
  <c r="V89" i="2"/>
  <c r="W89" i="2"/>
  <c r="X89" i="2"/>
  <c r="Y89" i="2"/>
  <c r="V90" i="2"/>
  <c r="W90" i="2"/>
  <c r="X90" i="2"/>
  <c r="Y90" i="2"/>
  <c r="V91" i="2"/>
  <c r="W91" i="2"/>
  <c r="X91" i="2"/>
  <c r="Y91" i="2"/>
  <c r="V92" i="2"/>
  <c r="W92" i="2"/>
  <c r="X92" i="2"/>
  <c r="Y92" i="2"/>
  <c r="V93" i="2"/>
  <c r="W93" i="2"/>
  <c r="X93" i="2"/>
  <c r="Y93" i="2"/>
  <c r="V94" i="2"/>
  <c r="W94" i="2"/>
  <c r="X94" i="2"/>
  <c r="Y94" i="2"/>
  <c r="V95" i="2"/>
  <c r="W95" i="2"/>
  <c r="X95" i="2"/>
  <c r="Y95" i="2"/>
  <c r="V96" i="2"/>
  <c r="W96" i="2"/>
  <c r="X96" i="2"/>
  <c r="Y96" i="2"/>
  <c r="V97" i="2"/>
  <c r="W97" i="2"/>
  <c r="X97" i="2"/>
  <c r="Y97" i="2"/>
  <c r="V98" i="2"/>
  <c r="W98" i="2"/>
  <c r="X98" i="2"/>
  <c r="Y98" i="2"/>
  <c r="V99" i="2"/>
  <c r="W99" i="2"/>
  <c r="X99" i="2"/>
  <c r="Y99" i="2"/>
  <c r="V100" i="2"/>
  <c r="W100" i="2"/>
  <c r="X100" i="2"/>
  <c r="Y100" i="2"/>
  <c r="V101" i="2"/>
  <c r="W101" i="2"/>
  <c r="X101" i="2"/>
  <c r="Y101" i="2"/>
  <c r="V102" i="2"/>
  <c r="W102" i="2"/>
  <c r="X102" i="2"/>
  <c r="Y102" i="2"/>
  <c r="V103" i="2"/>
  <c r="W103" i="2"/>
  <c r="X103" i="2"/>
  <c r="Y103" i="2"/>
  <c r="V104" i="2"/>
  <c r="W104" i="2"/>
  <c r="X104" i="2"/>
  <c r="Y104" i="2"/>
  <c r="V105" i="2"/>
  <c r="W105" i="2"/>
  <c r="X105" i="2"/>
  <c r="Y105" i="2"/>
  <c r="V106" i="2"/>
  <c r="W106" i="2"/>
  <c r="X106" i="2"/>
  <c r="Y106" i="2"/>
  <c r="V107" i="2"/>
  <c r="W107" i="2"/>
  <c r="X107" i="2"/>
  <c r="Y107" i="2"/>
  <c r="V108" i="2"/>
  <c r="W108" i="2"/>
  <c r="X108" i="2"/>
  <c r="Y108" i="2"/>
  <c r="V109" i="2"/>
  <c r="W109" i="2"/>
  <c r="X109" i="2"/>
  <c r="Y109" i="2"/>
  <c r="V110" i="2"/>
  <c r="W110" i="2"/>
  <c r="X110" i="2"/>
  <c r="Y110" i="2"/>
  <c r="V111" i="2"/>
  <c r="W111" i="2"/>
  <c r="X111" i="2"/>
  <c r="Y111" i="2"/>
  <c r="V112" i="2"/>
  <c r="W112" i="2"/>
  <c r="X112" i="2"/>
  <c r="Y112" i="2"/>
  <c r="V113" i="2"/>
  <c r="W113" i="2"/>
  <c r="X113" i="2"/>
  <c r="Y113" i="2"/>
  <c r="V114" i="2"/>
  <c r="W114" i="2"/>
  <c r="X114" i="2"/>
  <c r="Y114" i="2"/>
  <c r="V115" i="2"/>
  <c r="W115" i="2"/>
  <c r="X115" i="2"/>
  <c r="Y115" i="2"/>
  <c r="V116" i="2"/>
  <c r="W116" i="2"/>
  <c r="X116" i="2"/>
  <c r="Y116" i="2"/>
  <c r="V117" i="2"/>
  <c r="W117" i="2"/>
  <c r="X117" i="2"/>
  <c r="Y117" i="2"/>
  <c r="V118" i="2"/>
  <c r="W118" i="2"/>
  <c r="X118" i="2"/>
  <c r="Y118" i="2"/>
  <c r="V119" i="2"/>
  <c r="W119" i="2"/>
  <c r="X119" i="2"/>
  <c r="Y119" i="2"/>
  <c r="V120" i="2"/>
  <c r="W120" i="2"/>
  <c r="X120" i="2"/>
  <c r="Y120" i="2"/>
  <c r="V121" i="2"/>
  <c r="W121" i="2"/>
  <c r="X121" i="2"/>
  <c r="Y121" i="2"/>
  <c r="V122" i="2"/>
  <c r="W122" i="2"/>
  <c r="X122" i="2"/>
  <c r="Y122" i="2"/>
  <c r="V123" i="2"/>
  <c r="W123" i="2"/>
  <c r="X123" i="2"/>
  <c r="Y123" i="2"/>
  <c r="V124" i="2"/>
  <c r="W124" i="2"/>
  <c r="X124" i="2"/>
  <c r="Y124" i="2"/>
  <c r="V125" i="2"/>
  <c r="W125" i="2"/>
  <c r="X125" i="2"/>
  <c r="Y125" i="2"/>
  <c r="V126" i="2"/>
  <c r="W126" i="2"/>
  <c r="X126" i="2"/>
  <c r="Y126" i="2"/>
  <c r="V127" i="2"/>
  <c r="W127" i="2"/>
  <c r="X127" i="2"/>
  <c r="Y127" i="2"/>
  <c r="V128" i="2"/>
  <c r="W128" i="2"/>
  <c r="X128" i="2"/>
  <c r="Y128" i="2"/>
  <c r="V129" i="2"/>
  <c r="W129" i="2"/>
  <c r="X129" i="2"/>
  <c r="Y129" i="2"/>
  <c r="V130" i="2"/>
  <c r="W130" i="2"/>
  <c r="X130" i="2"/>
  <c r="Y130" i="2"/>
  <c r="V131" i="2"/>
  <c r="W131" i="2"/>
  <c r="X131" i="2"/>
  <c r="Y131" i="2"/>
  <c r="V132" i="2"/>
  <c r="W132" i="2"/>
  <c r="X132" i="2"/>
  <c r="Y132" i="2"/>
  <c r="V133" i="2"/>
  <c r="W133" i="2"/>
  <c r="X133" i="2"/>
  <c r="Y133" i="2"/>
  <c r="V134" i="2"/>
  <c r="W134" i="2"/>
  <c r="X134" i="2"/>
  <c r="Y134" i="2"/>
  <c r="V135" i="2"/>
  <c r="W135" i="2"/>
  <c r="X135" i="2"/>
  <c r="Y135" i="2"/>
  <c r="V136" i="2"/>
  <c r="W136" i="2"/>
  <c r="X136" i="2"/>
  <c r="Y136" i="2"/>
  <c r="V137" i="2"/>
  <c r="W137" i="2"/>
  <c r="X137" i="2"/>
  <c r="Y137" i="2"/>
  <c r="V138" i="2"/>
  <c r="W138" i="2"/>
  <c r="X138" i="2"/>
  <c r="Y138" i="2"/>
  <c r="V139" i="2"/>
  <c r="W139" i="2"/>
  <c r="X139" i="2"/>
  <c r="Y139" i="2"/>
  <c r="V140" i="2"/>
  <c r="W140" i="2"/>
  <c r="X140" i="2"/>
  <c r="Y140" i="2"/>
  <c r="V141" i="2"/>
  <c r="W141" i="2"/>
  <c r="X141" i="2"/>
  <c r="Y141" i="2"/>
  <c r="V142" i="2"/>
  <c r="W142" i="2"/>
  <c r="X142" i="2"/>
  <c r="Y142" i="2"/>
  <c r="V143" i="2"/>
  <c r="W143" i="2"/>
  <c r="X143" i="2"/>
  <c r="Y143" i="2"/>
  <c r="V144" i="2"/>
  <c r="W144" i="2"/>
  <c r="X144" i="2"/>
  <c r="Y144" i="2"/>
  <c r="V145" i="2"/>
  <c r="W145" i="2"/>
  <c r="X145" i="2"/>
  <c r="Y145" i="2"/>
  <c r="V146" i="2"/>
  <c r="W146" i="2"/>
  <c r="X146" i="2"/>
  <c r="Y146" i="2"/>
  <c r="V147" i="2"/>
  <c r="W147" i="2"/>
  <c r="X147" i="2"/>
  <c r="Y147" i="2"/>
  <c r="V148" i="2"/>
  <c r="W148" i="2"/>
  <c r="X148" i="2"/>
  <c r="Y148" i="2"/>
  <c r="V149" i="2"/>
  <c r="W149" i="2"/>
  <c r="X149" i="2"/>
  <c r="Y149" i="2"/>
  <c r="V150" i="2"/>
  <c r="W150" i="2"/>
  <c r="X150" i="2"/>
  <c r="Y150" i="2"/>
  <c r="V151" i="2"/>
  <c r="W151" i="2"/>
  <c r="X151" i="2"/>
  <c r="Y151" i="2"/>
  <c r="V152" i="2"/>
  <c r="W152" i="2"/>
  <c r="X152" i="2"/>
  <c r="Y152" i="2"/>
  <c r="V153" i="2"/>
  <c r="W153" i="2"/>
  <c r="X153" i="2"/>
  <c r="Y153" i="2"/>
  <c r="V154" i="2"/>
  <c r="W154" i="2"/>
  <c r="X154" i="2"/>
  <c r="Y154" i="2"/>
  <c r="V155" i="2"/>
  <c r="W155" i="2"/>
  <c r="X155" i="2"/>
  <c r="Y155" i="2"/>
  <c r="V156" i="2"/>
  <c r="W156" i="2"/>
  <c r="X156" i="2"/>
  <c r="Y156" i="2"/>
  <c r="V157" i="2"/>
  <c r="W157" i="2"/>
  <c r="X157" i="2"/>
  <c r="Y157" i="2"/>
  <c r="V158" i="2"/>
  <c r="W158" i="2"/>
  <c r="X158" i="2"/>
  <c r="Y158" i="2"/>
  <c r="V159" i="2"/>
  <c r="W159" i="2"/>
  <c r="X159" i="2"/>
  <c r="Y159" i="2"/>
  <c r="V160" i="2"/>
  <c r="W160" i="2"/>
  <c r="X160" i="2"/>
  <c r="Y160" i="2"/>
  <c r="V161" i="2"/>
  <c r="W161" i="2"/>
  <c r="X161" i="2"/>
  <c r="Y161" i="2"/>
  <c r="V162" i="2"/>
  <c r="W162" i="2"/>
  <c r="X162" i="2"/>
  <c r="Y162" i="2"/>
  <c r="V163" i="2"/>
  <c r="W163" i="2"/>
  <c r="X163" i="2"/>
  <c r="Y163" i="2"/>
  <c r="V164" i="2"/>
  <c r="W164" i="2"/>
  <c r="X164" i="2"/>
  <c r="Y164" i="2"/>
  <c r="V165" i="2"/>
  <c r="W165" i="2"/>
  <c r="X165" i="2"/>
  <c r="Y165" i="2"/>
  <c r="V166" i="2"/>
  <c r="W166" i="2"/>
  <c r="X166" i="2"/>
  <c r="Y166" i="2"/>
  <c r="V167" i="2"/>
  <c r="W167" i="2"/>
  <c r="X167" i="2"/>
  <c r="Y167" i="2"/>
  <c r="V168" i="2"/>
  <c r="W168" i="2"/>
  <c r="X168" i="2"/>
  <c r="Y168" i="2"/>
  <c r="V169" i="2"/>
  <c r="W169" i="2"/>
  <c r="X169" i="2"/>
  <c r="Y169" i="2"/>
  <c r="V170" i="2"/>
  <c r="W170" i="2"/>
  <c r="X170" i="2"/>
  <c r="Y170" i="2"/>
  <c r="V171" i="2"/>
  <c r="W171" i="2"/>
  <c r="X171" i="2"/>
  <c r="Y171" i="2"/>
  <c r="V172" i="2"/>
  <c r="W172" i="2"/>
  <c r="X172" i="2"/>
  <c r="Y172" i="2"/>
  <c r="V173" i="2"/>
  <c r="W173" i="2"/>
  <c r="X173" i="2"/>
  <c r="Y173" i="2"/>
  <c r="V174" i="2"/>
  <c r="W174" i="2"/>
  <c r="X174" i="2"/>
  <c r="Y174" i="2"/>
  <c r="V175" i="2"/>
  <c r="W175" i="2"/>
  <c r="X175" i="2"/>
  <c r="Y175" i="2"/>
  <c r="V176" i="2"/>
  <c r="W176" i="2"/>
  <c r="X176" i="2"/>
  <c r="Y176" i="2"/>
  <c r="V177" i="2"/>
  <c r="W177" i="2"/>
  <c r="X177" i="2"/>
  <c r="Y177" i="2"/>
  <c r="V178" i="2"/>
  <c r="W178" i="2"/>
  <c r="X178" i="2"/>
  <c r="Y178" i="2"/>
  <c r="V179" i="2"/>
  <c r="W179" i="2"/>
  <c r="X179" i="2"/>
  <c r="Y179" i="2"/>
  <c r="V180" i="2"/>
  <c r="W180" i="2"/>
  <c r="X180" i="2"/>
  <c r="Y180" i="2"/>
  <c r="V181" i="2"/>
  <c r="W181" i="2"/>
  <c r="X181" i="2"/>
  <c r="Y181" i="2"/>
  <c r="V182" i="2"/>
  <c r="W182" i="2"/>
  <c r="X182" i="2"/>
  <c r="Y182" i="2"/>
  <c r="V183" i="2"/>
  <c r="W183" i="2"/>
  <c r="X183" i="2"/>
  <c r="Y183" i="2"/>
  <c r="V184" i="2"/>
  <c r="W184" i="2"/>
  <c r="X184" i="2"/>
  <c r="Y184" i="2"/>
  <c r="V185" i="2"/>
  <c r="W185" i="2"/>
  <c r="X185" i="2"/>
  <c r="Y185" i="2"/>
  <c r="V186" i="2"/>
  <c r="W186" i="2"/>
  <c r="X186" i="2"/>
  <c r="Y186" i="2"/>
  <c r="V187" i="2"/>
  <c r="W187" i="2"/>
  <c r="X187" i="2"/>
  <c r="Y187" i="2"/>
  <c r="V188" i="2"/>
  <c r="W188" i="2"/>
  <c r="X188" i="2"/>
  <c r="Y188" i="2"/>
  <c r="V189" i="2"/>
  <c r="W189" i="2"/>
  <c r="X189" i="2"/>
  <c r="Y189" i="2"/>
  <c r="V190" i="2"/>
  <c r="W190" i="2"/>
  <c r="X190" i="2"/>
  <c r="Y190" i="2"/>
  <c r="V191" i="2"/>
  <c r="W191" i="2"/>
  <c r="X191" i="2"/>
  <c r="Y191" i="2"/>
  <c r="V192" i="2"/>
  <c r="W192" i="2"/>
  <c r="X192" i="2"/>
  <c r="Y192" i="2"/>
  <c r="V193" i="2"/>
  <c r="W193" i="2"/>
  <c r="X193" i="2"/>
  <c r="Y193" i="2"/>
  <c r="V194" i="2"/>
  <c r="W194" i="2"/>
  <c r="X194" i="2"/>
  <c r="Y194" i="2"/>
  <c r="V195" i="2"/>
  <c r="W195" i="2"/>
  <c r="X195" i="2"/>
  <c r="Y195" i="2"/>
  <c r="V196" i="2"/>
  <c r="W196" i="2"/>
  <c r="X196" i="2"/>
  <c r="Y196" i="2"/>
  <c r="V197" i="2"/>
  <c r="W197" i="2"/>
  <c r="X197" i="2"/>
  <c r="Y197" i="2"/>
  <c r="V198" i="2"/>
  <c r="W198" i="2"/>
  <c r="X198" i="2"/>
  <c r="Y198" i="2"/>
  <c r="V199" i="2"/>
  <c r="W199" i="2"/>
  <c r="X199" i="2"/>
  <c r="Y199" i="2"/>
  <c r="V200" i="2"/>
  <c r="W200" i="2"/>
  <c r="X200" i="2"/>
  <c r="Y200" i="2"/>
  <c r="V201" i="2"/>
  <c r="W201" i="2"/>
  <c r="X201" i="2"/>
  <c r="Y201" i="2"/>
  <c r="V202" i="2"/>
  <c r="W202" i="2"/>
  <c r="X202" i="2"/>
  <c r="Y202" i="2"/>
  <c r="V203" i="2"/>
  <c r="W203" i="2"/>
  <c r="X203" i="2"/>
  <c r="Y203" i="2"/>
  <c r="V204" i="2"/>
  <c r="W204" i="2"/>
  <c r="X204" i="2"/>
  <c r="Y204" i="2"/>
  <c r="V205" i="2"/>
  <c r="W205" i="2"/>
  <c r="X205" i="2"/>
  <c r="Y205" i="2"/>
  <c r="V206" i="2"/>
  <c r="W206" i="2"/>
  <c r="X206" i="2"/>
  <c r="Y206" i="2"/>
  <c r="V207" i="2"/>
  <c r="W207" i="2"/>
  <c r="X207" i="2"/>
  <c r="Y207" i="2"/>
  <c r="V208" i="2"/>
  <c r="W208" i="2"/>
  <c r="X208" i="2"/>
  <c r="Y208" i="2"/>
  <c r="V209" i="2"/>
  <c r="W209" i="2"/>
  <c r="X209" i="2"/>
  <c r="Y209" i="2"/>
  <c r="V210" i="2"/>
  <c r="W210" i="2"/>
  <c r="X210" i="2"/>
  <c r="Y210" i="2"/>
  <c r="V211" i="2"/>
  <c r="W211" i="2"/>
  <c r="X211" i="2"/>
  <c r="Y211" i="2"/>
  <c r="V212" i="2"/>
  <c r="W212" i="2"/>
  <c r="X212" i="2"/>
  <c r="Y212" i="2"/>
  <c r="V213" i="2"/>
  <c r="W213" i="2"/>
  <c r="X213" i="2"/>
  <c r="Y213" i="2"/>
  <c r="V214" i="2"/>
  <c r="W214" i="2"/>
  <c r="X214" i="2"/>
  <c r="Y214" i="2"/>
  <c r="V215" i="2"/>
  <c r="W215" i="2"/>
  <c r="X215" i="2"/>
  <c r="Y215" i="2"/>
  <c r="V216" i="2"/>
  <c r="W216" i="2"/>
  <c r="X216" i="2"/>
  <c r="Y216" i="2"/>
  <c r="V217" i="2"/>
  <c r="W217" i="2"/>
  <c r="X217" i="2"/>
  <c r="Y217" i="2"/>
  <c r="V218" i="2"/>
  <c r="W218" i="2"/>
  <c r="X218" i="2"/>
  <c r="Y218" i="2"/>
  <c r="V219" i="2"/>
  <c r="W219" i="2"/>
  <c r="X219" i="2"/>
  <c r="Y219" i="2"/>
  <c r="V220" i="2"/>
  <c r="W220" i="2"/>
  <c r="X220" i="2"/>
  <c r="Y220" i="2"/>
  <c r="V221" i="2"/>
  <c r="W221" i="2"/>
  <c r="X221" i="2"/>
  <c r="Y221" i="2"/>
  <c r="V222" i="2"/>
  <c r="W222" i="2"/>
  <c r="X222" i="2"/>
  <c r="Y222" i="2"/>
  <c r="V223" i="2"/>
  <c r="W223" i="2"/>
  <c r="X223" i="2"/>
  <c r="Y223" i="2"/>
  <c r="V224" i="2"/>
  <c r="W224" i="2"/>
  <c r="X224" i="2"/>
  <c r="Y224" i="2"/>
  <c r="V225" i="2"/>
  <c r="W225" i="2"/>
  <c r="X225" i="2"/>
  <c r="Y225" i="2"/>
  <c r="V226" i="2"/>
  <c r="W226" i="2"/>
  <c r="X226" i="2"/>
  <c r="Y226" i="2"/>
  <c r="V227" i="2"/>
  <c r="W227" i="2"/>
  <c r="X227" i="2"/>
  <c r="Y227" i="2"/>
  <c r="V228" i="2"/>
  <c r="W228" i="2"/>
  <c r="X228" i="2"/>
  <c r="Y228" i="2"/>
  <c r="V229" i="2"/>
  <c r="W229" i="2"/>
  <c r="X229" i="2"/>
  <c r="Y229" i="2"/>
  <c r="V230" i="2"/>
  <c r="W230" i="2"/>
  <c r="X230" i="2"/>
  <c r="Y230" i="2"/>
  <c r="V231" i="2"/>
  <c r="W231" i="2"/>
  <c r="X231" i="2"/>
  <c r="Y231" i="2"/>
  <c r="V232" i="2"/>
  <c r="W232" i="2"/>
  <c r="X232" i="2"/>
  <c r="Y232" i="2"/>
  <c r="V233" i="2"/>
  <c r="W233" i="2"/>
  <c r="X233" i="2"/>
  <c r="Y233" i="2"/>
  <c r="V234" i="2"/>
  <c r="W234" i="2"/>
  <c r="X234" i="2"/>
  <c r="Y234" i="2"/>
  <c r="V235" i="2"/>
  <c r="W235" i="2"/>
  <c r="X235" i="2"/>
  <c r="Y235" i="2"/>
  <c r="V236" i="2"/>
  <c r="W236" i="2"/>
  <c r="X236" i="2"/>
  <c r="Y236" i="2"/>
  <c r="V237" i="2"/>
  <c r="W237" i="2"/>
  <c r="X237" i="2"/>
  <c r="Y237" i="2"/>
  <c r="V238" i="2"/>
  <c r="W238" i="2"/>
  <c r="X238" i="2"/>
  <c r="Y238" i="2"/>
  <c r="V239" i="2"/>
  <c r="W239" i="2"/>
  <c r="X239" i="2"/>
  <c r="Y239" i="2"/>
  <c r="V240" i="2"/>
  <c r="W240" i="2"/>
  <c r="X240" i="2"/>
  <c r="Y240" i="2"/>
  <c r="V241" i="2"/>
  <c r="W241" i="2"/>
  <c r="X241" i="2"/>
  <c r="Y241" i="2"/>
  <c r="V242" i="2"/>
  <c r="W242" i="2"/>
  <c r="X242" i="2"/>
  <c r="Y242" i="2"/>
  <c r="V243" i="2"/>
  <c r="W243" i="2"/>
  <c r="X243" i="2"/>
  <c r="Y243" i="2"/>
  <c r="V244" i="2"/>
  <c r="W244" i="2"/>
  <c r="X244" i="2"/>
  <c r="Y244" i="2"/>
  <c r="V245" i="2"/>
  <c r="W245" i="2"/>
  <c r="X245" i="2"/>
  <c r="Y245" i="2"/>
  <c r="V246" i="2"/>
  <c r="W246" i="2"/>
  <c r="X246" i="2"/>
  <c r="Y246" i="2"/>
  <c r="V247" i="2"/>
  <c r="W247" i="2"/>
  <c r="X247" i="2"/>
  <c r="Y247" i="2"/>
  <c r="V248" i="2"/>
  <c r="W248" i="2"/>
  <c r="X248" i="2"/>
  <c r="Y248" i="2"/>
  <c r="V249" i="2"/>
  <c r="W249" i="2"/>
  <c r="X249" i="2"/>
  <c r="Y249" i="2"/>
  <c r="V250" i="2"/>
  <c r="W250" i="2"/>
  <c r="X250" i="2"/>
  <c r="Y250" i="2"/>
  <c r="V251" i="2"/>
  <c r="W251" i="2"/>
  <c r="X251" i="2"/>
  <c r="Y251" i="2"/>
  <c r="V252" i="2"/>
  <c r="W252" i="2"/>
  <c r="X252" i="2"/>
  <c r="Y252" i="2"/>
  <c r="V253" i="2"/>
  <c r="W253" i="2"/>
  <c r="X253" i="2"/>
  <c r="Y253" i="2"/>
  <c r="V254" i="2"/>
  <c r="W254" i="2"/>
  <c r="X254" i="2"/>
  <c r="Y254" i="2"/>
  <c r="Y2" i="2"/>
  <c r="X2" i="2"/>
  <c r="V2" i="2"/>
  <c r="W2" i="2"/>
  <c r="S3" i="2"/>
  <c r="T3" i="2"/>
  <c r="U3" i="2"/>
  <c r="S4" i="2"/>
  <c r="T4" i="2"/>
  <c r="U4" i="2"/>
  <c r="S5" i="2"/>
  <c r="T5" i="2"/>
  <c r="U5" i="2"/>
  <c r="S6" i="2"/>
  <c r="T6" i="2"/>
  <c r="U6" i="2"/>
  <c r="S7" i="2"/>
  <c r="T7" i="2"/>
  <c r="U7" i="2"/>
  <c r="S8" i="2"/>
  <c r="T8" i="2"/>
  <c r="U8" i="2"/>
  <c r="S9" i="2"/>
  <c r="T9" i="2"/>
  <c r="U9" i="2"/>
  <c r="S10" i="2"/>
  <c r="T10" i="2"/>
  <c r="U10" i="2"/>
  <c r="S11" i="2"/>
  <c r="T11" i="2"/>
  <c r="U11" i="2"/>
  <c r="S12" i="2"/>
  <c r="T12" i="2"/>
  <c r="U12" i="2"/>
  <c r="S13" i="2"/>
  <c r="T13" i="2"/>
  <c r="U13" i="2"/>
  <c r="S14" i="2"/>
  <c r="T14" i="2"/>
  <c r="U14" i="2"/>
  <c r="S15" i="2"/>
  <c r="T15" i="2"/>
  <c r="U15" i="2"/>
  <c r="S16" i="2"/>
  <c r="T16" i="2"/>
  <c r="U16" i="2"/>
  <c r="S17" i="2"/>
  <c r="T17" i="2"/>
  <c r="U17" i="2"/>
  <c r="S18" i="2"/>
  <c r="T18" i="2"/>
  <c r="U18" i="2"/>
  <c r="S19" i="2"/>
  <c r="T19" i="2"/>
  <c r="U19" i="2"/>
  <c r="S20" i="2"/>
  <c r="T20" i="2"/>
  <c r="U20" i="2"/>
  <c r="S21" i="2"/>
  <c r="T21" i="2"/>
  <c r="U21" i="2"/>
  <c r="S22" i="2"/>
  <c r="T22" i="2"/>
  <c r="U22" i="2"/>
  <c r="S23" i="2"/>
  <c r="T23" i="2"/>
  <c r="U23" i="2"/>
  <c r="S24" i="2"/>
  <c r="T24" i="2"/>
  <c r="U24" i="2"/>
  <c r="S25" i="2"/>
  <c r="T25" i="2"/>
  <c r="U25" i="2"/>
  <c r="S26" i="2"/>
  <c r="T26" i="2"/>
  <c r="U26" i="2"/>
  <c r="S27" i="2"/>
  <c r="T27" i="2"/>
  <c r="U27" i="2"/>
  <c r="S28" i="2"/>
  <c r="T28" i="2"/>
  <c r="U28" i="2"/>
  <c r="S29" i="2"/>
  <c r="T29" i="2"/>
  <c r="U29" i="2"/>
  <c r="S30" i="2"/>
  <c r="T30" i="2"/>
  <c r="U30" i="2"/>
  <c r="S31" i="2"/>
  <c r="T31" i="2"/>
  <c r="U31" i="2"/>
  <c r="S32" i="2"/>
  <c r="T32" i="2"/>
  <c r="U32" i="2"/>
  <c r="S33" i="2"/>
  <c r="T33" i="2"/>
  <c r="U33" i="2"/>
  <c r="S34" i="2"/>
  <c r="T34" i="2"/>
  <c r="U34" i="2"/>
  <c r="S35" i="2"/>
  <c r="T35" i="2"/>
  <c r="U35" i="2"/>
  <c r="S36" i="2"/>
  <c r="T36" i="2"/>
  <c r="U36" i="2"/>
  <c r="S37" i="2"/>
  <c r="T37" i="2"/>
  <c r="U37" i="2"/>
  <c r="S38" i="2"/>
  <c r="T38" i="2"/>
  <c r="U38" i="2"/>
  <c r="S39" i="2"/>
  <c r="T39" i="2"/>
  <c r="U39" i="2"/>
  <c r="S40" i="2"/>
  <c r="T40" i="2"/>
  <c r="U40" i="2"/>
  <c r="S41" i="2"/>
  <c r="T41" i="2"/>
  <c r="U41" i="2"/>
  <c r="S42" i="2"/>
  <c r="T42" i="2"/>
  <c r="U42" i="2"/>
  <c r="S43" i="2"/>
  <c r="T43" i="2"/>
  <c r="U43" i="2"/>
  <c r="S44" i="2"/>
  <c r="T44" i="2"/>
  <c r="U44" i="2"/>
  <c r="S45" i="2"/>
  <c r="T45" i="2"/>
  <c r="U45" i="2"/>
  <c r="S46" i="2"/>
  <c r="T46" i="2"/>
  <c r="U46" i="2"/>
  <c r="S47" i="2"/>
  <c r="T47" i="2"/>
  <c r="U47" i="2"/>
  <c r="S48" i="2"/>
  <c r="T48" i="2"/>
  <c r="U48" i="2"/>
  <c r="S49" i="2"/>
  <c r="T49" i="2"/>
  <c r="U49" i="2"/>
  <c r="S50" i="2"/>
  <c r="T50" i="2"/>
  <c r="U50" i="2"/>
  <c r="S51" i="2"/>
  <c r="T51" i="2"/>
  <c r="U51" i="2"/>
  <c r="S52" i="2"/>
  <c r="T52" i="2"/>
  <c r="U52" i="2"/>
  <c r="S53" i="2"/>
  <c r="T53" i="2"/>
  <c r="U53" i="2"/>
  <c r="S54" i="2"/>
  <c r="T54" i="2"/>
  <c r="U54" i="2"/>
  <c r="S55" i="2"/>
  <c r="T55" i="2"/>
  <c r="U55" i="2"/>
  <c r="S56" i="2"/>
  <c r="T56" i="2"/>
  <c r="U56" i="2"/>
  <c r="S57" i="2"/>
  <c r="T57" i="2"/>
  <c r="U57" i="2"/>
  <c r="S58" i="2"/>
  <c r="T58" i="2"/>
  <c r="U58" i="2"/>
  <c r="S59" i="2"/>
  <c r="T59" i="2"/>
  <c r="U59" i="2"/>
  <c r="S60" i="2"/>
  <c r="T60" i="2"/>
  <c r="U60" i="2"/>
  <c r="S61" i="2"/>
  <c r="T61" i="2"/>
  <c r="U61" i="2"/>
  <c r="S62" i="2"/>
  <c r="T62" i="2"/>
  <c r="U62" i="2"/>
  <c r="S63" i="2"/>
  <c r="T63" i="2"/>
  <c r="U63" i="2"/>
  <c r="S64" i="2"/>
  <c r="T64" i="2"/>
  <c r="U64" i="2"/>
  <c r="S65" i="2"/>
  <c r="T65" i="2"/>
  <c r="U65" i="2"/>
  <c r="S66" i="2"/>
  <c r="T66" i="2"/>
  <c r="U66" i="2"/>
  <c r="S67" i="2"/>
  <c r="T67" i="2"/>
  <c r="U67" i="2"/>
  <c r="S68" i="2"/>
  <c r="T68" i="2"/>
  <c r="U68" i="2"/>
  <c r="S69" i="2"/>
  <c r="T69" i="2"/>
  <c r="U69" i="2"/>
  <c r="S70" i="2"/>
  <c r="T70" i="2"/>
  <c r="U70" i="2"/>
  <c r="S71" i="2"/>
  <c r="T71" i="2"/>
  <c r="U71" i="2"/>
  <c r="S72" i="2"/>
  <c r="T72" i="2"/>
  <c r="U72" i="2"/>
  <c r="S73" i="2"/>
  <c r="T73" i="2"/>
  <c r="U73" i="2"/>
  <c r="S74" i="2"/>
  <c r="T74" i="2"/>
  <c r="U74" i="2"/>
  <c r="S75" i="2"/>
  <c r="T75" i="2"/>
  <c r="U75" i="2"/>
  <c r="S76" i="2"/>
  <c r="T76" i="2"/>
  <c r="U76" i="2"/>
  <c r="S77" i="2"/>
  <c r="T77" i="2"/>
  <c r="U77" i="2"/>
  <c r="S78" i="2"/>
  <c r="T78" i="2"/>
  <c r="U78" i="2"/>
  <c r="S79" i="2"/>
  <c r="T79" i="2"/>
  <c r="U79" i="2"/>
  <c r="S80" i="2"/>
  <c r="T80" i="2"/>
  <c r="U80" i="2"/>
  <c r="S81" i="2"/>
  <c r="T81" i="2"/>
  <c r="U81" i="2"/>
  <c r="S82" i="2"/>
  <c r="T82" i="2"/>
  <c r="U82" i="2"/>
  <c r="S83" i="2"/>
  <c r="T83" i="2"/>
  <c r="U83" i="2"/>
  <c r="S84" i="2"/>
  <c r="T84" i="2"/>
  <c r="U84" i="2"/>
  <c r="S85" i="2"/>
  <c r="T85" i="2"/>
  <c r="U85" i="2"/>
  <c r="S86" i="2"/>
  <c r="T86" i="2"/>
  <c r="U86" i="2"/>
  <c r="S87" i="2"/>
  <c r="T87" i="2"/>
  <c r="U87" i="2"/>
  <c r="S88" i="2"/>
  <c r="T88" i="2"/>
  <c r="U88" i="2"/>
  <c r="S89" i="2"/>
  <c r="T89" i="2"/>
  <c r="U89" i="2"/>
  <c r="S90" i="2"/>
  <c r="T90" i="2"/>
  <c r="U90" i="2"/>
  <c r="S91" i="2"/>
  <c r="T91" i="2"/>
  <c r="U91" i="2"/>
  <c r="S92" i="2"/>
  <c r="T92" i="2"/>
  <c r="U92" i="2"/>
  <c r="S93" i="2"/>
  <c r="T93" i="2"/>
  <c r="U93" i="2"/>
  <c r="S94" i="2"/>
  <c r="T94" i="2"/>
  <c r="U94" i="2"/>
  <c r="S95" i="2"/>
  <c r="T95" i="2"/>
  <c r="U95" i="2"/>
  <c r="S96" i="2"/>
  <c r="T96" i="2"/>
  <c r="U96" i="2"/>
  <c r="S97" i="2"/>
  <c r="T97" i="2"/>
  <c r="U97" i="2"/>
  <c r="S98" i="2"/>
  <c r="T98" i="2"/>
  <c r="U98" i="2"/>
  <c r="S99" i="2"/>
  <c r="T99" i="2"/>
  <c r="U99" i="2"/>
  <c r="S100" i="2"/>
  <c r="T100" i="2"/>
  <c r="U100" i="2"/>
  <c r="S101" i="2"/>
  <c r="T101" i="2"/>
  <c r="U101" i="2"/>
  <c r="S102" i="2"/>
  <c r="T102" i="2"/>
  <c r="U102" i="2"/>
  <c r="S103" i="2"/>
  <c r="T103" i="2"/>
  <c r="U103" i="2"/>
  <c r="S104" i="2"/>
  <c r="T104" i="2"/>
  <c r="U104" i="2"/>
  <c r="S105" i="2"/>
  <c r="T105" i="2"/>
  <c r="U105" i="2"/>
  <c r="S106" i="2"/>
  <c r="T106" i="2"/>
  <c r="U106" i="2"/>
  <c r="S107" i="2"/>
  <c r="T107" i="2"/>
  <c r="U107" i="2"/>
  <c r="S108" i="2"/>
  <c r="T108" i="2"/>
  <c r="U108" i="2"/>
  <c r="S109" i="2"/>
  <c r="T109" i="2"/>
  <c r="U109" i="2"/>
  <c r="S110" i="2"/>
  <c r="T110" i="2"/>
  <c r="U110" i="2"/>
  <c r="S111" i="2"/>
  <c r="T111" i="2"/>
  <c r="U111" i="2"/>
  <c r="S112" i="2"/>
  <c r="T112" i="2"/>
  <c r="U112" i="2"/>
  <c r="S113" i="2"/>
  <c r="T113" i="2"/>
  <c r="U113" i="2"/>
  <c r="S114" i="2"/>
  <c r="T114" i="2"/>
  <c r="U114" i="2"/>
  <c r="S115" i="2"/>
  <c r="T115" i="2"/>
  <c r="U115" i="2"/>
  <c r="S116" i="2"/>
  <c r="T116" i="2"/>
  <c r="U116" i="2"/>
  <c r="S117" i="2"/>
  <c r="T117" i="2"/>
  <c r="U117" i="2"/>
  <c r="S118" i="2"/>
  <c r="T118" i="2"/>
  <c r="U118" i="2"/>
  <c r="S119" i="2"/>
  <c r="T119" i="2"/>
  <c r="U119" i="2"/>
  <c r="S120" i="2"/>
  <c r="T120" i="2"/>
  <c r="U120" i="2"/>
  <c r="S121" i="2"/>
  <c r="T121" i="2"/>
  <c r="U121" i="2"/>
  <c r="S122" i="2"/>
  <c r="T122" i="2"/>
  <c r="U122" i="2"/>
  <c r="S123" i="2"/>
  <c r="T123" i="2"/>
  <c r="U123" i="2"/>
  <c r="S124" i="2"/>
  <c r="T124" i="2"/>
  <c r="U124" i="2"/>
  <c r="S125" i="2"/>
  <c r="T125" i="2"/>
  <c r="U125" i="2"/>
  <c r="S126" i="2"/>
  <c r="T126" i="2"/>
  <c r="U126" i="2"/>
  <c r="S127" i="2"/>
  <c r="T127" i="2"/>
  <c r="U127" i="2"/>
  <c r="S128" i="2"/>
  <c r="T128" i="2"/>
  <c r="U128" i="2"/>
  <c r="S129" i="2"/>
  <c r="T129" i="2"/>
  <c r="U129" i="2"/>
  <c r="S130" i="2"/>
  <c r="T130" i="2"/>
  <c r="U130" i="2"/>
  <c r="S131" i="2"/>
  <c r="T131" i="2"/>
  <c r="U131" i="2"/>
  <c r="S132" i="2"/>
  <c r="T132" i="2"/>
  <c r="U132" i="2"/>
  <c r="S133" i="2"/>
  <c r="T133" i="2"/>
  <c r="U133" i="2"/>
  <c r="S134" i="2"/>
  <c r="T134" i="2"/>
  <c r="U134" i="2"/>
  <c r="S135" i="2"/>
  <c r="T135" i="2"/>
  <c r="U135" i="2"/>
  <c r="S136" i="2"/>
  <c r="T136" i="2"/>
  <c r="U136" i="2"/>
  <c r="S137" i="2"/>
  <c r="T137" i="2"/>
  <c r="U137" i="2"/>
  <c r="S138" i="2"/>
  <c r="T138" i="2"/>
  <c r="U138" i="2"/>
  <c r="S139" i="2"/>
  <c r="T139" i="2"/>
  <c r="U139" i="2"/>
  <c r="S140" i="2"/>
  <c r="T140" i="2"/>
  <c r="U140" i="2"/>
  <c r="S141" i="2"/>
  <c r="T141" i="2"/>
  <c r="U141" i="2"/>
  <c r="S142" i="2"/>
  <c r="T142" i="2"/>
  <c r="U142" i="2"/>
  <c r="S143" i="2"/>
  <c r="T143" i="2"/>
  <c r="U143" i="2"/>
  <c r="S144" i="2"/>
  <c r="T144" i="2"/>
  <c r="U144" i="2"/>
  <c r="S145" i="2"/>
  <c r="T145" i="2"/>
  <c r="U145" i="2"/>
  <c r="S146" i="2"/>
  <c r="T146" i="2"/>
  <c r="U146" i="2"/>
  <c r="S147" i="2"/>
  <c r="T147" i="2"/>
  <c r="U147" i="2"/>
  <c r="S148" i="2"/>
  <c r="T148" i="2"/>
  <c r="U148" i="2"/>
  <c r="S149" i="2"/>
  <c r="T149" i="2"/>
  <c r="U149" i="2"/>
  <c r="S150" i="2"/>
  <c r="T150" i="2"/>
  <c r="U150" i="2"/>
  <c r="S151" i="2"/>
  <c r="T151" i="2"/>
  <c r="U151" i="2"/>
  <c r="S152" i="2"/>
  <c r="T152" i="2"/>
  <c r="U152" i="2"/>
  <c r="S153" i="2"/>
  <c r="T153" i="2"/>
  <c r="U153" i="2"/>
  <c r="S154" i="2"/>
  <c r="T154" i="2"/>
  <c r="U154" i="2"/>
  <c r="S155" i="2"/>
  <c r="T155" i="2"/>
  <c r="U155" i="2"/>
  <c r="S156" i="2"/>
  <c r="T156" i="2"/>
  <c r="U156" i="2"/>
  <c r="S157" i="2"/>
  <c r="T157" i="2"/>
  <c r="U157" i="2"/>
  <c r="S158" i="2"/>
  <c r="T158" i="2"/>
  <c r="U158" i="2"/>
  <c r="S159" i="2"/>
  <c r="T159" i="2"/>
  <c r="U159" i="2"/>
  <c r="S160" i="2"/>
  <c r="T160" i="2"/>
  <c r="U160" i="2"/>
  <c r="S161" i="2"/>
  <c r="T161" i="2"/>
  <c r="U161" i="2"/>
  <c r="S162" i="2"/>
  <c r="T162" i="2"/>
  <c r="U162" i="2"/>
  <c r="S163" i="2"/>
  <c r="T163" i="2"/>
  <c r="U163" i="2"/>
  <c r="S164" i="2"/>
  <c r="T164" i="2"/>
  <c r="U164" i="2"/>
  <c r="S165" i="2"/>
  <c r="T165" i="2"/>
  <c r="U165" i="2"/>
  <c r="S166" i="2"/>
  <c r="T166" i="2"/>
  <c r="U166" i="2"/>
  <c r="S167" i="2"/>
  <c r="T167" i="2"/>
  <c r="U167" i="2"/>
  <c r="S168" i="2"/>
  <c r="T168" i="2"/>
  <c r="U168" i="2"/>
  <c r="S169" i="2"/>
  <c r="T169" i="2"/>
  <c r="U169" i="2"/>
  <c r="S170" i="2"/>
  <c r="T170" i="2"/>
  <c r="U170" i="2"/>
  <c r="S171" i="2"/>
  <c r="T171" i="2"/>
  <c r="U171" i="2"/>
  <c r="S172" i="2"/>
  <c r="T172" i="2"/>
  <c r="U172" i="2"/>
  <c r="S173" i="2"/>
  <c r="T173" i="2"/>
  <c r="U173" i="2"/>
  <c r="S174" i="2"/>
  <c r="T174" i="2"/>
  <c r="U174" i="2"/>
  <c r="S175" i="2"/>
  <c r="T175" i="2"/>
  <c r="U175" i="2"/>
  <c r="S176" i="2"/>
  <c r="T176" i="2"/>
  <c r="U176" i="2"/>
  <c r="S177" i="2"/>
  <c r="T177" i="2"/>
  <c r="U177" i="2"/>
  <c r="S178" i="2"/>
  <c r="T178" i="2"/>
  <c r="U178" i="2"/>
  <c r="S179" i="2"/>
  <c r="T179" i="2"/>
  <c r="U179" i="2"/>
  <c r="S180" i="2"/>
  <c r="T180" i="2"/>
  <c r="U180" i="2"/>
  <c r="S181" i="2"/>
  <c r="T181" i="2"/>
  <c r="U181" i="2"/>
  <c r="S182" i="2"/>
  <c r="T182" i="2"/>
  <c r="U182" i="2"/>
  <c r="S183" i="2"/>
  <c r="T183" i="2"/>
  <c r="U183" i="2"/>
  <c r="S184" i="2"/>
  <c r="T184" i="2"/>
  <c r="U184" i="2"/>
  <c r="S185" i="2"/>
  <c r="T185" i="2"/>
  <c r="U185" i="2"/>
  <c r="S186" i="2"/>
  <c r="T186" i="2"/>
  <c r="U186" i="2"/>
  <c r="S187" i="2"/>
  <c r="T187" i="2"/>
  <c r="U187" i="2"/>
  <c r="S188" i="2"/>
  <c r="T188" i="2"/>
  <c r="U188" i="2"/>
  <c r="S189" i="2"/>
  <c r="T189" i="2"/>
  <c r="U189" i="2"/>
  <c r="S190" i="2"/>
  <c r="T190" i="2"/>
  <c r="U190" i="2"/>
  <c r="S191" i="2"/>
  <c r="T191" i="2"/>
  <c r="U191" i="2"/>
  <c r="S192" i="2"/>
  <c r="T192" i="2"/>
  <c r="U192" i="2"/>
  <c r="S193" i="2"/>
  <c r="T193" i="2"/>
  <c r="U193" i="2"/>
  <c r="S194" i="2"/>
  <c r="T194" i="2"/>
  <c r="U194" i="2"/>
  <c r="S195" i="2"/>
  <c r="T195" i="2"/>
  <c r="U195" i="2"/>
  <c r="S196" i="2"/>
  <c r="T196" i="2"/>
  <c r="U196" i="2"/>
  <c r="S197" i="2"/>
  <c r="T197" i="2"/>
  <c r="U197" i="2"/>
  <c r="S198" i="2"/>
  <c r="T198" i="2"/>
  <c r="U198" i="2"/>
  <c r="S199" i="2"/>
  <c r="T199" i="2"/>
  <c r="U199" i="2"/>
  <c r="S200" i="2"/>
  <c r="T200" i="2"/>
  <c r="U200" i="2"/>
  <c r="S201" i="2"/>
  <c r="T201" i="2"/>
  <c r="U201" i="2"/>
  <c r="S202" i="2"/>
  <c r="T202" i="2"/>
  <c r="U202" i="2"/>
  <c r="S203" i="2"/>
  <c r="T203" i="2"/>
  <c r="U203" i="2"/>
  <c r="S204" i="2"/>
  <c r="T204" i="2"/>
  <c r="U204" i="2"/>
  <c r="S205" i="2"/>
  <c r="T205" i="2"/>
  <c r="U205" i="2"/>
  <c r="S206" i="2"/>
  <c r="T206" i="2"/>
  <c r="U206" i="2"/>
  <c r="S207" i="2"/>
  <c r="T207" i="2"/>
  <c r="U207" i="2"/>
  <c r="S208" i="2"/>
  <c r="T208" i="2"/>
  <c r="U208" i="2"/>
  <c r="S209" i="2"/>
  <c r="T209" i="2"/>
  <c r="U209" i="2"/>
  <c r="S210" i="2"/>
  <c r="T210" i="2"/>
  <c r="U210" i="2"/>
  <c r="S211" i="2"/>
  <c r="T211" i="2"/>
  <c r="U211" i="2"/>
  <c r="S212" i="2"/>
  <c r="T212" i="2"/>
  <c r="U212" i="2"/>
  <c r="S213" i="2"/>
  <c r="T213" i="2"/>
  <c r="U213" i="2"/>
  <c r="S214" i="2"/>
  <c r="T214" i="2"/>
  <c r="U214" i="2"/>
  <c r="S215" i="2"/>
  <c r="T215" i="2"/>
  <c r="U215" i="2"/>
  <c r="S216" i="2"/>
  <c r="T216" i="2"/>
  <c r="U216" i="2"/>
  <c r="S217" i="2"/>
  <c r="T217" i="2"/>
  <c r="U217" i="2"/>
  <c r="S218" i="2"/>
  <c r="T218" i="2"/>
  <c r="U218" i="2"/>
  <c r="S219" i="2"/>
  <c r="T219" i="2"/>
  <c r="U219" i="2"/>
  <c r="S220" i="2"/>
  <c r="T220" i="2"/>
  <c r="U220" i="2"/>
  <c r="S221" i="2"/>
  <c r="T221" i="2"/>
  <c r="U221" i="2"/>
  <c r="S222" i="2"/>
  <c r="T222" i="2"/>
  <c r="U222" i="2"/>
  <c r="S223" i="2"/>
  <c r="T223" i="2"/>
  <c r="U223" i="2"/>
  <c r="S224" i="2"/>
  <c r="T224" i="2"/>
  <c r="U224" i="2"/>
  <c r="S225" i="2"/>
  <c r="T225" i="2"/>
  <c r="U225" i="2"/>
  <c r="S226" i="2"/>
  <c r="T226" i="2"/>
  <c r="U226" i="2"/>
  <c r="S227" i="2"/>
  <c r="T227" i="2"/>
  <c r="U227" i="2"/>
  <c r="S228" i="2"/>
  <c r="T228" i="2"/>
  <c r="U228" i="2"/>
  <c r="S229" i="2"/>
  <c r="T229" i="2"/>
  <c r="U229" i="2"/>
  <c r="S230" i="2"/>
  <c r="T230" i="2"/>
  <c r="U230" i="2"/>
  <c r="S231" i="2"/>
  <c r="T231" i="2"/>
  <c r="U231" i="2"/>
  <c r="S232" i="2"/>
  <c r="T232" i="2"/>
  <c r="U232" i="2"/>
  <c r="S233" i="2"/>
  <c r="T233" i="2"/>
  <c r="U233" i="2"/>
  <c r="S234" i="2"/>
  <c r="T234" i="2"/>
  <c r="U234" i="2"/>
  <c r="S235" i="2"/>
  <c r="T235" i="2"/>
  <c r="U235" i="2"/>
  <c r="S236" i="2"/>
  <c r="T236" i="2"/>
  <c r="U236" i="2"/>
  <c r="S237" i="2"/>
  <c r="T237" i="2"/>
  <c r="U237" i="2"/>
  <c r="S238" i="2"/>
  <c r="T238" i="2"/>
  <c r="U238" i="2"/>
  <c r="S239" i="2"/>
  <c r="T239" i="2"/>
  <c r="U239" i="2"/>
  <c r="S240" i="2"/>
  <c r="T240" i="2"/>
  <c r="U240" i="2"/>
  <c r="S241" i="2"/>
  <c r="T241" i="2"/>
  <c r="U241" i="2"/>
  <c r="S242" i="2"/>
  <c r="T242" i="2"/>
  <c r="U242" i="2"/>
  <c r="S243" i="2"/>
  <c r="T243" i="2"/>
  <c r="U243" i="2"/>
  <c r="S244" i="2"/>
  <c r="T244" i="2"/>
  <c r="U244" i="2"/>
  <c r="S245" i="2"/>
  <c r="T245" i="2"/>
  <c r="U245" i="2"/>
  <c r="S246" i="2"/>
  <c r="T246" i="2"/>
  <c r="U246" i="2"/>
  <c r="S247" i="2"/>
  <c r="T247" i="2"/>
  <c r="U247" i="2"/>
  <c r="S248" i="2"/>
  <c r="T248" i="2"/>
  <c r="U248" i="2"/>
  <c r="S249" i="2"/>
  <c r="T249" i="2"/>
  <c r="U249" i="2"/>
  <c r="S250" i="2"/>
  <c r="T250" i="2"/>
  <c r="U250" i="2"/>
  <c r="S251" i="2"/>
  <c r="T251" i="2"/>
  <c r="U251" i="2"/>
  <c r="S252" i="2"/>
  <c r="T252" i="2"/>
  <c r="U252" i="2"/>
  <c r="S253" i="2"/>
  <c r="T253" i="2"/>
  <c r="U253" i="2"/>
  <c r="S254" i="2"/>
  <c r="T254" i="2"/>
  <c r="U254" i="2"/>
  <c r="U2" i="2"/>
  <c r="T2" i="2"/>
  <c r="S2" i="2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F30" i="2"/>
  <c r="G30" i="2"/>
  <c r="H30" i="2"/>
  <c r="F31" i="2"/>
  <c r="G31" i="2"/>
  <c r="H31" i="2"/>
  <c r="F32" i="2"/>
  <c r="G32" i="2"/>
  <c r="H32" i="2"/>
  <c r="F33" i="2"/>
  <c r="G33" i="2"/>
  <c r="H33" i="2"/>
  <c r="F34" i="2"/>
  <c r="G34" i="2"/>
  <c r="H34" i="2"/>
  <c r="F35" i="2"/>
  <c r="G35" i="2"/>
  <c r="H35" i="2"/>
  <c r="F36" i="2"/>
  <c r="G36" i="2"/>
  <c r="H36" i="2"/>
  <c r="F37" i="2"/>
  <c r="G37" i="2"/>
  <c r="H37" i="2"/>
  <c r="F38" i="2"/>
  <c r="G38" i="2"/>
  <c r="H38" i="2"/>
  <c r="F39" i="2"/>
  <c r="G39" i="2"/>
  <c r="H39" i="2"/>
  <c r="F40" i="2"/>
  <c r="G40" i="2"/>
  <c r="H40" i="2"/>
  <c r="F41" i="2"/>
  <c r="G41" i="2"/>
  <c r="H41" i="2"/>
  <c r="F42" i="2"/>
  <c r="G42" i="2"/>
  <c r="H42" i="2"/>
  <c r="F43" i="2"/>
  <c r="G43" i="2"/>
  <c r="H43" i="2"/>
  <c r="F44" i="2"/>
  <c r="G44" i="2"/>
  <c r="H44" i="2"/>
  <c r="F45" i="2"/>
  <c r="G45" i="2"/>
  <c r="H45" i="2"/>
  <c r="F46" i="2"/>
  <c r="G46" i="2"/>
  <c r="H46" i="2"/>
  <c r="F47" i="2"/>
  <c r="G47" i="2"/>
  <c r="H47" i="2"/>
  <c r="F48" i="2"/>
  <c r="G48" i="2"/>
  <c r="H48" i="2"/>
  <c r="F49" i="2"/>
  <c r="G49" i="2"/>
  <c r="H49" i="2"/>
  <c r="F50" i="2"/>
  <c r="G50" i="2"/>
  <c r="H50" i="2"/>
  <c r="F51" i="2"/>
  <c r="G51" i="2"/>
  <c r="H51" i="2"/>
  <c r="F52" i="2"/>
  <c r="G52" i="2"/>
  <c r="H52" i="2"/>
  <c r="F53" i="2"/>
  <c r="G53" i="2"/>
  <c r="H53" i="2"/>
  <c r="F54" i="2"/>
  <c r="G54" i="2"/>
  <c r="H54" i="2"/>
  <c r="F55" i="2"/>
  <c r="G55" i="2"/>
  <c r="H55" i="2"/>
  <c r="F56" i="2"/>
  <c r="G56" i="2"/>
  <c r="H56" i="2"/>
  <c r="F57" i="2"/>
  <c r="G57" i="2"/>
  <c r="H57" i="2"/>
  <c r="F58" i="2"/>
  <c r="G58" i="2"/>
  <c r="H58" i="2"/>
  <c r="F59" i="2"/>
  <c r="G59" i="2"/>
  <c r="H59" i="2"/>
  <c r="F60" i="2"/>
  <c r="G60" i="2"/>
  <c r="H60" i="2"/>
  <c r="F61" i="2"/>
  <c r="G61" i="2"/>
  <c r="H61" i="2"/>
  <c r="F62" i="2"/>
  <c r="G62" i="2"/>
  <c r="H62" i="2"/>
  <c r="F63" i="2"/>
  <c r="G63" i="2"/>
  <c r="H63" i="2"/>
  <c r="F64" i="2"/>
  <c r="G64" i="2"/>
  <c r="H64" i="2"/>
  <c r="F65" i="2"/>
  <c r="G65" i="2"/>
  <c r="H65" i="2"/>
  <c r="F66" i="2"/>
  <c r="G66" i="2"/>
  <c r="H66" i="2"/>
  <c r="F67" i="2"/>
  <c r="G67" i="2"/>
  <c r="H67" i="2"/>
  <c r="F68" i="2"/>
  <c r="G68" i="2"/>
  <c r="H68" i="2"/>
  <c r="F69" i="2"/>
  <c r="G69" i="2"/>
  <c r="H69" i="2"/>
  <c r="F70" i="2"/>
  <c r="G70" i="2"/>
  <c r="H70" i="2"/>
  <c r="F71" i="2"/>
  <c r="G71" i="2"/>
  <c r="H71" i="2"/>
  <c r="F72" i="2"/>
  <c r="G72" i="2"/>
  <c r="H72" i="2"/>
  <c r="F73" i="2"/>
  <c r="G73" i="2"/>
  <c r="H73" i="2"/>
  <c r="F74" i="2"/>
  <c r="G74" i="2"/>
  <c r="H74" i="2"/>
  <c r="F75" i="2"/>
  <c r="G75" i="2"/>
  <c r="H75" i="2"/>
  <c r="F76" i="2"/>
  <c r="G76" i="2"/>
  <c r="H76" i="2"/>
  <c r="F77" i="2"/>
  <c r="G77" i="2"/>
  <c r="H77" i="2"/>
  <c r="F78" i="2"/>
  <c r="G78" i="2"/>
  <c r="H78" i="2"/>
  <c r="F79" i="2"/>
  <c r="G79" i="2"/>
  <c r="H79" i="2"/>
  <c r="F80" i="2"/>
  <c r="G80" i="2"/>
  <c r="H80" i="2"/>
  <c r="F81" i="2"/>
  <c r="G81" i="2"/>
  <c r="H81" i="2"/>
  <c r="F82" i="2"/>
  <c r="G82" i="2"/>
  <c r="H82" i="2"/>
  <c r="F83" i="2"/>
  <c r="G83" i="2"/>
  <c r="H83" i="2"/>
  <c r="F84" i="2"/>
  <c r="G84" i="2"/>
  <c r="H84" i="2"/>
  <c r="F85" i="2"/>
  <c r="G85" i="2"/>
  <c r="H85" i="2"/>
  <c r="F86" i="2"/>
  <c r="G86" i="2"/>
  <c r="H86" i="2"/>
  <c r="F87" i="2"/>
  <c r="G87" i="2"/>
  <c r="H87" i="2"/>
  <c r="F88" i="2"/>
  <c r="G88" i="2"/>
  <c r="H88" i="2"/>
  <c r="F89" i="2"/>
  <c r="G89" i="2"/>
  <c r="H89" i="2"/>
  <c r="F90" i="2"/>
  <c r="G90" i="2"/>
  <c r="H90" i="2"/>
  <c r="F91" i="2"/>
  <c r="G91" i="2"/>
  <c r="H91" i="2"/>
  <c r="F92" i="2"/>
  <c r="G92" i="2"/>
  <c r="H92" i="2"/>
  <c r="F93" i="2"/>
  <c r="G93" i="2"/>
  <c r="H93" i="2"/>
  <c r="F94" i="2"/>
  <c r="G94" i="2"/>
  <c r="H94" i="2"/>
  <c r="F95" i="2"/>
  <c r="G95" i="2"/>
  <c r="H95" i="2"/>
  <c r="F96" i="2"/>
  <c r="G96" i="2"/>
  <c r="H96" i="2"/>
  <c r="F97" i="2"/>
  <c r="G97" i="2"/>
  <c r="H97" i="2"/>
  <c r="F98" i="2"/>
  <c r="G98" i="2"/>
  <c r="H98" i="2"/>
  <c r="F99" i="2"/>
  <c r="G99" i="2"/>
  <c r="H99" i="2"/>
  <c r="F100" i="2"/>
  <c r="G100" i="2"/>
  <c r="H100" i="2"/>
  <c r="F101" i="2"/>
  <c r="G101" i="2"/>
  <c r="H101" i="2"/>
  <c r="F102" i="2"/>
  <c r="G102" i="2"/>
  <c r="H102" i="2"/>
  <c r="F103" i="2"/>
  <c r="G103" i="2"/>
  <c r="H103" i="2"/>
  <c r="F104" i="2"/>
  <c r="G104" i="2"/>
  <c r="H104" i="2"/>
  <c r="F105" i="2"/>
  <c r="G105" i="2"/>
  <c r="H105" i="2"/>
  <c r="F106" i="2"/>
  <c r="G106" i="2"/>
  <c r="H106" i="2"/>
  <c r="F107" i="2"/>
  <c r="G107" i="2"/>
  <c r="H107" i="2"/>
  <c r="F108" i="2"/>
  <c r="G108" i="2"/>
  <c r="H108" i="2"/>
  <c r="F109" i="2"/>
  <c r="G109" i="2"/>
  <c r="H109" i="2"/>
  <c r="F110" i="2"/>
  <c r="G110" i="2"/>
  <c r="H110" i="2"/>
  <c r="F111" i="2"/>
  <c r="G111" i="2"/>
  <c r="H111" i="2"/>
  <c r="F112" i="2"/>
  <c r="G112" i="2"/>
  <c r="H112" i="2"/>
  <c r="F113" i="2"/>
  <c r="G113" i="2"/>
  <c r="H113" i="2"/>
  <c r="F114" i="2"/>
  <c r="G114" i="2"/>
  <c r="H114" i="2"/>
  <c r="F115" i="2"/>
  <c r="G115" i="2"/>
  <c r="H115" i="2"/>
  <c r="F116" i="2"/>
  <c r="G116" i="2"/>
  <c r="H116" i="2"/>
  <c r="F117" i="2"/>
  <c r="G117" i="2"/>
  <c r="H117" i="2"/>
  <c r="F118" i="2"/>
  <c r="G118" i="2"/>
  <c r="H118" i="2"/>
  <c r="F119" i="2"/>
  <c r="G119" i="2"/>
  <c r="H119" i="2"/>
  <c r="F120" i="2"/>
  <c r="G120" i="2"/>
  <c r="H120" i="2"/>
  <c r="F121" i="2"/>
  <c r="G121" i="2"/>
  <c r="H121" i="2"/>
  <c r="F122" i="2"/>
  <c r="G122" i="2"/>
  <c r="H122" i="2"/>
  <c r="F123" i="2"/>
  <c r="G123" i="2"/>
  <c r="H123" i="2"/>
  <c r="F124" i="2"/>
  <c r="G124" i="2"/>
  <c r="H124" i="2"/>
  <c r="F125" i="2"/>
  <c r="G125" i="2"/>
  <c r="H125" i="2"/>
  <c r="F126" i="2"/>
  <c r="G126" i="2"/>
  <c r="H126" i="2"/>
  <c r="F127" i="2"/>
  <c r="G127" i="2"/>
  <c r="H127" i="2"/>
  <c r="F128" i="2"/>
  <c r="G128" i="2"/>
  <c r="H128" i="2"/>
  <c r="F129" i="2"/>
  <c r="G129" i="2"/>
  <c r="H129" i="2"/>
  <c r="F130" i="2"/>
  <c r="G130" i="2"/>
  <c r="H130" i="2"/>
  <c r="F131" i="2"/>
  <c r="G131" i="2"/>
  <c r="H131" i="2"/>
  <c r="F132" i="2"/>
  <c r="G132" i="2"/>
  <c r="H132" i="2"/>
  <c r="F133" i="2"/>
  <c r="G133" i="2"/>
  <c r="H133" i="2"/>
  <c r="F134" i="2"/>
  <c r="G134" i="2"/>
  <c r="H134" i="2"/>
  <c r="F135" i="2"/>
  <c r="G135" i="2"/>
  <c r="H135" i="2"/>
  <c r="F136" i="2"/>
  <c r="G136" i="2"/>
  <c r="H136" i="2"/>
  <c r="F137" i="2"/>
  <c r="G137" i="2"/>
  <c r="H137" i="2"/>
  <c r="F138" i="2"/>
  <c r="G138" i="2"/>
  <c r="H138" i="2"/>
  <c r="F139" i="2"/>
  <c r="G139" i="2"/>
  <c r="H139" i="2"/>
  <c r="F140" i="2"/>
  <c r="G140" i="2"/>
  <c r="H140" i="2"/>
  <c r="F141" i="2"/>
  <c r="G141" i="2"/>
  <c r="H141" i="2"/>
  <c r="F142" i="2"/>
  <c r="G142" i="2"/>
  <c r="H142" i="2"/>
  <c r="F143" i="2"/>
  <c r="G143" i="2"/>
  <c r="H143" i="2"/>
  <c r="F144" i="2"/>
  <c r="G144" i="2"/>
  <c r="H144" i="2"/>
  <c r="F145" i="2"/>
  <c r="G145" i="2"/>
  <c r="H145" i="2"/>
  <c r="F146" i="2"/>
  <c r="G146" i="2"/>
  <c r="H146" i="2"/>
  <c r="F147" i="2"/>
  <c r="G147" i="2"/>
  <c r="H147" i="2"/>
  <c r="F148" i="2"/>
  <c r="G148" i="2"/>
  <c r="H148" i="2"/>
  <c r="F149" i="2"/>
  <c r="G149" i="2"/>
  <c r="H149" i="2"/>
  <c r="F150" i="2"/>
  <c r="G150" i="2"/>
  <c r="H150" i="2"/>
  <c r="F151" i="2"/>
  <c r="G151" i="2"/>
  <c r="H151" i="2"/>
  <c r="F152" i="2"/>
  <c r="G152" i="2"/>
  <c r="H152" i="2"/>
  <c r="F153" i="2"/>
  <c r="G153" i="2"/>
  <c r="H153" i="2"/>
  <c r="F154" i="2"/>
  <c r="G154" i="2"/>
  <c r="H154" i="2"/>
  <c r="F155" i="2"/>
  <c r="G155" i="2"/>
  <c r="H155" i="2"/>
  <c r="F156" i="2"/>
  <c r="G156" i="2"/>
  <c r="H156" i="2"/>
  <c r="F157" i="2"/>
  <c r="G157" i="2"/>
  <c r="H157" i="2"/>
  <c r="F158" i="2"/>
  <c r="G158" i="2"/>
  <c r="H158" i="2"/>
  <c r="F159" i="2"/>
  <c r="G159" i="2"/>
  <c r="H159" i="2"/>
  <c r="F160" i="2"/>
  <c r="G160" i="2"/>
  <c r="H160" i="2"/>
  <c r="F161" i="2"/>
  <c r="G161" i="2"/>
  <c r="H161" i="2"/>
  <c r="F162" i="2"/>
  <c r="G162" i="2"/>
  <c r="H162" i="2"/>
  <c r="F163" i="2"/>
  <c r="G163" i="2"/>
  <c r="H163" i="2"/>
  <c r="F164" i="2"/>
  <c r="G164" i="2"/>
  <c r="H164" i="2"/>
  <c r="F165" i="2"/>
  <c r="G165" i="2"/>
  <c r="H165" i="2"/>
  <c r="F166" i="2"/>
  <c r="G166" i="2"/>
  <c r="H166" i="2"/>
  <c r="F167" i="2"/>
  <c r="G167" i="2"/>
  <c r="H167" i="2"/>
  <c r="F168" i="2"/>
  <c r="G168" i="2"/>
  <c r="H168" i="2"/>
  <c r="F169" i="2"/>
  <c r="G169" i="2"/>
  <c r="H169" i="2"/>
  <c r="F170" i="2"/>
  <c r="G170" i="2"/>
  <c r="H170" i="2"/>
  <c r="F171" i="2"/>
  <c r="G171" i="2"/>
  <c r="H171" i="2"/>
  <c r="F172" i="2"/>
  <c r="G172" i="2"/>
  <c r="H172" i="2"/>
  <c r="F173" i="2"/>
  <c r="G173" i="2"/>
  <c r="H173" i="2"/>
  <c r="F174" i="2"/>
  <c r="G174" i="2"/>
  <c r="H174" i="2"/>
  <c r="F175" i="2"/>
  <c r="G175" i="2"/>
  <c r="H175" i="2"/>
  <c r="F176" i="2"/>
  <c r="G176" i="2"/>
  <c r="H176" i="2"/>
  <c r="F177" i="2"/>
  <c r="G177" i="2"/>
  <c r="H177" i="2"/>
  <c r="F178" i="2"/>
  <c r="G178" i="2"/>
  <c r="H178" i="2"/>
  <c r="F179" i="2"/>
  <c r="G179" i="2"/>
  <c r="H179" i="2"/>
  <c r="F180" i="2"/>
  <c r="G180" i="2"/>
  <c r="H180" i="2"/>
  <c r="F181" i="2"/>
  <c r="G181" i="2"/>
  <c r="H181" i="2"/>
  <c r="F182" i="2"/>
  <c r="G182" i="2"/>
  <c r="H182" i="2"/>
  <c r="F183" i="2"/>
  <c r="G183" i="2"/>
  <c r="H183" i="2"/>
  <c r="F184" i="2"/>
  <c r="G184" i="2"/>
  <c r="H184" i="2"/>
  <c r="F185" i="2"/>
  <c r="G185" i="2"/>
  <c r="H185" i="2"/>
  <c r="F186" i="2"/>
  <c r="G186" i="2"/>
  <c r="H186" i="2"/>
  <c r="F187" i="2"/>
  <c r="G187" i="2"/>
  <c r="H187" i="2"/>
  <c r="F188" i="2"/>
  <c r="G188" i="2"/>
  <c r="H188" i="2"/>
  <c r="F189" i="2"/>
  <c r="G189" i="2"/>
  <c r="H189" i="2"/>
  <c r="F190" i="2"/>
  <c r="G190" i="2"/>
  <c r="H190" i="2"/>
  <c r="F191" i="2"/>
  <c r="G191" i="2"/>
  <c r="H191" i="2"/>
  <c r="F192" i="2"/>
  <c r="G192" i="2"/>
  <c r="H192" i="2"/>
  <c r="F193" i="2"/>
  <c r="G193" i="2"/>
  <c r="H193" i="2"/>
  <c r="F194" i="2"/>
  <c r="G194" i="2"/>
  <c r="H194" i="2"/>
  <c r="F195" i="2"/>
  <c r="G195" i="2"/>
  <c r="H195" i="2"/>
  <c r="F196" i="2"/>
  <c r="G196" i="2"/>
  <c r="H196" i="2"/>
  <c r="F197" i="2"/>
  <c r="G197" i="2"/>
  <c r="H197" i="2"/>
  <c r="F198" i="2"/>
  <c r="G198" i="2"/>
  <c r="H198" i="2"/>
  <c r="F199" i="2"/>
  <c r="G199" i="2"/>
  <c r="H199" i="2"/>
  <c r="F200" i="2"/>
  <c r="G200" i="2"/>
  <c r="H200" i="2"/>
  <c r="F201" i="2"/>
  <c r="G201" i="2"/>
  <c r="H201" i="2"/>
  <c r="F202" i="2"/>
  <c r="G202" i="2"/>
  <c r="H202" i="2"/>
  <c r="F203" i="2"/>
  <c r="G203" i="2"/>
  <c r="H203" i="2"/>
  <c r="F204" i="2"/>
  <c r="G204" i="2"/>
  <c r="H204" i="2"/>
  <c r="F205" i="2"/>
  <c r="G205" i="2"/>
  <c r="H205" i="2"/>
  <c r="F206" i="2"/>
  <c r="G206" i="2"/>
  <c r="H206" i="2"/>
  <c r="F207" i="2"/>
  <c r="G207" i="2"/>
  <c r="H207" i="2"/>
  <c r="F208" i="2"/>
  <c r="G208" i="2"/>
  <c r="H208" i="2"/>
  <c r="F209" i="2"/>
  <c r="G209" i="2"/>
  <c r="H209" i="2"/>
  <c r="F210" i="2"/>
  <c r="G210" i="2"/>
  <c r="H210" i="2"/>
  <c r="F211" i="2"/>
  <c r="G211" i="2"/>
  <c r="H211" i="2"/>
  <c r="F212" i="2"/>
  <c r="G212" i="2"/>
  <c r="H212" i="2"/>
  <c r="F213" i="2"/>
  <c r="G213" i="2"/>
  <c r="H213" i="2"/>
  <c r="F214" i="2"/>
  <c r="G214" i="2"/>
  <c r="H214" i="2"/>
  <c r="F215" i="2"/>
  <c r="G215" i="2"/>
  <c r="H215" i="2"/>
  <c r="F216" i="2"/>
  <c r="G216" i="2"/>
  <c r="H216" i="2"/>
  <c r="F217" i="2"/>
  <c r="G217" i="2"/>
  <c r="H217" i="2"/>
  <c r="F218" i="2"/>
  <c r="G218" i="2"/>
  <c r="H218" i="2"/>
  <c r="F219" i="2"/>
  <c r="G219" i="2"/>
  <c r="H219" i="2"/>
  <c r="F220" i="2"/>
  <c r="G220" i="2"/>
  <c r="H220" i="2"/>
  <c r="F221" i="2"/>
  <c r="G221" i="2"/>
  <c r="H221" i="2"/>
  <c r="F222" i="2"/>
  <c r="G222" i="2"/>
  <c r="H222" i="2"/>
  <c r="F223" i="2"/>
  <c r="G223" i="2"/>
  <c r="H223" i="2"/>
  <c r="F224" i="2"/>
  <c r="G224" i="2"/>
  <c r="H224" i="2"/>
  <c r="F225" i="2"/>
  <c r="G225" i="2"/>
  <c r="H225" i="2"/>
  <c r="F226" i="2"/>
  <c r="G226" i="2"/>
  <c r="H226" i="2"/>
  <c r="F227" i="2"/>
  <c r="G227" i="2"/>
  <c r="H227" i="2"/>
  <c r="F228" i="2"/>
  <c r="G228" i="2"/>
  <c r="H228" i="2"/>
  <c r="F229" i="2"/>
  <c r="G229" i="2"/>
  <c r="H229" i="2"/>
  <c r="F230" i="2"/>
  <c r="G230" i="2"/>
  <c r="H230" i="2"/>
  <c r="F231" i="2"/>
  <c r="G231" i="2"/>
  <c r="H231" i="2"/>
  <c r="F232" i="2"/>
  <c r="G232" i="2"/>
  <c r="H232" i="2"/>
  <c r="F233" i="2"/>
  <c r="G233" i="2"/>
  <c r="H233" i="2"/>
  <c r="F234" i="2"/>
  <c r="G234" i="2"/>
  <c r="H234" i="2"/>
  <c r="F235" i="2"/>
  <c r="G235" i="2"/>
  <c r="H235" i="2"/>
  <c r="F236" i="2"/>
  <c r="G236" i="2"/>
  <c r="H236" i="2"/>
  <c r="F237" i="2"/>
  <c r="G237" i="2"/>
  <c r="H237" i="2"/>
  <c r="F238" i="2"/>
  <c r="G238" i="2"/>
  <c r="H238" i="2"/>
  <c r="F239" i="2"/>
  <c r="G239" i="2"/>
  <c r="H239" i="2"/>
  <c r="F240" i="2"/>
  <c r="G240" i="2"/>
  <c r="H240" i="2"/>
  <c r="F241" i="2"/>
  <c r="G241" i="2"/>
  <c r="H241" i="2"/>
  <c r="F242" i="2"/>
  <c r="G242" i="2"/>
  <c r="H242" i="2"/>
  <c r="F243" i="2"/>
  <c r="G243" i="2"/>
  <c r="H243" i="2"/>
  <c r="F244" i="2"/>
  <c r="G244" i="2"/>
  <c r="H244" i="2"/>
  <c r="F245" i="2"/>
  <c r="G245" i="2"/>
  <c r="H245" i="2"/>
  <c r="F246" i="2"/>
  <c r="G246" i="2"/>
  <c r="H246" i="2"/>
  <c r="F247" i="2"/>
  <c r="G247" i="2"/>
  <c r="H247" i="2"/>
  <c r="F248" i="2"/>
  <c r="G248" i="2"/>
  <c r="H248" i="2"/>
  <c r="F249" i="2"/>
  <c r="G249" i="2"/>
  <c r="H249" i="2"/>
  <c r="F250" i="2"/>
  <c r="G250" i="2"/>
  <c r="H250" i="2"/>
  <c r="F251" i="2"/>
  <c r="G251" i="2"/>
  <c r="H251" i="2"/>
  <c r="F252" i="2"/>
  <c r="G252" i="2"/>
  <c r="H252" i="2"/>
  <c r="F253" i="2"/>
  <c r="G253" i="2"/>
  <c r="H253" i="2"/>
  <c r="F254" i="2"/>
  <c r="G254" i="2"/>
  <c r="H254" i="2"/>
  <c r="H2" i="2"/>
  <c r="G2" i="2"/>
  <c r="F2" i="2"/>
  <c r="F10" i="1"/>
  <c r="F11" i="1"/>
  <c r="F12" i="1"/>
  <c r="F13" i="1"/>
  <c r="F9" i="1"/>
  <c r="E10" i="1"/>
  <c r="E11" i="1"/>
  <c r="E12" i="1"/>
  <c r="E13" i="1"/>
  <c r="E9" i="1"/>
  <c r="D10" i="1"/>
  <c r="D11" i="1"/>
  <c r="D12" i="1"/>
  <c r="D13" i="1"/>
  <c r="D9" i="1"/>
  <c r="B2" i="1" l="1"/>
  <c r="B4" i="1"/>
  <c r="B5" i="1"/>
  <c r="B6" i="1"/>
  <c r="B7" i="1"/>
  <c r="B8" i="1"/>
  <c r="B3" i="1"/>
</calcChain>
</file>

<file path=xl/sharedStrings.xml><?xml version="1.0" encoding="utf-8"?>
<sst xmlns="http://schemas.openxmlformats.org/spreadsheetml/2006/main" count="83" uniqueCount="32">
  <si>
    <t>E eV</t>
  </si>
  <si>
    <t>E MeV</t>
  </si>
  <si>
    <t>Sample 0</t>
  </si>
  <si>
    <t>Sample 1</t>
  </si>
  <si>
    <t>Sample 2</t>
  </si>
  <si>
    <t>Sample 3</t>
  </si>
  <si>
    <t>Total Cross Section</t>
  </si>
  <si>
    <t>Nominal</t>
  </si>
  <si>
    <t>Sample2</t>
  </si>
  <si>
    <t>Sample1</t>
  </si>
  <si>
    <t>Sample3</t>
  </si>
  <si>
    <t>Elastic</t>
  </si>
  <si>
    <t>1 Change from Nominal</t>
  </si>
  <si>
    <t>2 Change from Nominal</t>
  </si>
  <si>
    <t>3 Change from Nominal</t>
  </si>
  <si>
    <t>1 Percent of Total</t>
  </si>
  <si>
    <t>2 Percent of Total</t>
  </si>
  <si>
    <t>3 Percent of Total</t>
  </si>
  <si>
    <t>1 % Change from Nominal</t>
  </si>
  <si>
    <t>2 % Change from Nominal</t>
  </si>
  <si>
    <t>3 % Change from Nominal</t>
  </si>
  <si>
    <t>Nominal Percent of Total</t>
  </si>
  <si>
    <t xml:space="preserve">Uncertainty </t>
  </si>
  <si>
    <t>1 % Change from Nominal Normed by Uncert</t>
  </si>
  <si>
    <t>2 % Change from Nominal Normed by Uncert</t>
  </si>
  <si>
    <t>3 % Change from Nominal Normed by Uncert</t>
  </si>
  <si>
    <t>n2n</t>
  </si>
  <si>
    <t>Uncertainty</t>
  </si>
  <si>
    <t>Uncert</t>
  </si>
  <si>
    <t>1 Normed by Uncert</t>
  </si>
  <si>
    <t>2 Normed by Uncert</t>
  </si>
  <si>
    <t>3 Normed by Uncert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</si>
</sst>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00000003-3AF6-48E2-A469-659E8B67613E}">
          <cx:tx>
            <cx:txData>
              <cx:f/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00000003-3AF6-48E2-A469-659E8B67613E}">
          <cx:tx>
            <cx:txData>
              <cx:f/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83820</xdr:colOff>
      <xdr:row>2</xdr:row>
      <xdr:rowOff>38100</xdr:rowOff>
    </xdr:from>
    <xdr:to>
      <xdr:col>35</xdr:col>
      <xdr:colOff>388620</xdr:colOff>
      <xdr:row>17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8CC0518-0868-4C62-878A-368EFC0765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52620" y="13182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83820</xdr:colOff>
      <xdr:row>2</xdr:row>
      <xdr:rowOff>38100</xdr:rowOff>
    </xdr:from>
    <xdr:to>
      <xdr:col>35</xdr:col>
      <xdr:colOff>388620</xdr:colOff>
      <xdr:row>17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B97712A-083D-4BD1-8409-12F66CDD1D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52620" y="4038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6B334-5482-4000-AE4B-0AD9E710B48D}">
  <dimension ref="A1:K247"/>
  <sheetViews>
    <sheetView workbookViewId="0">
      <selection activeCell="C1" sqref="C1:F1"/>
    </sheetView>
  </sheetViews>
  <sheetFormatPr defaultRowHeight="14.4" x14ac:dyDescent="0.3"/>
  <cols>
    <col min="4" max="4" width="9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 x14ac:dyDescent="0.3">
      <c r="A2" s="1">
        <v>10000000</v>
      </c>
      <c r="B2" s="1">
        <f>A2/10^6</f>
        <v>10</v>
      </c>
      <c r="C2">
        <v>0</v>
      </c>
      <c r="D2">
        <v>0</v>
      </c>
      <c r="E2">
        <v>0</v>
      </c>
      <c r="F2">
        <v>0</v>
      </c>
    </row>
    <row r="3" spans="1:11" x14ac:dyDescent="0.3">
      <c r="A3" s="1">
        <v>12840000</v>
      </c>
      <c r="B3" s="1">
        <f>A3/10^6</f>
        <v>12.84</v>
      </c>
      <c r="C3" s="1">
        <v>1.421771E-5</v>
      </c>
      <c r="D3" s="1">
        <v>1.461498E-5</v>
      </c>
      <c r="E3" s="1">
        <v>1.378969E-5</v>
      </c>
      <c r="F3" s="1">
        <v>1.391984E-5</v>
      </c>
    </row>
    <row r="4" spans="1:11" x14ac:dyDescent="0.3">
      <c r="A4" s="1">
        <v>13840000</v>
      </c>
      <c r="B4" s="1">
        <f t="shared" ref="B4:B8" si="0">A4/10^6</f>
        <v>13.84</v>
      </c>
      <c r="C4">
        <v>6.4498460000000002E-4</v>
      </c>
      <c r="D4">
        <v>6.630068E-4</v>
      </c>
      <c r="E4">
        <v>6.255675E-4</v>
      </c>
      <c r="F4">
        <v>6.3147159999999997E-4</v>
      </c>
    </row>
    <row r="5" spans="1:11" x14ac:dyDescent="0.3">
      <c r="A5" s="1">
        <v>14550000</v>
      </c>
      <c r="B5" s="1">
        <f t="shared" si="0"/>
        <v>14.55</v>
      </c>
      <c r="C5">
        <v>1.6974920000000001E-3</v>
      </c>
      <c r="D5">
        <v>1.744923E-3</v>
      </c>
      <c r="E5">
        <v>1.6463890000000001E-3</v>
      </c>
      <c r="F5">
        <v>1.661928E-3</v>
      </c>
    </row>
    <row r="6" spans="1:11" x14ac:dyDescent="0.3">
      <c r="A6" s="1">
        <v>15680000</v>
      </c>
      <c r="B6" s="1">
        <f t="shared" si="0"/>
        <v>15.68</v>
      </c>
      <c r="C6">
        <v>2.7924159999999998E-3</v>
      </c>
      <c r="D6">
        <v>2.870442E-3</v>
      </c>
      <c r="E6">
        <v>2.7083509999999999E-3</v>
      </c>
      <c r="F6">
        <v>2.7339130000000001E-3</v>
      </c>
    </row>
    <row r="7" spans="1:11" x14ac:dyDescent="0.3">
      <c r="A7" s="1">
        <v>17330000</v>
      </c>
      <c r="B7" s="1">
        <f t="shared" si="0"/>
        <v>17.329999999999998</v>
      </c>
      <c r="C7">
        <v>3.9149370000000003E-3</v>
      </c>
      <c r="D7">
        <v>4.0243290000000001E-3</v>
      </c>
      <c r="E7">
        <v>3.7970790000000001E-3</v>
      </c>
      <c r="F7">
        <v>3.832916E-3</v>
      </c>
    </row>
    <row r="8" spans="1:11" x14ac:dyDescent="0.3">
      <c r="A8" s="1">
        <v>20000000</v>
      </c>
      <c r="B8" s="1">
        <f t="shared" si="0"/>
        <v>20</v>
      </c>
      <c r="C8">
        <v>4.8360139999999996E-3</v>
      </c>
      <c r="D8">
        <v>4.9711419999999996E-3</v>
      </c>
      <c r="E8">
        <v>4.6904269999999996E-3</v>
      </c>
      <c r="F8">
        <v>4.734696E-3</v>
      </c>
    </row>
    <row r="9" spans="1:11" x14ac:dyDescent="0.3">
      <c r="A9" s="1"/>
      <c r="D9" s="2">
        <f>D3/C3</f>
        <v>1.0279419118831372</v>
      </c>
      <c r="E9" s="1">
        <f>E3/C3</f>
        <v>0.96989529256117901</v>
      </c>
      <c r="F9" s="1">
        <f>F3/C3</f>
        <v>0.97904936870986958</v>
      </c>
    </row>
    <row r="10" spans="1:11" x14ac:dyDescent="0.3">
      <c r="A10" s="1"/>
      <c r="D10" s="2">
        <f t="shared" ref="D10:D13" si="1">D4/C4</f>
        <v>1.0279420624926547</v>
      </c>
      <c r="E10" s="1">
        <f t="shared" ref="E10:E13" si="2">E4/C4</f>
        <v>0.9698952502121756</v>
      </c>
      <c r="F10" s="1">
        <f t="shared" ref="F10:F13" si="3">F4/C4</f>
        <v>0.97904911218035273</v>
      </c>
    </row>
    <row r="11" spans="1:11" x14ac:dyDescent="0.3">
      <c r="A11" s="1"/>
      <c r="D11" s="2">
        <f t="shared" si="1"/>
        <v>1.0279418106241442</v>
      </c>
      <c r="E11" s="1">
        <f t="shared" si="2"/>
        <v>0.96989499803239132</v>
      </c>
      <c r="F11" s="1">
        <f t="shared" si="3"/>
        <v>0.97904909124755812</v>
      </c>
      <c r="K11" s="1"/>
    </row>
    <row r="12" spans="1:11" x14ac:dyDescent="0.3">
      <c r="A12" s="1"/>
      <c r="D12" s="2">
        <f t="shared" si="1"/>
        <v>1.0279421117770418</v>
      </c>
      <c r="E12" s="1">
        <f t="shared" si="2"/>
        <v>0.96989524483458056</v>
      </c>
      <c r="F12" s="1">
        <f t="shared" si="3"/>
        <v>0.9790493250289356</v>
      </c>
      <c r="K12" s="1"/>
    </row>
    <row r="13" spans="1:11" x14ac:dyDescent="0.3">
      <c r="A13" s="1"/>
      <c r="D13" s="2">
        <f t="shared" si="1"/>
        <v>1.0279422120968995</v>
      </c>
      <c r="E13" s="1">
        <f t="shared" si="2"/>
        <v>0.9698953009971808</v>
      </c>
      <c r="F13" s="1">
        <f t="shared" si="3"/>
        <v>0.97904921586222193</v>
      </c>
      <c r="K13" s="1"/>
    </row>
    <row r="14" spans="1:11" x14ac:dyDescent="0.3">
      <c r="A14" s="1"/>
      <c r="K14" s="1"/>
    </row>
    <row r="15" spans="1:11" x14ac:dyDescent="0.3">
      <c r="A15" s="1"/>
      <c r="K15" s="1"/>
    </row>
    <row r="16" spans="1:11" x14ac:dyDescent="0.3">
      <c r="A16" s="1"/>
      <c r="K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676D6-24EA-4028-B21E-127DDA9E975B}">
  <dimension ref="A1:AF758"/>
  <sheetViews>
    <sheetView zoomScaleNormal="100" workbookViewId="0">
      <pane ySplit="1" topLeftCell="A2" activePane="bottomLeft" state="frozen"/>
      <selection pane="bottomLeft" activeCell="B1" sqref="B1:E1"/>
    </sheetView>
  </sheetViews>
  <sheetFormatPr defaultRowHeight="14.4" x14ac:dyDescent="0.3"/>
  <sheetData>
    <row r="1" spans="1:32" ht="86.4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s="3" t="s">
        <v>18</v>
      </c>
      <c r="G1" s="3" t="s">
        <v>19</v>
      </c>
      <c r="H1" s="3" t="s">
        <v>20</v>
      </c>
      <c r="I1" s="3" t="s">
        <v>22</v>
      </c>
      <c r="J1" s="3" t="s">
        <v>23</v>
      </c>
      <c r="K1" s="3" t="s">
        <v>24</v>
      </c>
      <c r="L1" s="3" t="s">
        <v>25</v>
      </c>
      <c r="N1" t="s">
        <v>11</v>
      </c>
      <c r="O1" t="s">
        <v>7</v>
      </c>
      <c r="P1" t="s">
        <v>9</v>
      </c>
      <c r="Q1" t="s">
        <v>8</v>
      </c>
      <c r="R1" t="s">
        <v>10</v>
      </c>
      <c r="S1" s="3" t="s">
        <v>12</v>
      </c>
      <c r="T1" s="3" t="s">
        <v>13</v>
      </c>
      <c r="U1" s="3" t="s">
        <v>14</v>
      </c>
      <c r="V1" s="3" t="s">
        <v>21</v>
      </c>
      <c r="W1" s="3" t="s">
        <v>15</v>
      </c>
      <c r="X1" s="3" t="s">
        <v>16</v>
      </c>
      <c r="Y1" s="3" t="s">
        <v>17</v>
      </c>
      <c r="AD1" s="3"/>
      <c r="AE1" s="3"/>
      <c r="AF1" s="3"/>
    </row>
    <row r="2" spans="1:32" x14ac:dyDescent="0.3">
      <c r="A2" s="1">
        <v>1.0000000000000001E-5</v>
      </c>
      <c r="B2">
        <v>0</v>
      </c>
      <c r="C2">
        <v>0</v>
      </c>
      <c r="D2">
        <v>0</v>
      </c>
      <c r="E2">
        <v>0</v>
      </c>
      <c r="F2" s="4" t="e">
        <f>100*(C2/B2-1)</f>
        <v>#DIV/0!</v>
      </c>
      <c r="G2" s="4" t="e">
        <f>100*(D2/B2-1)</f>
        <v>#DIV/0!</v>
      </c>
      <c r="H2" s="4" t="e">
        <f>100*(E2/B2-1)</f>
        <v>#DIV/0!</v>
      </c>
      <c r="I2">
        <v>5.0000896453857404</v>
      </c>
      <c r="J2" t="e">
        <f>F2/I2</f>
        <v>#DIV/0!</v>
      </c>
      <c r="K2" t="e">
        <f>G2/I2</f>
        <v>#DIV/0!</v>
      </c>
      <c r="L2" t="e">
        <f>H2/I2</f>
        <v>#DIV/0!</v>
      </c>
      <c r="N2" s="1">
        <v>1.0000000000000001E-5</v>
      </c>
      <c r="O2">
        <v>0</v>
      </c>
      <c r="P2">
        <v>0</v>
      </c>
      <c r="Q2">
        <v>0</v>
      </c>
      <c r="R2">
        <v>0</v>
      </c>
      <c r="S2" s="4" t="e">
        <f>100*(P2/O2-1)</f>
        <v>#DIV/0!</v>
      </c>
      <c r="T2" s="4" t="e">
        <f>100*(Q2/O2-1)</f>
        <v>#DIV/0!</v>
      </c>
      <c r="U2" s="4" t="e">
        <f>100*(R2/O2-1)</f>
        <v>#DIV/0!</v>
      </c>
      <c r="V2" s="4" t="e">
        <f t="shared" ref="V2:V65" si="0">100*(O2/B2)</f>
        <v>#DIV/0!</v>
      </c>
      <c r="W2" s="4" t="e">
        <f t="shared" ref="W2:W65" si="1">100*P2/C2</f>
        <v>#DIV/0!</v>
      </c>
      <c r="X2" s="4" t="e">
        <f t="shared" ref="X2:X65" si="2">100*(Q2/D2)</f>
        <v>#DIV/0!</v>
      </c>
      <c r="Y2" s="4" t="e">
        <f t="shared" ref="Y2:Y65" si="3">100*R2/E2</f>
        <v>#DIV/0!</v>
      </c>
    </row>
    <row r="3" spans="1:32" x14ac:dyDescent="0.3">
      <c r="A3" s="1">
        <v>1E-4</v>
      </c>
      <c r="B3">
        <v>10.230230000000001</v>
      </c>
      <c r="C3">
        <v>10.4068</v>
      </c>
      <c r="D3">
        <v>10.260579999999999</v>
      </c>
      <c r="E3">
        <v>10.305350000000001</v>
      </c>
      <c r="F3" s="4">
        <f t="shared" ref="F3:F66" si="4">100*(C3/B3-1)</f>
        <v>1.7259631503885986</v>
      </c>
      <c r="G3" s="4">
        <f t="shared" ref="G3:G66" si="5">100*(D3/B3-1)</f>
        <v>0.29666977184283905</v>
      </c>
      <c r="H3" s="4">
        <f t="shared" ref="H3:H66" si="6">100*(E3/B3-1)</f>
        <v>0.73429434137843863</v>
      </c>
      <c r="I3">
        <v>5.0000896453857404</v>
      </c>
      <c r="J3">
        <f t="shared" ref="J3:J66" si="7">F3/I3</f>
        <v>0.34518644120338493</v>
      </c>
      <c r="K3">
        <f t="shared" ref="K3:K66" si="8">G3/I3</f>
        <v>5.9332890584595101E-2</v>
      </c>
      <c r="L3">
        <f t="shared" ref="L3:L66" si="9">H3/I3</f>
        <v>0.14685623527891573</v>
      </c>
      <c r="N3" s="1">
        <v>1E-4</v>
      </c>
      <c r="O3">
        <v>4.9215660000000003</v>
      </c>
      <c r="P3">
        <v>4.9261540000000004</v>
      </c>
      <c r="Q3">
        <v>4.9980169999999999</v>
      </c>
      <c r="R3">
        <v>4.9176190000000002</v>
      </c>
      <c r="S3" s="4">
        <f t="shared" ref="S3:S66" si="10">100*(P3/O3-1)</f>
        <v>9.3222360525091474E-2</v>
      </c>
      <c r="T3" s="4">
        <f t="shared" ref="T3:T66" si="11">100*(Q3/O3-1)</f>
        <v>1.5533876818882408</v>
      </c>
      <c r="U3" s="4">
        <f t="shared" ref="U3:U66" si="12">100*(R3/O3-1)</f>
        <v>-8.0198050783031327E-2</v>
      </c>
      <c r="V3" s="4">
        <f t="shared" si="0"/>
        <v>48.108067951551433</v>
      </c>
      <c r="W3" s="4">
        <f t="shared" si="1"/>
        <v>47.335914978667795</v>
      </c>
      <c r="X3" s="4">
        <f t="shared" si="2"/>
        <v>48.710862348912052</v>
      </c>
      <c r="Y3" s="4">
        <f t="shared" si="3"/>
        <v>47.719087658352215</v>
      </c>
      <c r="AB3">
        <v>0.34518644120338493</v>
      </c>
    </row>
    <row r="4" spans="1:32" x14ac:dyDescent="0.3">
      <c r="A4" s="1">
        <v>5.0000000000000001E-4</v>
      </c>
      <c r="B4">
        <v>4.887359</v>
      </c>
      <c r="C4">
        <v>4.9654610000000003</v>
      </c>
      <c r="D4">
        <v>4.9054539999999998</v>
      </c>
      <c r="E4">
        <v>4.9209339999999999</v>
      </c>
      <c r="F4" s="4">
        <f t="shared" si="4"/>
        <v>1.5980409869625012</v>
      </c>
      <c r="G4" s="4">
        <f t="shared" si="5"/>
        <v>0.37024086014552093</v>
      </c>
      <c r="H4" s="4">
        <f t="shared" si="6"/>
        <v>0.6869763403916096</v>
      </c>
      <c r="I4">
        <v>5.0003457069396999</v>
      </c>
      <c r="J4">
        <f t="shared" si="7"/>
        <v>0.31958610076592697</v>
      </c>
      <c r="K4">
        <f t="shared" si="8"/>
        <v>7.4043052589680816E-2</v>
      </c>
      <c r="L4">
        <f t="shared" si="9"/>
        <v>0.1373857690355676</v>
      </c>
      <c r="N4" s="1">
        <v>5.0000000000000001E-4</v>
      </c>
      <c r="O4">
        <v>2.5481690000000001</v>
      </c>
      <c r="P4">
        <v>2.5505469999999999</v>
      </c>
      <c r="Q4">
        <v>2.5870769999999998</v>
      </c>
      <c r="R4">
        <v>2.5466220000000002</v>
      </c>
      <c r="S4" s="4">
        <f t="shared" si="10"/>
        <v>9.3321910752375281E-2</v>
      </c>
      <c r="T4" s="4">
        <f t="shared" si="11"/>
        <v>1.5269002958594902</v>
      </c>
      <c r="U4" s="4">
        <f t="shared" si="12"/>
        <v>-6.0710259013430079E-2</v>
      </c>
      <c r="V4" s="4">
        <f t="shared" si="0"/>
        <v>52.13795426118687</v>
      </c>
      <c r="W4" s="4">
        <f t="shared" si="1"/>
        <v>51.365764427512367</v>
      </c>
      <c r="X4" s="4">
        <f t="shared" si="2"/>
        <v>52.738788295639914</v>
      </c>
      <c r="Y4" s="4">
        <f t="shared" si="3"/>
        <v>51.750785521610332</v>
      </c>
      <c r="AB4">
        <v>0.31958610076592697</v>
      </c>
    </row>
    <row r="5" spans="1:32" x14ac:dyDescent="0.3">
      <c r="A5" s="1">
        <v>7.5000000000000002E-4</v>
      </c>
      <c r="B5">
        <v>3.7987310000000001</v>
      </c>
      <c r="C5">
        <v>3.854806</v>
      </c>
      <c r="D5">
        <v>3.8142969999999998</v>
      </c>
      <c r="E5">
        <v>3.823</v>
      </c>
      <c r="F5" s="4">
        <f t="shared" si="4"/>
        <v>1.47615085142907</v>
      </c>
      <c r="G5" s="4">
        <f t="shared" si="5"/>
        <v>0.40976842003288549</v>
      </c>
      <c r="H5" s="4">
        <f t="shared" si="6"/>
        <v>0.63887124410757501</v>
      </c>
      <c r="I5">
        <v>5.0005187988281197</v>
      </c>
      <c r="J5">
        <f t="shared" si="7"/>
        <v>0.29519954045068453</v>
      </c>
      <c r="K5">
        <f t="shared" si="8"/>
        <v>8.1945181393761668E-2</v>
      </c>
      <c r="L5">
        <f t="shared" si="9"/>
        <v>0.12776099237089072</v>
      </c>
      <c r="N5" s="1">
        <v>7.5000000000000002E-4</v>
      </c>
      <c r="O5">
        <v>2.109375</v>
      </c>
      <c r="P5">
        <v>2.1111040000000001</v>
      </c>
      <c r="Q5">
        <v>2.1408450000000001</v>
      </c>
      <c r="R5">
        <v>2.1082079999999999</v>
      </c>
      <c r="S5" s="4">
        <f t="shared" si="10"/>
        <v>8.1967407407401716E-2</v>
      </c>
      <c r="T5" s="4">
        <f t="shared" si="11"/>
        <v>1.4919111111111105</v>
      </c>
      <c r="U5" s="4">
        <f t="shared" si="12"/>
        <v>-5.532444444444895E-2</v>
      </c>
      <c r="V5" s="4">
        <f t="shared" si="0"/>
        <v>55.528411988108658</v>
      </c>
      <c r="W5" s="4">
        <f t="shared" si="1"/>
        <v>54.765505708977315</v>
      </c>
      <c r="X5" s="4">
        <f t="shared" si="2"/>
        <v>56.126856403683298</v>
      </c>
      <c r="Y5" s="4">
        <f t="shared" si="3"/>
        <v>55.145383206905571</v>
      </c>
      <c r="AB5">
        <v>0.29519954045068453</v>
      </c>
    </row>
    <row r="6" spans="1:32" x14ac:dyDescent="0.3">
      <c r="A6" s="1">
        <v>1E-3</v>
      </c>
      <c r="B6">
        <v>3.3922680000000001</v>
      </c>
      <c r="C6">
        <v>3.4401069999999998</v>
      </c>
      <c r="D6">
        <v>3.4082340000000002</v>
      </c>
      <c r="E6">
        <v>3.4129589999999999</v>
      </c>
      <c r="F6" s="4">
        <f t="shared" si="4"/>
        <v>1.4102364553743918</v>
      </c>
      <c r="G6" s="4">
        <f t="shared" si="5"/>
        <v>0.47065856824992647</v>
      </c>
      <c r="H6" s="4">
        <f t="shared" si="6"/>
        <v>0.60994591229230899</v>
      </c>
      <c r="I6">
        <v>5.0005989074706996</v>
      </c>
      <c r="J6">
        <f t="shared" si="7"/>
        <v>0.28201351107515416</v>
      </c>
      <c r="K6">
        <f t="shared" si="8"/>
        <v>9.4120439763081362E-2</v>
      </c>
      <c r="L6">
        <f t="shared" si="9"/>
        <v>0.12197457216196116</v>
      </c>
      <c r="N6" s="1">
        <v>1E-3</v>
      </c>
      <c r="O6">
        <v>1.9616070000000001</v>
      </c>
      <c r="P6">
        <v>1.963317</v>
      </c>
      <c r="Q6">
        <v>1.990971</v>
      </c>
      <c r="R6">
        <v>1.960631</v>
      </c>
      <c r="S6" s="4">
        <f t="shared" si="10"/>
        <v>8.7173424646214137E-2</v>
      </c>
      <c r="T6" s="4">
        <f t="shared" si="11"/>
        <v>1.4969359305915919</v>
      </c>
      <c r="U6" s="4">
        <f t="shared" si="12"/>
        <v>-4.9755124242523152E-2</v>
      </c>
      <c r="V6" s="4">
        <f t="shared" si="0"/>
        <v>57.825826261368505</v>
      </c>
      <c r="W6" s="4">
        <f t="shared" si="1"/>
        <v>57.071393418867501</v>
      </c>
      <c r="X6" s="4">
        <f t="shared" si="2"/>
        <v>58.416499571332245</v>
      </c>
      <c r="Y6" s="4">
        <f t="shared" si="3"/>
        <v>57.446661386790758</v>
      </c>
      <c r="AB6">
        <v>0.28201351107515416</v>
      </c>
    </row>
    <row r="7" spans="1:32" x14ac:dyDescent="0.3">
      <c r="A7" s="1">
        <v>1.1999999999999999E-3</v>
      </c>
      <c r="B7">
        <v>3.1602760000000001</v>
      </c>
      <c r="C7">
        <v>3.2031939999999999</v>
      </c>
      <c r="D7">
        <v>3.1765910000000002</v>
      </c>
      <c r="E7">
        <v>3.1787879999999999</v>
      </c>
      <c r="F7" s="4">
        <f t="shared" si="4"/>
        <v>1.3580459428227165</v>
      </c>
      <c r="G7" s="4">
        <f t="shared" si="5"/>
        <v>0.51625237795687173</v>
      </c>
      <c r="H7" s="4">
        <f t="shared" si="6"/>
        <v>0.58577162247854808</v>
      </c>
      <c r="I7">
        <v>2.0016233921050999</v>
      </c>
      <c r="J7">
        <f t="shared" si="7"/>
        <v>0.678472258157647</v>
      </c>
      <c r="K7">
        <f t="shared" si="8"/>
        <v>0.25791683889841588</v>
      </c>
      <c r="L7">
        <f t="shared" si="9"/>
        <v>0.29264826979389674</v>
      </c>
      <c r="N7" s="1">
        <v>1.1999999999999999E-3</v>
      </c>
      <c r="O7">
        <v>1.8832</v>
      </c>
      <c r="P7">
        <v>1.8848780000000001</v>
      </c>
      <c r="Q7">
        <v>1.9114199999999999</v>
      </c>
      <c r="R7">
        <v>1.882304</v>
      </c>
      <c r="S7" s="4">
        <f t="shared" si="10"/>
        <v>8.9103653355993018E-2</v>
      </c>
      <c r="T7" s="4">
        <f t="shared" si="11"/>
        <v>1.4985131690739228</v>
      </c>
      <c r="U7" s="4">
        <f t="shared" si="12"/>
        <v>-4.757858963466699E-2</v>
      </c>
      <c r="V7" s="4">
        <f t="shared" si="0"/>
        <v>59.589732036062671</v>
      </c>
      <c r="W7" s="4">
        <f t="shared" si="1"/>
        <v>58.843704127817425</v>
      </c>
      <c r="X7" s="4">
        <f t="shared" si="2"/>
        <v>60.172052366829718</v>
      </c>
      <c r="Y7" s="4">
        <f t="shared" si="3"/>
        <v>59.214518237768608</v>
      </c>
      <c r="AB7">
        <v>0.678472258157647</v>
      </c>
    </row>
    <row r="8" spans="1:32" x14ac:dyDescent="0.3">
      <c r="A8" s="1">
        <v>1.5E-3</v>
      </c>
      <c r="B8">
        <v>2.9773939999999999</v>
      </c>
      <c r="C8">
        <v>3.0162170000000001</v>
      </c>
      <c r="D8">
        <v>2.9939789999999999</v>
      </c>
      <c r="E8">
        <v>2.994021</v>
      </c>
      <c r="F8" s="4">
        <f t="shared" si="4"/>
        <v>1.3039255133852068</v>
      </c>
      <c r="G8" s="4">
        <f t="shared" si="5"/>
        <v>0.55703074567894362</v>
      </c>
      <c r="H8" s="4">
        <f t="shared" si="6"/>
        <v>0.55844137524292403</v>
      </c>
      <c r="I8">
        <v>2.00172662734985</v>
      </c>
      <c r="J8">
        <f t="shared" si="7"/>
        <v>0.651400393824763</v>
      </c>
      <c r="K8">
        <f t="shared" si="8"/>
        <v>0.27827513411080235</v>
      </c>
      <c r="L8">
        <f t="shared" si="9"/>
        <v>0.27897984051012126</v>
      </c>
      <c r="N8" s="1">
        <v>1.5E-3</v>
      </c>
      <c r="O8">
        <v>1.8249280000000001</v>
      </c>
      <c r="P8">
        <v>1.826551</v>
      </c>
      <c r="Q8">
        <v>1.852271</v>
      </c>
      <c r="R8">
        <v>1.8240559999999999</v>
      </c>
      <c r="S8" s="4">
        <f t="shared" si="10"/>
        <v>8.8935015518409877E-2</v>
      </c>
      <c r="T8" s="4">
        <f t="shared" si="11"/>
        <v>1.4983056865805144</v>
      </c>
      <c r="U8" s="4">
        <f t="shared" si="12"/>
        <v>-4.7782707043797501E-2</v>
      </c>
      <c r="V8" s="4">
        <f t="shared" si="0"/>
        <v>61.292794974397083</v>
      </c>
      <c r="W8" s="4">
        <f t="shared" si="1"/>
        <v>60.557678708130084</v>
      </c>
      <c r="X8" s="4">
        <f t="shared" si="2"/>
        <v>61.866532797992235</v>
      </c>
      <c r="Y8" s="4">
        <f t="shared" si="3"/>
        <v>60.923286777213647</v>
      </c>
      <c r="AB8">
        <v>0.651400393824763</v>
      </c>
    </row>
    <row r="9" spans="1:32" x14ac:dyDescent="0.3">
      <c r="A9" s="1">
        <v>2E-3</v>
      </c>
      <c r="B9">
        <v>2.7775439999999998</v>
      </c>
      <c r="C9">
        <v>2.8117580000000002</v>
      </c>
      <c r="D9">
        <v>2.7945419999999999</v>
      </c>
      <c r="E9">
        <v>2.792046</v>
      </c>
      <c r="F9" s="4">
        <f t="shared" si="4"/>
        <v>1.2318076689334267</v>
      </c>
      <c r="G9" s="4">
        <f t="shared" si="5"/>
        <v>0.61197950419507041</v>
      </c>
      <c r="H9" s="4">
        <f t="shared" si="6"/>
        <v>0.52211594127762329</v>
      </c>
      <c r="I9">
        <v>2.00184154510498</v>
      </c>
      <c r="J9">
        <f t="shared" si="7"/>
        <v>0.61533724881747753</v>
      </c>
      <c r="K9">
        <f t="shared" si="8"/>
        <v>0.3057082643186812</v>
      </c>
      <c r="L9">
        <f t="shared" si="9"/>
        <v>0.2608178167519461</v>
      </c>
      <c r="N9" s="1">
        <v>2E-3</v>
      </c>
      <c r="O9">
        <v>1.765757</v>
      </c>
      <c r="P9">
        <v>1.767326</v>
      </c>
      <c r="Q9">
        <v>1.7922119999999999</v>
      </c>
      <c r="R9">
        <v>1.764912</v>
      </c>
      <c r="S9" s="4">
        <f t="shared" si="10"/>
        <v>8.885707376495855E-2</v>
      </c>
      <c r="T9" s="4">
        <f t="shared" si="11"/>
        <v>1.4982242743480478</v>
      </c>
      <c r="U9" s="4">
        <f t="shared" si="12"/>
        <v>-4.7854829401783316E-2</v>
      </c>
      <c r="V9" s="4">
        <f t="shared" si="0"/>
        <v>63.572602270207071</v>
      </c>
      <c r="W9" s="4">
        <f t="shared" si="1"/>
        <v>62.854840281418234</v>
      </c>
      <c r="X9" s="4">
        <f t="shared" si="2"/>
        <v>64.132584158692197</v>
      </c>
      <c r="Y9" s="4">
        <f t="shared" si="3"/>
        <v>63.212139055015562</v>
      </c>
      <c r="AB9">
        <v>0.61533724881747753</v>
      </c>
    </row>
    <row r="10" spans="1:32" x14ac:dyDescent="0.3">
      <c r="A10" s="1">
        <v>2.5000000000000001E-3</v>
      </c>
      <c r="B10">
        <v>2.6148120000000001</v>
      </c>
      <c r="C10">
        <v>2.6451859999999998</v>
      </c>
      <c r="D10">
        <v>2.6322899999999998</v>
      </c>
      <c r="E10">
        <v>2.6275659999999998</v>
      </c>
      <c r="F10" s="4">
        <f t="shared" si="4"/>
        <v>1.1616131484787351</v>
      </c>
      <c r="G10" s="4">
        <f t="shared" si="5"/>
        <v>0.66842281586589891</v>
      </c>
      <c r="H10" s="4">
        <f t="shared" si="6"/>
        <v>0.48775973186598875</v>
      </c>
      <c r="I10">
        <v>2.00193524360657</v>
      </c>
      <c r="J10">
        <f t="shared" si="7"/>
        <v>0.5802451164134762</v>
      </c>
      <c r="K10">
        <f t="shared" si="8"/>
        <v>0.33388833030468423</v>
      </c>
      <c r="L10">
        <f t="shared" si="9"/>
        <v>0.24364411057935581</v>
      </c>
      <c r="N10" s="1">
        <v>2.5000000000000001E-3</v>
      </c>
      <c r="O10">
        <v>1.7218039999999999</v>
      </c>
      <c r="P10">
        <v>1.7233449999999999</v>
      </c>
      <c r="Q10">
        <v>1.747611</v>
      </c>
      <c r="R10">
        <v>1.7209909999999999</v>
      </c>
      <c r="S10" s="4">
        <f t="shared" si="10"/>
        <v>8.9499153213723481E-2</v>
      </c>
      <c r="T10" s="4">
        <f t="shared" si="11"/>
        <v>1.4988349428854963</v>
      </c>
      <c r="U10" s="4">
        <f t="shared" si="12"/>
        <v>-4.721791795117003E-2</v>
      </c>
      <c r="V10" s="4">
        <f t="shared" si="0"/>
        <v>65.84809921325126</v>
      </c>
      <c r="W10" s="4">
        <f t="shared" si="1"/>
        <v>65.150238962401886</v>
      </c>
      <c r="X10" s="4">
        <f t="shared" si="2"/>
        <v>66.391279076393559</v>
      </c>
      <c r="Y10" s="4">
        <f t="shared" si="3"/>
        <v>65.497536503364714</v>
      </c>
      <c r="AB10">
        <v>0.5802451164134762</v>
      </c>
    </row>
    <row r="11" spans="1:32" x14ac:dyDescent="0.3">
      <c r="A11" s="1">
        <v>3.0000000000000001E-3</v>
      </c>
      <c r="B11">
        <v>2.5012880000000002</v>
      </c>
      <c r="C11">
        <v>2.5289090000000001</v>
      </c>
      <c r="D11">
        <v>2.5191479999999999</v>
      </c>
      <c r="E11">
        <v>2.5127809999999999</v>
      </c>
      <c r="F11" s="4">
        <f t="shared" si="4"/>
        <v>1.1042710795398092</v>
      </c>
      <c r="G11" s="4">
        <f t="shared" si="5"/>
        <v>0.71403213064629156</v>
      </c>
      <c r="H11" s="4">
        <f t="shared" si="6"/>
        <v>0.45948327421712065</v>
      </c>
      <c r="I11">
        <v>2.0019996166229199</v>
      </c>
      <c r="J11">
        <f t="shared" si="7"/>
        <v>0.55158406144080718</v>
      </c>
      <c r="K11">
        <f t="shared" si="8"/>
        <v>0.35665947421646321</v>
      </c>
      <c r="L11">
        <f t="shared" si="9"/>
        <v>0.22951216893447843</v>
      </c>
      <c r="N11" s="1">
        <v>3.0000000000000001E-3</v>
      </c>
      <c r="O11">
        <v>1.6933020000000001</v>
      </c>
      <c r="P11">
        <v>1.6948240000000001</v>
      </c>
      <c r="Q11">
        <v>1.718688</v>
      </c>
      <c r="R11">
        <v>1.692509</v>
      </c>
      <c r="S11" s="4">
        <f t="shared" si="10"/>
        <v>8.98835529633768E-2</v>
      </c>
      <c r="T11" s="4">
        <f t="shared" si="11"/>
        <v>1.499200969466763</v>
      </c>
      <c r="U11" s="4">
        <f t="shared" si="12"/>
        <v>-4.6831575229933087E-2</v>
      </c>
      <c r="V11" s="4">
        <f t="shared" si="0"/>
        <v>67.697202401322841</v>
      </c>
      <c r="W11" s="4">
        <f t="shared" si="1"/>
        <v>67.017990762024255</v>
      </c>
      <c r="X11" s="4">
        <f t="shared" si="2"/>
        <v>68.22497129982041</v>
      </c>
      <c r="Y11" s="4">
        <f t="shared" si="3"/>
        <v>67.356009138878406</v>
      </c>
      <c r="AB11">
        <v>0.55158406144080718</v>
      </c>
    </row>
    <row r="12" spans="1:32" x14ac:dyDescent="0.3">
      <c r="A12" s="1">
        <v>4.0000000000000001E-3</v>
      </c>
      <c r="B12">
        <v>2.381456</v>
      </c>
      <c r="C12">
        <v>2.4060579999999998</v>
      </c>
      <c r="D12">
        <v>2.3997489999999999</v>
      </c>
      <c r="E12">
        <v>2.3915449999999998</v>
      </c>
      <c r="F12" s="4">
        <f t="shared" si="4"/>
        <v>1.0330654859884048</v>
      </c>
      <c r="G12" s="4">
        <f t="shared" si="5"/>
        <v>0.76814352228216087</v>
      </c>
      <c r="H12" s="4">
        <f t="shared" si="6"/>
        <v>0.42364838989255027</v>
      </c>
      <c r="I12">
        <v>2.00206470489502</v>
      </c>
      <c r="J12">
        <f t="shared" si="7"/>
        <v>0.51600004908061869</v>
      </c>
      <c r="K12">
        <f t="shared" si="8"/>
        <v>0.38367567262139968</v>
      </c>
      <c r="L12">
        <f t="shared" si="9"/>
        <v>0.21160574323933484</v>
      </c>
      <c r="N12" s="1">
        <v>4.0000000000000001E-3</v>
      </c>
      <c r="O12">
        <v>1.6657120000000001</v>
      </c>
      <c r="P12">
        <v>1.6672039999999999</v>
      </c>
      <c r="Q12">
        <v>1.69068</v>
      </c>
      <c r="R12">
        <v>1.664927</v>
      </c>
      <c r="S12" s="4">
        <f t="shared" si="10"/>
        <v>8.957130644431377E-2</v>
      </c>
      <c r="T12" s="4">
        <f t="shared" si="11"/>
        <v>1.4989385920255005</v>
      </c>
      <c r="U12" s="4">
        <f t="shared" si="12"/>
        <v>-4.7126994342361339E-2</v>
      </c>
      <c r="V12" s="4">
        <f t="shared" si="0"/>
        <v>69.945109210499794</v>
      </c>
      <c r="W12" s="4">
        <f t="shared" si="1"/>
        <v>69.291928955993583</v>
      </c>
      <c r="X12" s="4">
        <f t="shared" si="2"/>
        <v>70.452368143501673</v>
      </c>
      <c r="Y12" s="4">
        <f t="shared" si="3"/>
        <v>69.617213976738896</v>
      </c>
      <c r="AB12">
        <v>0.51600004908061869</v>
      </c>
    </row>
    <row r="13" spans="1:32" x14ac:dyDescent="0.3">
      <c r="A13" s="1">
        <v>5.0000000000000001E-3</v>
      </c>
      <c r="B13">
        <v>2.2749030000000001</v>
      </c>
      <c r="C13">
        <v>2.2941829999999999</v>
      </c>
      <c r="D13">
        <v>2.3023440000000002</v>
      </c>
      <c r="E13">
        <v>2.294724</v>
      </c>
      <c r="F13" s="4">
        <f t="shared" si="4"/>
        <v>0.84750866300671301</v>
      </c>
      <c r="G13" s="4">
        <f t="shared" si="5"/>
        <v>1.2062492334838026</v>
      </c>
      <c r="H13" s="4">
        <f t="shared" si="6"/>
        <v>0.87128989675602231</v>
      </c>
      <c r="I13">
        <v>2.0021200180053702</v>
      </c>
      <c r="J13">
        <f t="shared" si="7"/>
        <v>0.42330562373131408</v>
      </c>
      <c r="K13">
        <f t="shared" si="8"/>
        <v>0.60248597618315569</v>
      </c>
      <c r="L13">
        <f t="shared" si="9"/>
        <v>0.43518364979141089</v>
      </c>
      <c r="N13" s="1">
        <v>5.0000000000000001E-3</v>
      </c>
      <c r="O13">
        <v>1.6432640000000001</v>
      </c>
      <c r="P13">
        <v>1.6427069999999999</v>
      </c>
      <c r="Q13">
        <v>1.6707430000000001</v>
      </c>
      <c r="R13">
        <v>1.645319</v>
      </c>
      <c r="S13" s="4">
        <f t="shared" si="10"/>
        <v>-3.3895953419549318E-2</v>
      </c>
      <c r="T13" s="4">
        <f t="shared" si="11"/>
        <v>1.6722206535285888</v>
      </c>
      <c r="U13" s="4">
        <f t="shared" si="12"/>
        <v>0.12505598613490321</v>
      </c>
      <c r="V13" s="4">
        <f t="shared" si="0"/>
        <v>72.23446450244252</v>
      </c>
      <c r="W13" s="4">
        <f t="shared" si="1"/>
        <v>71.603137151657052</v>
      </c>
      <c r="X13" s="4">
        <f t="shared" si="2"/>
        <v>72.567044716167516</v>
      </c>
      <c r="Y13" s="4">
        <f t="shared" si="3"/>
        <v>71.700082450002711</v>
      </c>
      <c r="AB13">
        <v>0.42330562373131408</v>
      </c>
    </row>
    <row r="14" spans="1:32" x14ac:dyDescent="0.3">
      <c r="A14" s="1">
        <v>7.4999999999999997E-3</v>
      </c>
      <c r="B14">
        <v>2.1572070000000001</v>
      </c>
      <c r="C14">
        <v>2.1734610000000001</v>
      </c>
      <c r="D14">
        <v>2.1842739999999998</v>
      </c>
      <c r="E14">
        <v>2.1742819999999998</v>
      </c>
      <c r="F14" s="4">
        <f t="shared" si="4"/>
        <v>0.75347428410903472</v>
      </c>
      <c r="G14" s="4">
        <f t="shared" si="5"/>
        <v>1.2547242800528435</v>
      </c>
      <c r="H14" s="4">
        <f t="shared" si="6"/>
        <v>0.79153275508561105</v>
      </c>
      <c r="I14">
        <v>2.00217580795288</v>
      </c>
      <c r="J14">
        <f t="shared" si="7"/>
        <v>0.37632773361667116</v>
      </c>
      <c r="K14">
        <f t="shared" si="8"/>
        <v>0.62668037195781201</v>
      </c>
      <c r="L14">
        <f t="shared" si="9"/>
        <v>0.39533628962129547</v>
      </c>
      <c r="N14" s="1">
        <v>7.4999999999999997E-3</v>
      </c>
      <c r="O14">
        <v>1.621559</v>
      </c>
      <c r="P14">
        <v>1.6210059999999999</v>
      </c>
      <c r="Q14">
        <v>1.6486719999999999</v>
      </c>
      <c r="R14">
        <v>1.6235839999999999</v>
      </c>
      <c r="S14" s="4">
        <f t="shared" si="10"/>
        <v>-3.4102983610218018E-2</v>
      </c>
      <c r="T14" s="4">
        <f t="shared" si="11"/>
        <v>1.6720329016705504</v>
      </c>
      <c r="U14" s="4">
        <f t="shared" si="12"/>
        <v>0.12487982244246965</v>
      </c>
      <c r="V14" s="4">
        <f t="shared" si="0"/>
        <v>75.169374102717072</v>
      </c>
      <c r="W14" s="4">
        <f t="shared" si="1"/>
        <v>74.581784536276459</v>
      </c>
      <c r="X14" s="4">
        <f t="shared" si="2"/>
        <v>75.479175231678809</v>
      </c>
      <c r="Y14" s="4">
        <f t="shared" si="3"/>
        <v>74.672190635805293</v>
      </c>
      <c r="AB14">
        <v>0.37632773361667116</v>
      </c>
    </row>
    <row r="15" spans="1:32" x14ac:dyDescent="0.3">
      <c r="A15" s="1">
        <v>0.01</v>
      </c>
      <c r="B15">
        <v>2.0583999999999998</v>
      </c>
      <c r="C15">
        <v>2.0720879999999999</v>
      </c>
      <c r="D15">
        <v>2.085216</v>
      </c>
      <c r="E15">
        <v>2.073153</v>
      </c>
      <c r="F15" s="4">
        <f t="shared" si="4"/>
        <v>0.66498251068791703</v>
      </c>
      <c r="G15" s="4">
        <f t="shared" si="5"/>
        <v>1.3027594247959629</v>
      </c>
      <c r="H15" s="4">
        <f t="shared" si="6"/>
        <v>0.71672172561214609</v>
      </c>
      <c r="I15">
        <v>2.00221920013428</v>
      </c>
      <c r="J15">
        <f t="shared" si="7"/>
        <v>0.33212273193830105</v>
      </c>
      <c r="K15">
        <f t="shared" si="8"/>
        <v>0.65065774252319253</v>
      </c>
      <c r="L15">
        <f t="shared" si="9"/>
        <v>0.35796366629791521</v>
      </c>
      <c r="N15" s="1">
        <v>0.01</v>
      </c>
      <c r="O15">
        <v>1.605234</v>
      </c>
      <c r="P15">
        <v>1.604692</v>
      </c>
      <c r="Q15">
        <v>1.6320779999999999</v>
      </c>
      <c r="R15">
        <v>1.607243</v>
      </c>
      <c r="S15" s="4">
        <f t="shared" si="10"/>
        <v>-3.3764547723258431E-2</v>
      </c>
      <c r="T15" s="4">
        <f t="shared" si="11"/>
        <v>1.6722795555040415</v>
      </c>
      <c r="U15" s="4">
        <f t="shared" si="12"/>
        <v>0.12515309294469645</v>
      </c>
      <c r="V15" s="4">
        <f t="shared" si="0"/>
        <v>77.984551107656443</v>
      </c>
      <c r="W15" s="4">
        <f t="shared" si="1"/>
        <v>77.443236001559782</v>
      </c>
      <c r="X15" s="4">
        <f t="shared" si="2"/>
        <v>78.269013857557198</v>
      </c>
      <c r="Y15" s="4">
        <f t="shared" si="3"/>
        <v>77.526501903139803</v>
      </c>
      <c r="AB15">
        <v>0.33212273193830105</v>
      </c>
    </row>
    <row r="16" spans="1:32" x14ac:dyDescent="0.3">
      <c r="A16" s="1">
        <v>2.53E-2</v>
      </c>
      <c r="B16">
        <v>1.9080520000000001</v>
      </c>
      <c r="C16">
        <v>1.9176219999999999</v>
      </c>
      <c r="D16">
        <v>1.9345110000000001</v>
      </c>
      <c r="E16">
        <v>1.9190469999999999</v>
      </c>
      <c r="F16" s="4">
        <f t="shared" si="4"/>
        <v>0.50155865773049424</v>
      </c>
      <c r="G16" s="4">
        <f t="shared" si="5"/>
        <v>1.3867022492049408</v>
      </c>
      <c r="H16" s="4">
        <f t="shared" si="6"/>
        <v>0.57624215692233527</v>
      </c>
      <c r="I16">
        <v>2.0022728443145801</v>
      </c>
      <c r="J16">
        <f t="shared" si="7"/>
        <v>0.25049466118199704</v>
      </c>
      <c r="K16">
        <f t="shared" si="8"/>
        <v>0.69256407943725473</v>
      </c>
      <c r="L16">
        <f t="shared" si="9"/>
        <v>0.28779402295674394</v>
      </c>
      <c r="N16" s="1">
        <v>2.53E-2</v>
      </c>
      <c r="O16">
        <v>1.5856950000000001</v>
      </c>
      <c r="P16">
        <v>1.5851930000000001</v>
      </c>
      <c r="Q16">
        <v>1.6122110000000001</v>
      </c>
      <c r="R16">
        <v>1.58768</v>
      </c>
      <c r="S16" s="4">
        <f t="shared" si="10"/>
        <v>-3.1658042687909838E-2</v>
      </c>
      <c r="T16" s="4">
        <f t="shared" si="11"/>
        <v>1.6722005177540522</v>
      </c>
      <c r="U16" s="4">
        <f t="shared" si="12"/>
        <v>0.12518170266033746</v>
      </c>
      <c r="V16" s="4">
        <f t="shared" si="0"/>
        <v>83.10543947439588</v>
      </c>
      <c r="W16" s="4">
        <f t="shared" si="1"/>
        <v>82.664518867639202</v>
      </c>
      <c r="X16" s="4">
        <f t="shared" si="2"/>
        <v>83.339458912355624</v>
      </c>
      <c r="Y16" s="4">
        <f t="shared" si="3"/>
        <v>82.732731402618072</v>
      </c>
      <c r="AB16">
        <v>0.25049466118199704</v>
      </c>
    </row>
    <row r="17" spans="1:28" x14ac:dyDescent="0.3">
      <c r="A17" s="1">
        <v>0.03</v>
      </c>
      <c r="B17">
        <v>1.832854</v>
      </c>
      <c r="C17">
        <v>1.8380030000000001</v>
      </c>
      <c r="D17">
        <v>1.8225830000000001</v>
      </c>
      <c r="E17">
        <v>1.8489340000000001</v>
      </c>
      <c r="F17" s="4">
        <f t="shared" si="4"/>
        <v>0.28092799535588409</v>
      </c>
      <c r="G17" s="4">
        <f t="shared" si="5"/>
        <v>-0.56038287828708011</v>
      </c>
      <c r="H17" s="4">
        <f t="shared" si="6"/>
        <v>0.87732028846816412</v>
      </c>
      <c r="I17">
        <v>1.7027001380920399</v>
      </c>
      <c r="J17">
        <f t="shared" si="7"/>
        <v>0.16498970609744465</v>
      </c>
      <c r="K17">
        <f t="shared" si="8"/>
        <v>-0.32911424962648855</v>
      </c>
      <c r="L17">
        <f t="shared" si="9"/>
        <v>0.51525237406232027</v>
      </c>
      <c r="N17" s="1">
        <v>0.03</v>
      </c>
      <c r="O17">
        <v>1.5777080000000001</v>
      </c>
      <c r="P17">
        <v>1.5762499999999999</v>
      </c>
      <c r="Q17">
        <v>1.570516</v>
      </c>
      <c r="R17">
        <v>1.5883080000000001</v>
      </c>
      <c r="S17" s="4">
        <f t="shared" si="10"/>
        <v>-9.2412537681252349E-2</v>
      </c>
      <c r="T17" s="4">
        <f t="shared" si="11"/>
        <v>-0.45585114609294486</v>
      </c>
      <c r="U17" s="4">
        <f t="shared" si="12"/>
        <v>0.67186069919147329</v>
      </c>
      <c r="V17" s="4">
        <f t="shared" si="0"/>
        <v>86.079305825777723</v>
      </c>
      <c r="W17" s="4">
        <f t="shared" si="1"/>
        <v>85.758837172735838</v>
      </c>
      <c r="X17" s="4">
        <f t="shared" si="2"/>
        <v>86.169793090355824</v>
      </c>
      <c r="Y17" s="4">
        <f t="shared" si="3"/>
        <v>85.903985756116768</v>
      </c>
      <c r="AB17">
        <v>0.16498970609744465</v>
      </c>
    </row>
    <row r="18" spans="1:28" x14ac:dyDescent="0.3">
      <c r="A18" s="1">
        <v>0.04</v>
      </c>
      <c r="B18">
        <v>1.802494</v>
      </c>
      <c r="C18">
        <v>1.8069230000000001</v>
      </c>
      <c r="D18">
        <v>1.792578</v>
      </c>
      <c r="E18">
        <v>1.817957</v>
      </c>
      <c r="F18" s="4">
        <f t="shared" si="4"/>
        <v>0.24571510362862981</v>
      </c>
      <c r="G18" s="4">
        <f t="shared" si="5"/>
        <v>-0.55012665784185399</v>
      </c>
      <c r="H18" s="4">
        <f t="shared" si="6"/>
        <v>0.85786693326024288</v>
      </c>
      <c r="I18">
        <v>1.70270895957947</v>
      </c>
      <c r="J18">
        <f t="shared" si="7"/>
        <v>0.14430834009901244</v>
      </c>
      <c r="K18">
        <f t="shared" si="8"/>
        <v>-0.32308907212053589</v>
      </c>
      <c r="L18">
        <f t="shared" si="9"/>
        <v>0.50382476020571143</v>
      </c>
      <c r="N18" s="1">
        <v>0.04</v>
      </c>
      <c r="O18">
        <v>1.5751409999999999</v>
      </c>
      <c r="P18">
        <v>1.573685</v>
      </c>
      <c r="Q18">
        <v>1.5679620000000001</v>
      </c>
      <c r="R18">
        <v>1.5857239999999999</v>
      </c>
      <c r="S18" s="4">
        <f t="shared" si="10"/>
        <v>-9.2436169206433494E-2</v>
      </c>
      <c r="T18" s="4">
        <f t="shared" si="11"/>
        <v>-0.45576872165729032</v>
      </c>
      <c r="U18" s="4">
        <f t="shared" si="12"/>
        <v>0.67187635900531895</v>
      </c>
      <c r="V18" s="4">
        <f t="shared" si="0"/>
        <v>87.386754130665608</v>
      </c>
      <c r="W18" s="4">
        <f t="shared" si="1"/>
        <v>87.091979016261348</v>
      </c>
      <c r="X18" s="4">
        <f t="shared" si="2"/>
        <v>87.469666591913992</v>
      </c>
      <c r="Y18" s="4">
        <f t="shared" si="3"/>
        <v>87.225605446113406</v>
      </c>
      <c r="AB18">
        <v>0.14430834009901244</v>
      </c>
    </row>
    <row r="19" spans="1:28" x14ac:dyDescent="0.3">
      <c r="A19" s="1">
        <v>0.05</v>
      </c>
      <c r="B19">
        <v>1.773137</v>
      </c>
      <c r="C19">
        <v>1.7768520000000001</v>
      </c>
      <c r="D19">
        <v>1.76355</v>
      </c>
      <c r="E19">
        <v>1.7879970000000001</v>
      </c>
      <c r="F19" s="4">
        <f t="shared" si="4"/>
        <v>0.2095156775816065</v>
      </c>
      <c r="G19" s="4">
        <f t="shared" si="5"/>
        <v>-0.54068016176979095</v>
      </c>
      <c r="H19" s="4">
        <f t="shared" si="6"/>
        <v>0.83806271032640378</v>
      </c>
      <c r="I19">
        <v>1.7027169466018699</v>
      </c>
      <c r="J19">
        <f t="shared" si="7"/>
        <v>0.12304786065572386</v>
      </c>
      <c r="K19">
        <f t="shared" si="8"/>
        <v>-0.31753966086308827</v>
      </c>
      <c r="L19">
        <f t="shared" si="9"/>
        <v>0.49219144262288239</v>
      </c>
      <c r="N19" s="1">
        <v>0.05</v>
      </c>
      <c r="O19">
        <v>1.572749</v>
      </c>
      <c r="P19">
        <v>1.571277</v>
      </c>
      <c r="Q19">
        <v>1.5655790000000001</v>
      </c>
      <c r="R19">
        <v>1.583305</v>
      </c>
      <c r="S19" s="4">
        <f t="shared" si="10"/>
        <v>-9.3594082717585181E-2</v>
      </c>
      <c r="T19" s="4">
        <f t="shared" si="11"/>
        <v>-0.45588965562844974</v>
      </c>
      <c r="U19" s="4">
        <f t="shared" si="12"/>
        <v>0.67118147905356196</v>
      </c>
      <c r="V19" s="4">
        <f t="shared" si="0"/>
        <v>88.698673593749376</v>
      </c>
      <c r="W19" s="4">
        <f t="shared" si="1"/>
        <v>88.430381371099003</v>
      </c>
      <c r="X19" s="4">
        <f t="shared" si="2"/>
        <v>88.774290493606657</v>
      </c>
      <c r="Y19" s="4">
        <f t="shared" si="3"/>
        <v>88.551882357744446</v>
      </c>
      <c r="AB19">
        <v>0.12304786065572386</v>
      </c>
    </row>
    <row r="20" spans="1:28" x14ac:dyDescent="0.3">
      <c r="A20" s="1">
        <v>0.06</v>
      </c>
      <c r="B20">
        <v>1.752691</v>
      </c>
      <c r="C20">
        <v>1.7559340000000001</v>
      </c>
      <c r="D20">
        <v>1.743341</v>
      </c>
      <c r="E20">
        <v>1.767147</v>
      </c>
      <c r="F20" s="4">
        <f t="shared" si="4"/>
        <v>0.18502976280474481</v>
      </c>
      <c r="G20" s="4">
        <f t="shared" si="5"/>
        <v>-0.53346539692392669</v>
      </c>
      <c r="H20" s="4">
        <f t="shared" si="6"/>
        <v>0.82478885325478757</v>
      </c>
      <c r="I20">
        <v>1.7027213573455799</v>
      </c>
      <c r="J20">
        <f t="shared" si="7"/>
        <v>0.10866708284742073</v>
      </c>
      <c r="K20">
        <f t="shared" si="8"/>
        <v>-0.31330164188200521</v>
      </c>
      <c r="L20">
        <f t="shared" si="9"/>
        <v>0.48439449572687221</v>
      </c>
      <c r="N20" s="1">
        <v>0.06</v>
      </c>
      <c r="O20">
        <v>1.5714269999999999</v>
      </c>
      <c r="P20">
        <v>1.5699780000000001</v>
      </c>
      <c r="Q20">
        <v>1.564263</v>
      </c>
      <c r="R20">
        <v>1.581987</v>
      </c>
      <c r="S20" s="4">
        <f t="shared" si="10"/>
        <v>-9.2209183118263649E-2</v>
      </c>
      <c r="T20" s="4">
        <f t="shared" si="11"/>
        <v>-0.45589136498227489</v>
      </c>
      <c r="U20" s="4">
        <f t="shared" si="12"/>
        <v>0.67200067200068325</v>
      </c>
      <c r="V20" s="4">
        <f t="shared" si="0"/>
        <v>89.657960245131633</v>
      </c>
      <c r="W20" s="4">
        <f t="shared" si="1"/>
        <v>89.409852534320763</v>
      </c>
      <c r="X20" s="4">
        <f t="shared" si="2"/>
        <v>89.727884561884323</v>
      </c>
      <c r="Y20" s="4">
        <f t="shared" si="3"/>
        <v>89.522094087249101</v>
      </c>
      <c r="AB20">
        <v>0.10866708284742073</v>
      </c>
    </row>
    <row r="21" spans="1:28" x14ac:dyDescent="0.3">
      <c r="A21" s="1">
        <v>7.0000000000000007E-2</v>
      </c>
      <c r="B21">
        <v>1.7367729999999999</v>
      </c>
      <c r="C21">
        <v>1.739614</v>
      </c>
      <c r="D21">
        <v>1.7275990000000001</v>
      </c>
      <c r="E21">
        <v>1.750893</v>
      </c>
      <c r="F21" s="4">
        <f t="shared" si="4"/>
        <v>0.16357923574352728</v>
      </c>
      <c r="G21" s="4">
        <f t="shared" si="5"/>
        <v>-0.52822101679377287</v>
      </c>
      <c r="H21" s="4">
        <f t="shared" si="6"/>
        <v>0.81300204459651138</v>
      </c>
      <c r="I21">
        <v>1.70272564888</v>
      </c>
      <c r="J21">
        <f t="shared" si="7"/>
        <v>9.6069050143882326E-2</v>
      </c>
      <c r="K21">
        <f t="shared" si="8"/>
        <v>-0.31022086097147844</v>
      </c>
      <c r="L21">
        <f t="shared" si="9"/>
        <v>0.477470956716532</v>
      </c>
      <c r="N21" s="1">
        <v>7.0000000000000007E-2</v>
      </c>
      <c r="O21">
        <v>1.570147</v>
      </c>
      <c r="P21">
        <v>1.568675</v>
      </c>
      <c r="Q21">
        <v>1.5629869999999999</v>
      </c>
      <c r="R21">
        <v>1.5806880000000001</v>
      </c>
      <c r="S21" s="4">
        <f t="shared" si="10"/>
        <v>-9.3749183993596663E-2</v>
      </c>
      <c r="T21" s="4">
        <f t="shared" si="11"/>
        <v>-0.45600825909930531</v>
      </c>
      <c r="U21" s="4">
        <f t="shared" si="12"/>
        <v>0.67133841608462141</v>
      </c>
      <c r="V21" s="4">
        <f t="shared" si="0"/>
        <v>90.406000093276447</v>
      </c>
      <c r="W21" s="4">
        <f t="shared" si="1"/>
        <v>90.173739691678733</v>
      </c>
      <c r="X21" s="4">
        <f t="shared" si="2"/>
        <v>90.471631437619479</v>
      </c>
      <c r="Y21" s="4">
        <f t="shared" si="3"/>
        <v>90.27896050758099</v>
      </c>
      <c r="AB21">
        <v>9.6069050143882326E-2</v>
      </c>
    </row>
    <row r="22" spans="1:28" x14ac:dyDescent="0.3">
      <c r="A22" s="1">
        <v>0.08</v>
      </c>
      <c r="B22">
        <v>1.7246189999999999</v>
      </c>
      <c r="C22">
        <v>1.7271620000000001</v>
      </c>
      <c r="D22">
        <v>1.715587</v>
      </c>
      <c r="E22">
        <v>1.7384869999999999</v>
      </c>
      <c r="F22" s="4">
        <f t="shared" si="4"/>
        <v>0.14745285770365602</v>
      </c>
      <c r="G22" s="4">
        <f t="shared" si="5"/>
        <v>-0.52370987447082351</v>
      </c>
      <c r="H22" s="4">
        <f t="shared" si="6"/>
        <v>0.80411963453956847</v>
      </c>
      <c r="I22">
        <v>1.7027277946472199</v>
      </c>
      <c r="J22">
        <f t="shared" si="7"/>
        <v>8.6598021226408695E-2</v>
      </c>
      <c r="K22">
        <f t="shared" si="8"/>
        <v>-0.30757110802864912</v>
      </c>
      <c r="L22">
        <f t="shared" si="9"/>
        <v>0.47225377835931209</v>
      </c>
      <c r="N22" s="1">
        <v>0.08</v>
      </c>
      <c r="O22">
        <v>1.5695520000000001</v>
      </c>
      <c r="P22">
        <v>1.5680810000000001</v>
      </c>
      <c r="Q22">
        <v>1.562395</v>
      </c>
      <c r="R22">
        <v>1.5800890000000001</v>
      </c>
      <c r="S22" s="4">
        <f t="shared" si="10"/>
        <v>-9.3721010836211871E-2</v>
      </c>
      <c r="T22" s="4">
        <f t="shared" si="11"/>
        <v>-0.45598998950019398</v>
      </c>
      <c r="U22" s="4">
        <f t="shared" si="12"/>
        <v>0.67133806334547241</v>
      </c>
      <c r="V22" s="4">
        <f t="shared" si="0"/>
        <v>91.008622774073586</v>
      </c>
      <c r="W22" s="4">
        <f t="shared" si="1"/>
        <v>90.789456924133347</v>
      </c>
      <c r="X22" s="4">
        <f t="shared" si="2"/>
        <v>91.070578175283444</v>
      </c>
      <c r="Y22" s="4">
        <f t="shared" si="3"/>
        <v>90.888744063084758</v>
      </c>
      <c r="AB22">
        <v>8.6598021226408695E-2</v>
      </c>
    </row>
    <row r="23" spans="1:28" x14ac:dyDescent="0.3">
      <c r="A23" s="1">
        <v>0.09</v>
      </c>
      <c r="B23">
        <v>1.714825</v>
      </c>
      <c r="C23">
        <v>1.7171419999999999</v>
      </c>
      <c r="D23">
        <v>1.705911</v>
      </c>
      <c r="E23">
        <v>1.7285060000000001</v>
      </c>
      <c r="F23" s="4">
        <f t="shared" si="4"/>
        <v>0.13511582814571543</v>
      </c>
      <c r="G23" s="4">
        <f t="shared" si="5"/>
        <v>-0.51981980668581729</v>
      </c>
      <c r="H23" s="4">
        <f t="shared" si="6"/>
        <v>0.79780735643579792</v>
      </c>
      <c r="I23">
        <v>1.7027288675308201</v>
      </c>
      <c r="J23">
        <f t="shared" si="7"/>
        <v>7.9352520957521017E-2</v>
      </c>
      <c r="K23">
        <f t="shared" si="8"/>
        <v>-0.30528630635106579</v>
      </c>
      <c r="L23">
        <f t="shared" si="9"/>
        <v>0.46854632681051744</v>
      </c>
      <c r="N23" s="1">
        <v>0.09</v>
      </c>
      <c r="O23">
        <v>1.569199</v>
      </c>
      <c r="P23">
        <v>1.5677449999999999</v>
      </c>
      <c r="Q23">
        <v>1.5620449999999999</v>
      </c>
      <c r="R23">
        <v>1.57975</v>
      </c>
      <c r="S23" s="4">
        <f t="shared" si="10"/>
        <v>-9.2658738630346793E-2</v>
      </c>
      <c r="T23" s="4">
        <f t="shared" si="11"/>
        <v>-0.45590138663101909</v>
      </c>
      <c r="U23" s="4">
        <f t="shared" si="12"/>
        <v>0.67238125948334559</v>
      </c>
      <c r="V23" s="4">
        <f t="shared" si="0"/>
        <v>91.507821497820473</v>
      </c>
      <c r="W23" s="4">
        <f t="shared" si="1"/>
        <v>91.299671197839203</v>
      </c>
      <c r="X23" s="4">
        <f t="shared" si="2"/>
        <v>91.566617484733953</v>
      </c>
      <c r="Y23" s="4">
        <f t="shared" si="3"/>
        <v>91.393955242272796</v>
      </c>
      <c r="AB23">
        <v>7.9352520957521017E-2</v>
      </c>
    </row>
    <row r="24" spans="1:28" x14ac:dyDescent="0.3">
      <c r="A24" s="1">
        <v>0.1</v>
      </c>
      <c r="B24">
        <v>1.706564</v>
      </c>
      <c r="C24">
        <v>1.708677</v>
      </c>
      <c r="D24">
        <v>1.6977469999999999</v>
      </c>
      <c r="E24">
        <v>1.720073</v>
      </c>
      <c r="F24" s="4">
        <f t="shared" si="4"/>
        <v>0.1238160420587775</v>
      </c>
      <c r="G24" s="4">
        <f t="shared" si="5"/>
        <v>-0.51665217360732374</v>
      </c>
      <c r="H24" s="4">
        <f t="shared" si="6"/>
        <v>0.79159058787130476</v>
      </c>
      <c r="I24">
        <v>1.70272994041443</v>
      </c>
      <c r="J24">
        <f t="shared" si="7"/>
        <v>7.2716194811633911E-2</v>
      </c>
      <c r="K24">
        <f t="shared" si="8"/>
        <v>-0.3034257878155211</v>
      </c>
      <c r="L24">
        <f t="shared" si="9"/>
        <v>0.46489497194055229</v>
      </c>
      <c r="N24" s="1">
        <v>0.1</v>
      </c>
      <c r="O24">
        <v>1.568845</v>
      </c>
      <c r="P24">
        <v>1.567391</v>
      </c>
      <c r="Q24">
        <v>1.561693</v>
      </c>
      <c r="R24">
        <v>1.579393</v>
      </c>
      <c r="S24" s="4">
        <f t="shared" si="10"/>
        <v>-9.2679646491533596E-2</v>
      </c>
      <c r="T24" s="4">
        <f t="shared" si="11"/>
        <v>-0.45587677558969197</v>
      </c>
      <c r="U24" s="4">
        <f t="shared" si="12"/>
        <v>0.67234175460291201</v>
      </c>
      <c r="V24" s="4">
        <f t="shared" si="0"/>
        <v>91.930041885332173</v>
      </c>
      <c r="W24" s="4">
        <f t="shared" si="1"/>
        <v>91.73126342778653</v>
      </c>
      <c r="X24" s="4">
        <f t="shared" si="2"/>
        <v>91.986202891243522</v>
      </c>
      <c r="Y24" s="4">
        <f t="shared" si="3"/>
        <v>91.821277352763516</v>
      </c>
      <c r="AB24">
        <v>7.2716194811633911E-2</v>
      </c>
    </row>
    <row r="25" spans="1:28" x14ac:dyDescent="0.3">
      <c r="A25" s="1">
        <v>0.125</v>
      </c>
      <c r="B25">
        <v>1.6957100000000001</v>
      </c>
      <c r="C25">
        <v>1.706604</v>
      </c>
      <c r="D25">
        <v>1.6624699999999999</v>
      </c>
      <c r="E25">
        <v>1.704245</v>
      </c>
      <c r="F25" s="4">
        <f t="shared" si="4"/>
        <v>0.6424447576531378</v>
      </c>
      <c r="G25" s="4">
        <f t="shared" si="5"/>
        <v>-1.9602408430686946</v>
      </c>
      <c r="H25" s="4">
        <f t="shared" si="6"/>
        <v>0.50332898903704404</v>
      </c>
      <c r="I25">
        <v>1.50309562683105</v>
      </c>
      <c r="J25">
        <f t="shared" si="7"/>
        <v>0.42741442805444968</v>
      </c>
      <c r="K25">
        <f t="shared" si="8"/>
        <v>-1.3041358168285246</v>
      </c>
      <c r="L25">
        <f t="shared" si="9"/>
        <v>0.33486158834631413</v>
      </c>
      <c r="N25" s="1">
        <v>0.125</v>
      </c>
      <c r="O25">
        <v>1.5682700000000001</v>
      </c>
      <c r="P25">
        <v>1.5729900000000001</v>
      </c>
      <c r="Q25">
        <v>1.534162</v>
      </c>
      <c r="R25">
        <v>1.57013</v>
      </c>
      <c r="S25" s="4">
        <f t="shared" si="10"/>
        <v>0.30096858321591036</v>
      </c>
      <c r="T25" s="4">
        <f t="shared" si="11"/>
        <v>-2.1748806009169397</v>
      </c>
      <c r="U25" s="4">
        <f t="shared" si="12"/>
        <v>0.11860202643676487</v>
      </c>
      <c r="V25" s="4">
        <f t="shared" si="0"/>
        <v>92.484563987946061</v>
      </c>
      <c r="W25" s="4">
        <f t="shared" si="1"/>
        <v>92.170767207858418</v>
      </c>
      <c r="X25" s="4">
        <f t="shared" si="2"/>
        <v>92.282086293286497</v>
      </c>
      <c r="Y25" s="4">
        <f t="shared" si="3"/>
        <v>92.13053287526148</v>
      </c>
      <c r="AB25">
        <v>0.42741442805444968</v>
      </c>
    </row>
    <row r="26" spans="1:28" x14ac:dyDescent="0.3">
      <c r="A26" s="1">
        <v>0.15</v>
      </c>
      <c r="B26">
        <v>1.6819299999999999</v>
      </c>
      <c r="C26">
        <v>1.692199</v>
      </c>
      <c r="D26">
        <v>1.64862</v>
      </c>
      <c r="E26">
        <v>1.689791</v>
      </c>
      <c r="F26" s="4">
        <f t="shared" si="4"/>
        <v>0.61054859595821576</v>
      </c>
      <c r="G26" s="4">
        <f t="shared" si="5"/>
        <v>-1.9804629205733892</v>
      </c>
      <c r="H26" s="4">
        <f t="shared" si="6"/>
        <v>0.46737973637429597</v>
      </c>
      <c r="I26">
        <v>1.5030992031097401</v>
      </c>
      <c r="J26">
        <f t="shared" si="7"/>
        <v>0.40619314726204409</v>
      </c>
      <c r="K26">
        <f t="shared" si="8"/>
        <v>-1.3175863020059078</v>
      </c>
      <c r="L26">
        <f t="shared" si="9"/>
        <v>0.31094403842896118</v>
      </c>
      <c r="N26" s="1">
        <v>0.15</v>
      </c>
      <c r="O26">
        <v>1.567342</v>
      </c>
      <c r="P26">
        <v>1.5720590000000001</v>
      </c>
      <c r="Q26">
        <v>1.5332520000000001</v>
      </c>
      <c r="R26">
        <v>1.569202</v>
      </c>
      <c r="S26" s="4">
        <f t="shared" si="10"/>
        <v>0.30095537540626438</v>
      </c>
      <c r="T26" s="4">
        <f t="shared" si="11"/>
        <v>-2.1750198744115767</v>
      </c>
      <c r="U26" s="4">
        <f t="shared" si="12"/>
        <v>0.11867224894119843</v>
      </c>
      <c r="V26" s="4">
        <f t="shared" si="0"/>
        <v>93.187112424417194</v>
      </c>
      <c r="W26" s="4">
        <f t="shared" si="1"/>
        <v>92.900362191444401</v>
      </c>
      <c r="X26" s="4">
        <f t="shared" si="2"/>
        <v>93.00214725042764</v>
      </c>
      <c r="Y26" s="4">
        <f t="shared" si="3"/>
        <v>92.863673673253075</v>
      </c>
      <c r="AB26">
        <v>0.40619314726204409</v>
      </c>
    </row>
    <row r="27" spans="1:28" x14ac:dyDescent="0.3">
      <c r="A27" s="1">
        <v>0.17499999999999999</v>
      </c>
      <c r="B27">
        <v>1.67225</v>
      </c>
      <c r="C27">
        <v>1.682077</v>
      </c>
      <c r="D27">
        <v>1.6388929999999999</v>
      </c>
      <c r="E27">
        <v>1.6796329999999999</v>
      </c>
      <c r="F27" s="4">
        <f t="shared" si="4"/>
        <v>0.58765136791747441</v>
      </c>
      <c r="G27" s="4">
        <f t="shared" si="5"/>
        <v>-1.9947376289430441</v>
      </c>
      <c r="H27" s="4">
        <f t="shared" si="6"/>
        <v>0.44150097174464609</v>
      </c>
      <c r="I27">
        <v>1.50310111045837</v>
      </c>
      <c r="J27">
        <f t="shared" si="7"/>
        <v>0.39095930661528844</v>
      </c>
      <c r="K27">
        <f t="shared" si="8"/>
        <v>-1.3270814684813517</v>
      </c>
      <c r="L27">
        <f t="shared" si="9"/>
        <v>0.29372672847670944</v>
      </c>
      <c r="N27" s="1">
        <v>0.17499999999999999</v>
      </c>
      <c r="O27">
        <v>1.5668679999999999</v>
      </c>
      <c r="P27">
        <v>1.5715889999999999</v>
      </c>
      <c r="Q27">
        <v>1.5327949999999999</v>
      </c>
      <c r="R27">
        <v>1.5687340000000001</v>
      </c>
      <c r="S27" s="4">
        <f t="shared" si="10"/>
        <v>0.30130170505746623</v>
      </c>
      <c r="T27" s="4">
        <f t="shared" si="11"/>
        <v>-2.1745928821062188</v>
      </c>
      <c r="U27" s="4">
        <f t="shared" si="12"/>
        <v>0.11909107850822664</v>
      </c>
      <c r="V27" s="4">
        <f t="shared" si="0"/>
        <v>93.698191059949167</v>
      </c>
      <c r="W27" s="4">
        <f t="shared" si="1"/>
        <v>93.431454089200429</v>
      </c>
      <c r="X27" s="4">
        <f t="shared" si="2"/>
        <v>93.526239968076013</v>
      </c>
      <c r="Y27" s="4">
        <f t="shared" si="3"/>
        <v>93.397426699761198</v>
      </c>
      <c r="AB27">
        <v>0.39095930661528844</v>
      </c>
    </row>
    <row r="28" spans="1:28" x14ac:dyDescent="0.3">
      <c r="A28" s="1">
        <v>0.2</v>
      </c>
      <c r="B28">
        <v>1.6648050000000001</v>
      </c>
      <c r="C28">
        <v>1.674275</v>
      </c>
      <c r="D28">
        <v>1.6314</v>
      </c>
      <c r="E28">
        <v>1.6718029999999999</v>
      </c>
      <c r="F28" s="4">
        <f t="shared" si="4"/>
        <v>0.56883538912964049</v>
      </c>
      <c r="G28" s="4">
        <f t="shared" si="5"/>
        <v>-2.0065413066395199</v>
      </c>
      <c r="H28" s="4">
        <f t="shared" si="6"/>
        <v>0.42034953042546785</v>
      </c>
      <c r="I28">
        <v>1.50310122966766</v>
      </c>
      <c r="J28">
        <f t="shared" si="7"/>
        <v>0.37844117076227235</v>
      </c>
      <c r="K28">
        <f t="shared" si="8"/>
        <v>-1.3349342459676996</v>
      </c>
      <c r="L28">
        <f t="shared" si="9"/>
        <v>0.27965483769739735</v>
      </c>
      <c r="N28" s="1">
        <v>0.2</v>
      </c>
      <c r="O28">
        <v>1.5668040000000001</v>
      </c>
      <c r="P28">
        <v>1.571526</v>
      </c>
      <c r="Q28">
        <v>1.532732</v>
      </c>
      <c r="R28">
        <v>1.5686709999999999</v>
      </c>
      <c r="S28" s="4">
        <f t="shared" si="10"/>
        <v>0.30137783666621676</v>
      </c>
      <c r="T28" s="4">
        <f t="shared" si="11"/>
        <v>-2.1746178845599151</v>
      </c>
      <c r="U28" s="4">
        <f t="shared" si="12"/>
        <v>0.11915976727145949</v>
      </c>
      <c r="V28" s="4">
        <f t="shared" si="0"/>
        <v>94.113364628289801</v>
      </c>
      <c r="W28" s="4">
        <f t="shared" si="1"/>
        <v>93.863075062340428</v>
      </c>
      <c r="X28" s="4">
        <f t="shared" si="2"/>
        <v>93.951943116341795</v>
      </c>
      <c r="Y28" s="4">
        <f t="shared" si="3"/>
        <v>93.831091342700063</v>
      </c>
      <c r="AB28">
        <v>0.37844117076227235</v>
      </c>
    </row>
    <row r="29" spans="1:28" x14ac:dyDescent="0.3">
      <c r="A29" s="1">
        <v>0.22500000000000001</v>
      </c>
      <c r="B29">
        <v>1.658819</v>
      </c>
      <c r="C29">
        <v>1.6679839999999999</v>
      </c>
      <c r="D29">
        <v>1.62538</v>
      </c>
      <c r="E29">
        <v>1.665505</v>
      </c>
      <c r="F29" s="4">
        <f t="shared" si="4"/>
        <v>0.55250150860339797</v>
      </c>
      <c r="G29" s="4">
        <f t="shared" si="5"/>
        <v>-2.0158317453561891</v>
      </c>
      <c r="H29" s="4">
        <f t="shared" si="6"/>
        <v>0.40305783813665563</v>
      </c>
      <c r="I29">
        <v>1.50310134887695</v>
      </c>
      <c r="J29">
        <f t="shared" si="7"/>
        <v>0.36757435486050383</v>
      </c>
      <c r="K29">
        <f t="shared" si="8"/>
        <v>-1.3411149865990928</v>
      </c>
      <c r="L29">
        <f t="shared" si="9"/>
        <v>0.26815080595716478</v>
      </c>
      <c r="N29" s="1">
        <v>0.22500000000000001</v>
      </c>
      <c r="O29">
        <v>1.56674</v>
      </c>
      <c r="P29">
        <v>1.5714440000000001</v>
      </c>
      <c r="Q29">
        <v>1.5326759999999999</v>
      </c>
      <c r="R29">
        <v>1.5686040000000001</v>
      </c>
      <c r="S29" s="4">
        <f t="shared" si="10"/>
        <v>0.30024126530248108</v>
      </c>
      <c r="T29" s="4">
        <f t="shared" si="11"/>
        <v>-2.1741961014590916</v>
      </c>
      <c r="U29" s="4">
        <f t="shared" si="12"/>
        <v>0.11897315444808765</v>
      </c>
      <c r="V29" s="4">
        <f t="shared" si="0"/>
        <v>94.449123141222756</v>
      </c>
      <c r="W29" s="4">
        <f t="shared" si="1"/>
        <v>94.212174697119409</v>
      </c>
      <c r="X29" s="4">
        <f t="shared" si="2"/>
        <v>94.296472209575597</v>
      </c>
      <c r="Y29" s="4">
        <f t="shared" si="3"/>
        <v>94.181884773687258</v>
      </c>
      <c r="AB29">
        <v>0.36757435486050383</v>
      </c>
    </row>
    <row r="30" spans="1:28" x14ac:dyDescent="0.3">
      <c r="A30" s="1">
        <v>0.25</v>
      </c>
      <c r="B30">
        <v>1.653759</v>
      </c>
      <c r="C30">
        <v>1.6626810000000001</v>
      </c>
      <c r="D30">
        <v>1.620287</v>
      </c>
      <c r="E30">
        <v>1.660183</v>
      </c>
      <c r="F30" s="4">
        <f t="shared" si="4"/>
        <v>0.53949819774223862</v>
      </c>
      <c r="G30" s="4">
        <f t="shared" si="5"/>
        <v>-2.0239950319242417</v>
      </c>
      <c r="H30" s="4">
        <f t="shared" si="6"/>
        <v>0.38844837730285242</v>
      </c>
      <c r="I30">
        <v>1.50310158729553</v>
      </c>
      <c r="J30">
        <f t="shared" si="7"/>
        <v>0.35892331050819787</v>
      </c>
      <c r="K30">
        <f t="shared" si="8"/>
        <v>-1.3465457351860923</v>
      </c>
      <c r="L30">
        <f t="shared" si="9"/>
        <v>0.25843122020898929</v>
      </c>
      <c r="N30" s="1">
        <v>0.25</v>
      </c>
      <c r="O30">
        <v>1.566676</v>
      </c>
      <c r="P30">
        <v>1.57138</v>
      </c>
      <c r="Q30">
        <v>1.5326139999999999</v>
      </c>
      <c r="R30">
        <v>1.56854</v>
      </c>
      <c r="S30" s="4">
        <f t="shared" si="10"/>
        <v>0.30025353040450398</v>
      </c>
      <c r="T30" s="4">
        <f t="shared" si="11"/>
        <v>-2.1741572603397263</v>
      </c>
      <c r="U30" s="4">
        <f t="shared" si="12"/>
        <v>0.11897801459905821</v>
      </c>
      <c r="V30" s="4">
        <f t="shared" si="0"/>
        <v>94.734238785699731</v>
      </c>
      <c r="W30" s="4">
        <f t="shared" si="1"/>
        <v>94.508808364322434</v>
      </c>
      <c r="X30" s="4">
        <f t="shared" si="2"/>
        <v>94.589045027208144</v>
      </c>
      <c r="Y30" s="4">
        <f t="shared" si="3"/>
        <v>94.479945885483716</v>
      </c>
      <c r="AB30">
        <v>0.35892331050819787</v>
      </c>
    </row>
    <row r="31" spans="1:28" x14ac:dyDescent="0.3">
      <c r="A31" s="1">
        <v>0.27500000000000002</v>
      </c>
      <c r="B31">
        <v>1.6493789999999999</v>
      </c>
      <c r="C31">
        <v>1.6581140000000001</v>
      </c>
      <c r="D31">
        <v>1.6158729999999999</v>
      </c>
      <c r="E31">
        <v>1.6555789999999999</v>
      </c>
      <c r="F31" s="4">
        <f t="shared" si="4"/>
        <v>0.52959325903871868</v>
      </c>
      <c r="G31" s="4">
        <f t="shared" si="5"/>
        <v>-2.0314312235089726</v>
      </c>
      <c r="H31" s="4">
        <f t="shared" si="6"/>
        <v>0.37589905049111305</v>
      </c>
      <c r="I31">
        <v>1.5031019449234</v>
      </c>
      <c r="J31">
        <f t="shared" si="7"/>
        <v>0.35233355982764525</v>
      </c>
      <c r="K31">
        <f t="shared" si="8"/>
        <v>-1.3514926451728442</v>
      </c>
      <c r="L31">
        <f t="shared" si="9"/>
        <v>0.25008220617415894</v>
      </c>
      <c r="N31" s="1">
        <v>0.27500000000000002</v>
      </c>
      <c r="O31">
        <v>1.5666119999999999</v>
      </c>
      <c r="P31">
        <v>1.571337</v>
      </c>
      <c r="Q31">
        <v>1.532545</v>
      </c>
      <c r="R31">
        <v>1.568476</v>
      </c>
      <c r="S31" s="4">
        <f t="shared" si="10"/>
        <v>0.3016062688145027</v>
      </c>
      <c r="T31" s="4">
        <f t="shared" si="11"/>
        <v>-2.1745652401487958</v>
      </c>
      <c r="U31" s="4">
        <f t="shared" si="12"/>
        <v>0.11898287514713335</v>
      </c>
      <c r="V31" s="4">
        <f t="shared" si="0"/>
        <v>94.981929562580831</v>
      </c>
      <c r="W31" s="4">
        <f t="shared" si="1"/>
        <v>94.766523894014526</v>
      </c>
      <c r="X31" s="4">
        <f t="shared" si="2"/>
        <v>94.843159084903334</v>
      </c>
      <c r="Y31" s="4">
        <f t="shared" si="3"/>
        <v>94.738819470408842</v>
      </c>
      <c r="AB31">
        <v>0.35233355982764525</v>
      </c>
    </row>
    <row r="32" spans="1:28" x14ac:dyDescent="0.3">
      <c r="A32" s="1">
        <v>0.3</v>
      </c>
      <c r="B32">
        <v>1.6456440000000001</v>
      </c>
      <c r="C32">
        <v>1.654204</v>
      </c>
      <c r="D32">
        <v>1.612115</v>
      </c>
      <c r="E32">
        <v>1.6516550000000001</v>
      </c>
      <c r="F32" s="4">
        <f t="shared" si="4"/>
        <v>0.5201611041027121</v>
      </c>
      <c r="G32" s="4">
        <f t="shared" si="5"/>
        <v>-2.0374394461985745</v>
      </c>
      <c r="H32" s="4">
        <f t="shared" si="6"/>
        <v>0.36526733607025186</v>
      </c>
      <c r="I32">
        <v>1.50310206413269</v>
      </c>
      <c r="J32">
        <f t="shared" si="7"/>
        <v>0.34605840582279557</v>
      </c>
      <c r="K32">
        <f t="shared" si="8"/>
        <v>-1.3554897533682813</v>
      </c>
      <c r="L32">
        <f t="shared" si="9"/>
        <v>0.24300900436925152</v>
      </c>
      <c r="N32" s="1">
        <v>0.3</v>
      </c>
      <c r="O32">
        <v>1.5665480000000001</v>
      </c>
      <c r="P32">
        <v>1.5712759999999999</v>
      </c>
      <c r="Q32">
        <v>1.5324819999999999</v>
      </c>
      <c r="R32">
        <v>1.5684149999999999</v>
      </c>
      <c r="S32" s="4">
        <f t="shared" si="10"/>
        <v>0.30181009455183538</v>
      </c>
      <c r="T32" s="4">
        <f t="shared" si="11"/>
        <v>-2.1745902455590382</v>
      </c>
      <c r="U32" s="4">
        <f t="shared" si="12"/>
        <v>0.11917923995943269</v>
      </c>
      <c r="V32" s="4">
        <f t="shared" si="0"/>
        <v>95.193614171716362</v>
      </c>
      <c r="W32" s="4">
        <f t="shared" si="1"/>
        <v>94.986833546527521</v>
      </c>
      <c r="X32" s="4">
        <f t="shared" si="2"/>
        <v>95.060339988152208</v>
      </c>
      <c r="Y32" s="4">
        <f t="shared" si="3"/>
        <v>94.960206580672107</v>
      </c>
      <c r="AB32">
        <v>0.34605840582279557</v>
      </c>
    </row>
    <row r="33" spans="1:28" x14ac:dyDescent="0.3">
      <c r="A33" s="1">
        <v>0.32500000000000001</v>
      </c>
      <c r="B33">
        <v>1.6423430000000001</v>
      </c>
      <c r="C33">
        <v>1.6507419999999999</v>
      </c>
      <c r="D33">
        <v>1.608792</v>
      </c>
      <c r="E33">
        <v>1.6481809999999999</v>
      </c>
      <c r="F33" s="4">
        <f t="shared" si="4"/>
        <v>0.51140352532934585</v>
      </c>
      <c r="G33" s="4">
        <f t="shared" si="5"/>
        <v>-2.0428741133855732</v>
      </c>
      <c r="H33" s="4">
        <f t="shared" si="6"/>
        <v>0.35546776769528332</v>
      </c>
      <c r="I33">
        <v>1.50310242176056</v>
      </c>
      <c r="J33">
        <f t="shared" si="7"/>
        <v>0.3402319881371404</v>
      </c>
      <c r="K33">
        <f t="shared" si="8"/>
        <v>-1.3591050641730635</v>
      </c>
      <c r="L33">
        <f t="shared" si="9"/>
        <v>0.23648938525355417</v>
      </c>
      <c r="N33" s="1">
        <v>0.32500000000000001</v>
      </c>
      <c r="O33">
        <v>1.5664849999999999</v>
      </c>
      <c r="P33">
        <v>1.5712090000000001</v>
      </c>
      <c r="Q33">
        <v>1.5324199999999999</v>
      </c>
      <c r="R33">
        <v>1.568349</v>
      </c>
      <c r="S33" s="4">
        <f t="shared" si="10"/>
        <v>0.30156688381952623</v>
      </c>
      <c r="T33" s="4">
        <f t="shared" si="11"/>
        <v>-2.174613864799213</v>
      </c>
      <c r="U33" s="4">
        <f t="shared" si="12"/>
        <v>0.11899252147324901</v>
      </c>
      <c r="V33" s="4">
        <f t="shared" si="0"/>
        <v>95.381111010306611</v>
      </c>
      <c r="W33" s="4">
        <f t="shared" si="1"/>
        <v>95.181984828640708</v>
      </c>
      <c r="X33" s="4">
        <f t="shared" si="2"/>
        <v>95.252835668004309</v>
      </c>
      <c r="Y33" s="4">
        <f t="shared" si="3"/>
        <v>95.156357220475186</v>
      </c>
      <c r="AB33">
        <v>0.3402319881371404</v>
      </c>
    </row>
    <row r="34" spans="1:28" x14ac:dyDescent="0.3">
      <c r="A34" s="1">
        <v>0.35</v>
      </c>
      <c r="B34">
        <v>1.639394</v>
      </c>
      <c r="C34">
        <v>1.647654</v>
      </c>
      <c r="D34">
        <v>1.6058239999999999</v>
      </c>
      <c r="E34">
        <v>1.645076</v>
      </c>
      <c r="F34" s="4">
        <f t="shared" si="4"/>
        <v>0.50384471335138681</v>
      </c>
      <c r="G34" s="4">
        <f t="shared" si="5"/>
        <v>-2.0477078725431586</v>
      </c>
      <c r="H34" s="4">
        <f t="shared" si="6"/>
        <v>0.34659148441436027</v>
      </c>
      <c r="I34">
        <v>1.50310254096985</v>
      </c>
      <c r="J34">
        <f t="shared" si="7"/>
        <v>0.33520315455410649</v>
      </c>
      <c r="K34">
        <f t="shared" si="8"/>
        <v>-1.3623208109420877</v>
      </c>
      <c r="L34">
        <f t="shared" si="9"/>
        <v>0.23058405861700448</v>
      </c>
      <c r="N34" s="1">
        <v>0.35</v>
      </c>
      <c r="O34">
        <v>1.5664210000000001</v>
      </c>
      <c r="P34">
        <v>1.5711440000000001</v>
      </c>
      <c r="Q34">
        <v>1.5323549999999999</v>
      </c>
      <c r="R34">
        <v>1.5682830000000001</v>
      </c>
      <c r="S34" s="4">
        <f t="shared" si="10"/>
        <v>0.30151536528175704</v>
      </c>
      <c r="T34" s="4">
        <f t="shared" si="11"/>
        <v>-2.1747665538191963</v>
      </c>
      <c r="U34" s="4">
        <f t="shared" si="12"/>
        <v>0.11886970361096871</v>
      </c>
      <c r="V34" s="4">
        <f t="shared" si="0"/>
        <v>95.548782049952607</v>
      </c>
      <c r="W34" s="4">
        <f t="shared" si="1"/>
        <v>95.356427987914955</v>
      </c>
      <c r="X34" s="4">
        <f t="shared" si="2"/>
        <v>95.424841078474358</v>
      </c>
      <c r="Y34" s="4">
        <f t="shared" si="3"/>
        <v>95.331948189627724</v>
      </c>
      <c r="AB34">
        <v>0.33520315455410649</v>
      </c>
    </row>
    <row r="35" spans="1:28" x14ac:dyDescent="0.3">
      <c r="A35" s="1">
        <v>0.375</v>
      </c>
      <c r="B35">
        <v>1.636765</v>
      </c>
      <c r="C35">
        <v>1.644898</v>
      </c>
      <c r="D35">
        <v>1.603175</v>
      </c>
      <c r="E35">
        <v>1.6423350000000001</v>
      </c>
      <c r="F35" s="4">
        <f t="shared" si="4"/>
        <v>0.496894789416924</v>
      </c>
      <c r="G35" s="4">
        <f t="shared" si="5"/>
        <v>-2.0522188585410883</v>
      </c>
      <c r="H35" s="4">
        <f t="shared" si="6"/>
        <v>0.3403054195318278</v>
      </c>
      <c r="I35">
        <v>1.50310277938843</v>
      </c>
      <c r="J35">
        <f t="shared" si="7"/>
        <v>0.33057938301404544</v>
      </c>
      <c r="K35">
        <f t="shared" si="8"/>
        <v>-1.3653217109851119</v>
      </c>
      <c r="L35">
        <f t="shared" si="9"/>
        <v>0.22640196279211755</v>
      </c>
      <c r="N35" s="1">
        <v>0.375</v>
      </c>
      <c r="O35">
        <v>1.566357</v>
      </c>
      <c r="P35">
        <v>1.571078</v>
      </c>
      <c r="Q35">
        <v>1.5322880000000001</v>
      </c>
      <c r="R35">
        <v>1.568241</v>
      </c>
      <c r="S35" s="4">
        <f t="shared" si="10"/>
        <v>0.30140000012768287</v>
      </c>
      <c r="T35" s="4">
        <f t="shared" si="11"/>
        <v>-2.1750469401292216</v>
      </c>
      <c r="U35" s="4">
        <f t="shared" si="12"/>
        <v>0.12027909346337129</v>
      </c>
      <c r="V35" s="4">
        <f t="shared" si="0"/>
        <v>95.698343989515905</v>
      </c>
      <c r="W35" s="4">
        <f t="shared" si="1"/>
        <v>95.512183734188994</v>
      </c>
      <c r="X35" s="4">
        <f t="shared" si="2"/>
        <v>95.57833673803546</v>
      </c>
      <c r="Y35" s="4">
        <f t="shared" si="3"/>
        <v>95.488496561298376</v>
      </c>
      <c r="AB35">
        <v>0.33057938301404544</v>
      </c>
    </row>
    <row r="36" spans="1:28" x14ac:dyDescent="0.3">
      <c r="A36" s="1">
        <v>0.4</v>
      </c>
      <c r="B36">
        <v>1.6343859999999999</v>
      </c>
      <c r="C36">
        <v>1.642415</v>
      </c>
      <c r="D36">
        <v>1.600787</v>
      </c>
      <c r="E36">
        <v>1.6398170000000001</v>
      </c>
      <c r="F36" s="4">
        <f t="shared" si="4"/>
        <v>0.4912548198528377</v>
      </c>
      <c r="G36" s="4">
        <f t="shared" si="5"/>
        <v>-2.0557567184251391</v>
      </c>
      <c r="H36" s="4">
        <f t="shared" si="6"/>
        <v>0.33229604267290824</v>
      </c>
      <c r="I36">
        <v>1.5031028985977199</v>
      </c>
      <c r="J36">
        <f t="shared" si="7"/>
        <v>0.3268271389211882</v>
      </c>
      <c r="K36">
        <f t="shared" si="8"/>
        <v>-1.3676753070884256</v>
      </c>
      <c r="L36">
        <f t="shared" si="9"/>
        <v>0.22107338292203085</v>
      </c>
      <c r="N36" s="1">
        <v>0.4</v>
      </c>
      <c r="O36">
        <v>1.5662929999999999</v>
      </c>
      <c r="P36">
        <v>1.5710219999999999</v>
      </c>
      <c r="Q36">
        <v>1.532232</v>
      </c>
      <c r="R36">
        <v>1.5681590000000001</v>
      </c>
      <c r="S36" s="4">
        <f t="shared" si="10"/>
        <v>0.30192307569527621</v>
      </c>
      <c r="T36" s="4">
        <f t="shared" si="11"/>
        <v>-2.1746250541884504</v>
      </c>
      <c r="U36" s="4">
        <f t="shared" si="12"/>
        <v>0.11913479789542603</v>
      </c>
      <c r="V36" s="4">
        <f t="shared" si="0"/>
        <v>95.833725937446843</v>
      </c>
      <c r="W36" s="4">
        <f t="shared" si="1"/>
        <v>95.653169265989405</v>
      </c>
      <c r="X36" s="4">
        <f t="shared" si="2"/>
        <v>95.717418994532068</v>
      </c>
      <c r="Y36" s="4">
        <f t="shared" si="3"/>
        <v>95.630122141678001</v>
      </c>
      <c r="AB36">
        <v>0.3268271389211882</v>
      </c>
    </row>
    <row r="37" spans="1:28" x14ac:dyDescent="0.3">
      <c r="A37" s="1">
        <v>0.45</v>
      </c>
      <c r="B37">
        <v>1.631321</v>
      </c>
      <c r="C37">
        <v>1.6392059999999999</v>
      </c>
      <c r="D37">
        <v>1.597704</v>
      </c>
      <c r="E37">
        <v>1.6365970000000001</v>
      </c>
      <c r="F37" s="4">
        <f t="shared" si="4"/>
        <v>0.48335060972057864</v>
      </c>
      <c r="G37" s="4">
        <f t="shared" si="5"/>
        <v>-2.0607225677840235</v>
      </c>
      <c r="H37" s="4">
        <f t="shared" si="6"/>
        <v>0.32341887341609254</v>
      </c>
      <c r="I37">
        <v>1.5031032562255899</v>
      </c>
      <c r="J37">
        <f t="shared" si="7"/>
        <v>0.32156846691577923</v>
      </c>
      <c r="K37">
        <f t="shared" si="8"/>
        <v>-1.3709787130384239</v>
      </c>
      <c r="L37">
        <f t="shared" si="9"/>
        <v>0.21516743582089143</v>
      </c>
      <c r="N37" s="1">
        <v>0.45</v>
      </c>
      <c r="O37">
        <v>1.566198</v>
      </c>
      <c r="P37">
        <v>1.570927</v>
      </c>
      <c r="Q37">
        <v>1.5321389999999999</v>
      </c>
      <c r="R37">
        <v>1.5680639999999999</v>
      </c>
      <c r="S37" s="4">
        <f t="shared" si="10"/>
        <v>0.30194138927517322</v>
      </c>
      <c r="T37" s="4">
        <f t="shared" si="11"/>
        <v>-2.1746292614343798</v>
      </c>
      <c r="U37" s="4">
        <f t="shared" si="12"/>
        <v>0.11914202418850106</v>
      </c>
      <c r="V37" s="4">
        <f t="shared" si="0"/>
        <v>96.007959193806741</v>
      </c>
      <c r="W37" s="4">
        <f t="shared" si="1"/>
        <v>95.834629692668287</v>
      </c>
      <c r="X37" s="4">
        <f t="shared" si="2"/>
        <v>95.89629868861816</v>
      </c>
      <c r="Y37" s="4">
        <f t="shared" si="3"/>
        <v>95.81246941061238</v>
      </c>
      <c r="AB37">
        <v>0.32156846691577923</v>
      </c>
    </row>
    <row r="38" spans="1:28" x14ac:dyDescent="0.3">
      <c r="A38" s="1">
        <v>0.5</v>
      </c>
      <c r="B38">
        <v>1.627631</v>
      </c>
      <c r="C38">
        <v>1.6353329999999999</v>
      </c>
      <c r="D38">
        <v>1.5939950000000001</v>
      </c>
      <c r="E38">
        <v>1.6327100000000001</v>
      </c>
      <c r="F38" s="4">
        <f t="shared" si="4"/>
        <v>0.47320307858476074</v>
      </c>
      <c r="G38" s="4">
        <f t="shared" si="5"/>
        <v>-2.0665617698360395</v>
      </c>
      <c r="H38" s="4">
        <f t="shared" si="6"/>
        <v>0.31204861544171791</v>
      </c>
      <c r="I38">
        <v>1.5031037330627399</v>
      </c>
      <c r="J38">
        <f t="shared" si="7"/>
        <v>0.31481731312086969</v>
      </c>
      <c r="K38">
        <f t="shared" si="8"/>
        <v>-1.374863041305334</v>
      </c>
      <c r="L38">
        <f t="shared" si="9"/>
        <v>0.20760284774616611</v>
      </c>
      <c r="N38" s="1">
        <v>0.5</v>
      </c>
      <c r="O38">
        <v>1.566071</v>
      </c>
      <c r="P38">
        <v>1.570791</v>
      </c>
      <c r="Q38">
        <v>1.5320149999999999</v>
      </c>
      <c r="R38">
        <v>1.5679270000000001</v>
      </c>
      <c r="S38" s="4">
        <f t="shared" si="10"/>
        <v>0.30139118852210434</v>
      </c>
      <c r="T38" s="4">
        <f t="shared" si="11"/>
        <v>-2.1746140500654265</v>
      </c>
      <c r="U38" s="4">
        <f t="shared" si="12"/>
        <v>0.11851314531716728</v>
      </c>
      <c r="V38" s="4">
        <f t="shared" si="0"/>
        <v>96.217815954599047</v>
      </c>
      <c r="W38" s="4">
        <f t="shared" si="1"/>
        <v>96.053280891414786</v>
      </c>
      <c r="X38" s="4">
        <f t="shared" si="2"/>
        <v>96.111656561030614</v>
      </c>
      <c r="Y38" s="4">
        <f t="shared" si="3"/>
        <v>96.032179627735474</v>
      </c>
      <c r="AB38">
        <v>0.31481731312086969</v>
      </c>
    </row>
    <row r="39" spans="1:28" x14ac:dyDescent="0.3">
      <c r="A39" s="1">
        <v>0.55000000000000004</v>
      </c>
      <c r="B39">
        <v>1.624479</v>
      </c>
      <c r="C39">
        <v>1.6320349999999999</v>
      </c>
      <c r="D39">
        <v>1.5908249999999999</v>
      </c>
      <c r="E39">
        <v>1.6294</v>
      </c>
      <c r="F39" s="4">
        <f t="shared" si="4"/>
        <v>0.46513374441896627</v>
      </c>
      <c r="G39" s="4">
        <f t="shared" si="5"/>
        <v>-2.0716795969661694</v>
      </c>
      <c r="H39" s="4">
        <f t="shared" si="6"/>
        <v>0.30292789257355679</v>
      </c>
      <c r="I39">
        <v>1.5031042098998999</v>
      </c>
      <c r="J39">
        <f t="shared" si="7"/>
        <v>0.30944876699529844</v>
      </c>
      <c r="K39">
        <f t="shared" si="8"/>
        <v>-1.3782674436818549</v>
      </c>
      <c r="L39">
        <f t="shared" si="9"/>
        <v>0.20153485738272961</v>
      </c>
      <c r="N39" s="1">
        <v>0.55000000000000004</v>
      </c>
      <c r="O39">
        <v>1.5659419999999999</v>
      </c>
      <c r="P39">
        <v>1.570662</v>
      </c>
      <c r="Q39">
        <v>1.53189</v>
      </c>
      <c r="R39">
        <v>1.567798</v>
      </c>
      <c r="S39" s="4">
        <f t="shared" si="10"/>
        <v>0.30141601668516316</v>
      </c>
      <c r="T39" s="4">
        <f t="shared" si="11"/>
        <v>-2.1745377542718658</v>
      </c>
      <c r="U39" s="4">
        <f t="shared" si="12"/>
        <v>0.1185229082558692</v>
      </c>
      <c r="V39" s="4">
        <f t="shared" si="0"/>
        <v>96.396567761109864</v>
      </c>
      <c r="W39" s="4">
        <f t="shared" si="1"/>
        <v>96.2394801582074</v>
      </c>
      <c r="X39" s="4">
        <f t="shared" si="2"/>
        <v>96.295318466833251</v>
      </c>
      <c r="Y39" s="4">
        <f t="shared" si="3"/>
        <v>96.219344544003931</v>
      </c>
      <c r="AB39">
        <v>0.30944876699529844</v>
      </c>
    </row>
    <row r="40" spans="1:28" x14ac:dyDescent="0.3">
      <c r="A40" s="1">
        <v>0.6</v>
      </c>
      <c r="B40">
        <v>1.6217429999999999</v>
      </c>
      <c r="C40">
        <v>1.6291720000000001</v>
      </c>
      <c r="D40">
        <v>1.588074</v>
      </c>
      <c r="E40">
        <v>1.6265270000000001</v>
      </c>
      <c r="F40" s="4">
        <f t="shared" si="4"/>
        <v>0.45808737882637729</v>
      </c>
      <c r="G40" s="4">
        <f t="shared" si="5"/>
        <v>-2.0760996039446367</v>
      </c>
      <c r="H40" s="4">
        <f t="shared" si="6"/>
        <v>0.29499125323804165</v>
      </c>
      <c r="I40">
        <v>1.5031046867370601</v>
      </c>
      <c r="J40">
        <f t="shared" si="7"/>
        <v>0.30476079468609296</v>
      </c>
      <c r="K40">
        <f t="shared" si="8"/>
        <v>-1.3812075913697228</v>
      </c>
      <c r="L40">
        <f t="shared" si="9"/>
        <v>0.19625462939538077</v>
      </c>
      <c r="N40" s="1">
        <v>0.6</v>
      </c>
      <c r="O40">
        <v>1.565815</v>
      </c>
      <c r="P40">
        <v>1.570535</v>
      </c>
      <c r="Q40">
        <v>1.531765</v>
      </c>
      <c r="R40">
        <v>1.567671</v>
      </c>
      <c r="S40" s="4">
        <f t="shared" si="10"/>
        <v>0.30144046391176182</v>
      </c>
      <c r="T40" s="4">
        <f t="shared" si="11"/>
        <v>-2.1745863974990565</v>
      </c>
      <c r="U40" s="4">
        <f t="shared" si="12"/>
        <v>0.11853252140259229</v>
      </c>
      <c r="V40" s="4">
        <f t="shared" si="0"/>
        <v>96.551364797011601</v>
      </c>
      <c r="W40" s="4">
        <f t="shared" si="1"/>
        <v>96.400809736479644</v>
      </c>
      <c r="X40" s="4">
        <f t="shared" si="2"/>
        <v>96.454258428763396</v>
      </c>
      <c r="Y40" s="4">
        <f t="shared" si="3"/>
        <v>96.38149259126962</v>
      </c>
      <c r="AB40">
        <v>0.30476079468609296</v>
      </c>
    </row>
    <row r="41" spans="1:28" x14ac:dyDescent="0.3">
      <c r="A41" s="1">
        <v>0.625</v>
      </c>
      <c r="B41">
        <v>1.619888</v>
      </c>
      <c r="C41">
        <v>1.627232</v>
      </c>
      <c r="D41">
        <v>1.586209</v>
      </c>
      <c r="E41">
        <v>1.6245799999999999</v>
      </c>
      <c r="F41" s="4">
        <f t="shared" si="4"/>
        <v>0.45336467706409422</v>
      </c>
      <c r="G41" s="4">
        <f t="shared" si="5"/>
        <v>-2.0790943571407428</v>
      </c>
      <c r="H41" s="4">
        <f t="shared" si="6"/>
        <v>0.28964965479094662</v>
      </c>
      <c r="I41">
        <v>1.5031050443649301</v>
      </c>
      <c r="J41">
        <f t="shared" si="7"/>
        <v>0.30161875829220119</v>
      </c>
      <c r="K41">
        <f t="shared" si="8"/>
        <v>-1.3831996405940952</v>
      </c>
      <c r="L41">
        <f t="shared" si="9"/>
        <v>0.19270087335334912</v>
      </c>
      <c r="N41" s="1">
        <v>0.625</v>
      </c>
      <c r="O41">
        <v>1.5657190000000001</v>
      </c>
      <c r="P41">
        <v>1.570438</v>
      </c>
      <c r="Q41">
        <v>1.531671</v>
      </c>
      <c r="R41">
        <v>1.5675749999999999</v>
      </c>
      <c r="S41" s="4">
        <f t="shared" si="10"/>
        <v>0.30139507791626663</v>
      </c>
      <c r="T41" s="4">
        <f t="shared" si="11"/>
        <v>-2.174591992560615</v>
      </c>
      <c r="U41" s="4">
        <f t="shared" si="12"/>
        <v>0.11853978906815055</v>
      </c>
      <c r="V41" s="4">
        <f t="shared" si="0"/>
        <v>96.65600337801132</v>
      </c>
      <c r="W41" s="4">
        <f t="shared" si="1"/>
        <v>96.509778568759714</v>
      </c>
      <c r="X41" s="4">
        <f t="shared" si="2"/>
        <v>96.561739342041307</v>
      </c>
      <c r="Y41" s="4">
        <f t="shared" si="3"/>
        <v>96.491093082519797</v>
      </c>
      <c r="AB41">
        <v>0.30161875829220119</v>
      </c>
    </row>
    <row r="42" spans="1:28" x14ac:dyDescent="0.3">
      <c r="A42" s="1">
        <v>0.65</v>
      </c>
      <c r="B42">
        <v>1.6187450000000001</v>
      </c>
      <c r="C42">
        <v>1.6251899999999999</v>
      </c>
      <c r="D42">
        <v>1.585861</v>
      </c>
      <c r="E42">
        <v>1.6230469999999999</v>
      </c>
      <c r="F42" s="4">
        <f t="shared" si="4"/>
        <v>0.39814794794732489</v>
      </c>
      <c r="G42" s="4">
        <f t="shared" si="5"/>
        <v>-2.0314502901939591</v>
      </c>
      <c r="H42" s="4">
        <f t="shared" si="6"/>
        <v>0.26576143864536217</v>
      </c>
      <c r="I42">
        <v>1.5031051635742201</v>
      </c>
      <c r="J42">
        <f t="shared" si="7"/>
        <v>0.26488362730427489</v>
      </c>
      <c r="K42">
        <f t="shared" si="8"/>
        <v>-1.3515024360393999</v>
      </c>
      <c r="L42">
        <f t="shared" si="9"/>
        <v>0.17680828000977022</v>
      </c>
      <c r="N42" s="1">
        <v>0.65</v>
      </c>
      <c r="O42">
        <v>1.565655</v>
      </c>
      <c r="P42">
        <v>1.569421</v>
      </c>
      <c r="Q42">
        <v>1.532483</v>
      </c>
      <c r="R42">
        <v>1.5670200000000001</v>
      </c>
      <c r="S42" s="4">
        <f t="shared" si="10"/>
        <v>0.24053830505443852</v>
      </c>
      <c r="T42" s="4">
        <f t="shared" si="11"/>
        <v>-2.1187298606653471</v>
      </c>
      <c r="U42" s="4">
        <f t="shared" si="12"/>
        <v>8.7183958151704211E-2</v>
      </c>
      <c r="V42" s="4">
        <f t="shared" si="0"/>
        <v>96.720298749957522</v>
      </c>
      <c r="W42" s="4">
        <f t="shared" si="1"/>
        <v>96.568462764353697</v>
      </c>
      <c r="X42" s="4">
        <f t="shared" si="2"/>
        <v>96.634131238488123</v>
      </c>
      <c r="Y42" s="4">
        <f t="shared" si="3"/>
        <v>96.548035885590508</v>
      </c>
      <c r="AB42">
        <v>0.26488362730427489</v>
      </c>
    </row>
    <row r="43" spans="1:28" x14ac:dyDescent="0.3">
      <c r="A43" s="1">
        <v>0.7</v>
      </c>
      <c r="B43">
        <v>1.617165</v>
      </c>
      <c r="C43">
        <v>1.623535</v>
      </c>
      <c r="D43">
        <v>1.5842750000000001</v>
      </c>
      <c r="E43">
        <v>1.6213850000000001</v>
      </c>
      <c r="F43" s="4">
        <f t="shared" si="4"/>
        <v>0.39389920014345492</v>
      </c>
      <c r="G43" s="4">
        <f t="shared" si="5"/>
        <v>-2.0338060742101094</v>
      </c>
      <c r="H43" s="4">
        <f t="shared" si="6"/>
        <v>0.26095049051890751</v>
      </c>
      <c r="I43">
        <v>1.5031054019928001</v>
      </c>
      <c r="J43">
        <f t="shared" si="7"/>
        <v>0.26205693866925622</v>
      </c>
      <c r="K43">
        <f t="shared" si="8"/>
        <v>-1.3530694996596462</v>
      </c>
      <c r="L43">
        <f t="shared" si="9"/>
        <v>0.17360757946378366</v>
      </c>
      <c r="N43" s="1">
        <v>0.7</v>
      </c>
      <c r="O43">
        <v>1.5655600000000001</v>
      </c>
      <c r="P43">
        <v>1.5693250000000001</v>
      </c>
      <c r="Q43">
        <v>1.532389</v>
      </c>
      <c r="R43">
        <v>1.5669249999999999</v>
      </c>
      <c r="S43" s="4">
        <f t="shared" si="10"/>
        <v>0.24048902629090207</v>
      </c>
      <c r="T43" s="4">
        <f t="shared" si="11"/>
        <v>-2.1187945527479046</v>
      </c>
      <c r="U43" s="4">
        <f t="shared" si="12"/>
        <v>8.7189248575580969E-2</v>
      </c>
      <c r="V43" s="4">
        <f t="shared" si="0"/>
        <v>96.808921785964955</v>
      </c>
      <c r="W43" s="4">
        <f t="shared" si="1"/>
        <v>96.660989753839615</v>
      </c>
      <c r="X43" s="4">
        <f t="shared" si="2"/>
        <v>96.724937274147464</v>
      </c>
      <c r="Y43" s="4">
        <f t="shared" si="3"/>
        <v>96.641143220148194</v>
      </c>
      <c r="AB43">
        <v>0.26205693866925622</v>
      </c>
    </row>
    <row r="44" spans="1:28" x14ac:dyDescent="0.3">
      <c r="A44" s="1">
        <v>0.75</v>
      </c>
      <c r="B44">
        <v>1.615218</v>
      </c>
      <c r="C44">
        <v>1.621497</v>
      </c>
      <c r="D44">
        <v>1.582322</v>
      </c>
      <c r="E44">
        <v>1.6193379999999999</v>
      </c>
      <c r="F44" s="4">
        <f t="shared" si="4"/>
        <v>0.38874009576415069</v>
      </c>
      <c r="G44" s="4">
        <f t="shared" si="5"/>
        <v>-2.0366291113645407</v>
      </c>
      <c r="H44" s="4">
        <f t="shared" si="6"/>
        <v>0.25507392810133478</v>
      </c>
      <c r="I44">
        <v>1.5031058788299601</v>
      </c>
      <c r="J44">
        <f t="shared" si="7"/>
        <v>0.25862455947996943</v>
      </c>
      <c r="K44">
        <f t="shared" si="8"/>
        <v>-1.3549472063470891</v>
      </c>
      <c r="L44">
        <f t="shared" si="9"/>
        <v>0.1696979113007582</v>
      </c>
      <c r="N44" s="1">
        <v>0.75</v>
      </c>
      <c r="O44">
        <v>1.5654319999999999</v>
      </c>
      <c r="P44">
        <v>1.569197</v>
      </c>
      <c r="Q44">
        <v>1.5322640000000001</v>
      </c>
      <c r="R44">
        <v>1.566797</v>
      </c>
      <c r="S44" s="4">
        <f t="shared" si="10"/>
        <v>0.24050869025291632</v>
      </c>
      <c r="T44" s="4">
        <f t="shared" si="11"/>
        <v>-2.1187761589133158</v>
      </c>
      <c r="U44" s="4">
        <f t="shared" si="12"/>
        <v>8.7196377741105557E-2</v>
      </c>
      <c r="V44" s="4">
        <f t="shared" si="0"/>
        <v>96.917691605715135</v>
      </c>
      <c r="W44" s="4">
        <f t="shared" si="1"/>
        <v>96.774585460225964</v>
      </c>
      <c r="X44" s="4">
        <f t="shared" si="2"/>
        <v>96.836421411065515</v>
      </c>
      <c r="Y44" s="4">
        <f t="shared" si="3"/>
        <v>96.755402516336929</v>
      </c>
      <c r="AB44">
        <v>0.25862455947996943</v>
      </c>
    </row>
    <row r="45" spans="1:28" x14ac:dyDescent="0.3">
      <c r="A45" s="1">
        <v>0.8</v>
      </c>
      <c r="B45">
        <v>1.613456</v>
      </c>
      <c r="C45">
        <v>1.619651</v>
      </c>
      <c r="D45">
        <v>1.5805530000000001</v>
      </c>
      <c r="E45">
        <v>1.6174850000000001</v>
      </c>
      <c r="F45" s="4">
        <f t="shared" si="4"/>
        <v>0.38395840977381024</v>
      </c>
      <c r="G45" s="4">
        <f t="shared" si="5"/>
        <v>-2.0392870955266207</v>
      </c>
      <c r="H45" s="4">
        <f t="shared" si="6"/>
        <v>0.24971241855991089</v>
      </c>
      <c r="I45">
        <v>1.5031064748764</v>
      </c>
      <c r="J45">
        <f t="shared" si="7"/>
        <v>0.25544325448094624</v>
      </c>
      <c r="K45">
        <f t="shared" si="8"/>
        <v>-1.356714996317417</v>
      </c>
      <c r="L45">
        <f t="shared" si="9"/>
        <v>0.16613089141302825</v>
      </c>
      <c r="N45" s="1">
        <v>0.8</v>
      </c>
      <c r="O45">
        <v>1.5653049999999999</v>
      </c>
      <c r="P45">
        <v>1.569069</v>
      </c>
      <c r="Q45">
        <v>1.5321400000000001</v>
      </c>
      <c r="R45">
        <v>1.56667</v>
      </c>
      <c r="S45" s="4">
        <f t="shared" si="10"/>
        <v>0.24046431845552441</v>
      </c>
      <c r="T45" s="4">
        <f t="shared" si="11"/>
        <v>-2.1187564084954591</v>
      </c>
      <c r="U45" s="4">
        <f t="shared" si="12"/>
        <v>8.7203452362327738E-2</v>
      </c>
      <c r="V45" s="4">
        <f t="shared" si="0"/>
        <v>97.015660792733115</v>
      </c>
      <c r="W45" s="4">
        <f t="shared" si="1"/>
        <v>96.876981522562588</v>
      </c>
      <c r="X45" s="4">
        <f t="shared" si="2"/>
        <v>96.936958140600154</v>
      </c>
      <c r="Y45" s="4">
        <f t="shared" si="3"/>
        <v>96.858394359143972</v>
      </c>
      <c r="AB45">
        <v>0.25544325448094624</v>
      </c>
    </row>
    <row r="46" spans="1:28" x14ac:dyDescent="0.3">
      <c r="A46" s="1">
        <v>0.85</v>
      </c>
      <c r="B46">
        <v>1.6118570000000001</v>
      </c>
      <c r="C46">
        <v>1.6179779999999999</v>
      </c>
      <c r="D46">
        <v>1.5789489999999999</v>
      </c>
      <c r="E46">
        <v>1.6158049999999999</v>
      </c>
      <c r="F46" s="4">
        <f t="shared" si="4"/>
        <v>0.37974832755014454</v>
      </c>
      <c r="G46" s="4">
        <f t="shared" si="5"/>
        <v>-2.0416203174351222</v>
      </c>
      <c r="H46" s="4">
        <f t="shared" si="6"/>
        <v>0.24493487945889125</v>
      </c>
      <c r="I46">
        <v>1.50310683250427</v>
      </c>
      <c r="J46">
        <f t="shared" si="7"/>
        <v>0.25264227354848762</v>
      </c>
      <c r="K46">
        <f t="shared" si="8"/>
        <v>-1.3582669397049143</v>
      </c>
      <c r="L46">
        <f t="shared" si="9"/>
        <v>0.16295240907847808</v>
      </c>
      <c r="N46" s="1">
        <v>0.85</v>
      </c>
      <c r="O46">
        <v>1.565177</v>
      </c>
      <c r="P46">
        <v>1.5689420000000001</v>
      </c>
      <c r="Q46">
        <v>1.532014</v>
      </c>
      <c r="R46">
        <v>1.5665420000000001</v>
      </c>
      <c r="S46" s="4">
        <f t="shared" si="10"/>
        <v>0.24054787413820833</v>
      </c>
      <c r="T46" s="4">
        <f t="shared" si="11"/>
        <v>-2.1188018990823454</v>
      </c>
      <c r="U46" s="4">
        <f t="shared" si="12"/>
        <v>8.7210583850905188E-2</v>
      </c>
      <c r="V46" s="4">
        <f t="shared" si="0"/>
        <v>97.103961455637815</v>
      </c>
      <c r="W46" s="4">
        <f t="shared" si="1"/>
        <v>96.969303661730891</v>
      </c>
      <c r="X46" s="4">
        <f t="shared" si="2"/>
        <v>97.027453071631825</v>
      </c>
      <c r="Y46" s="4">
        <f t="shared" si="3"/>
        <v>96.951179133620712</v>
      </c>
      <c r="AB46">
        <v>0.25264227354848762</v>
      </c>
    </row>
    <row r="47" spans="1:28" x14ac:dyDescent="0.3">
      <c r="A47" s="1">
        <v>0.9</v>
      </c>
      <c r="B47">
        <v>1.6103719999999999</v>
      </c>
      <c r="C47">
        <v>1.6164240000000001</v>
      </c>
      <c r="D47">
        <v>1.5774589999999999</v>
      </c>
      <c r="E47">
        <v>1.614244</v>
      </c>
      <c r="F47" s="4">
        <f t="shared" si="4"/>
        <v>0.37581378712496782</v>
      </c>
      <c r="G47" s="4">
        <f t="shared" si="5"/>
        <v>-2.0438134791215923</v>
      </c>
      <c r="H47" s="4">
        <f t="shared" si="6"/>
        <v>0.24044133901981457</v>
      </c>
      <c r="I47">
        <v>1.50310730934143</v>
      </c>
      <c r="J47">
        <f t="shared" si="7"/>
        <v>0.25002458892281387</v>
      </c>
      <c r="K47">
        <f t="shared" si="8"/>
        <v>-1.3597255940542707</v>
      </c>
      <c r="L47">
        <f t="shared" si="9"/>
        <v>0.15996285662742291</v>
      </c>
      <c r="N47" s="1">
        <v>0.9</v>
      </c>
      <c r="O47">
        <v>1.5650489999999999</v>
      </c>
      <c r="P47">
        <v>1.5688139999999999</v>
      </c>
      <c r="Q47">
        <v>1.53189</v>
      </c>
      <c r="R47">
        <v>1.566414</v>
      </c>
      <c r="S47" s="4">
        <f t="shared" si="10"/>
        <v>0.2405675477253455</v>
      </c>
      <c r="T47" s="4">
        <f t="shared" si="11"/>
        <v>-2.1187196055842294</v>
      </c>
      <c r="U47" s="4">
        <f t="shared" si="12"/>
        <v>8.721771650599397E-2</v>
      </c>
      <c r="V47" s="4">
        <f t="shared" si="0"/>
        <v>97.185557125931155</v>
      </c>
      <c r="W47" s="4">
        <f t="shared" si="1"/>
        <v>97.054609434158351</v>
      </c>
      <c r="X47" s="4">
        <f t="shared" si="2"/>
        <v>97.111240292140721</v>
      </c>
      <c r="Y47" s="4">
        <f t="shared" si="3"/>
        <v>97.0370030800796</v>
      </c>
      <c r="AB47">
        <v>0.25002458892281387</v>
      </c>
    </row>
    <row r="48" spans="1:28" x14ac:dyDescent="0.3">
      <c r="A48" s="1">
        <v>0.92500000000000004</v>
      </c>
      <c r="B48">
        <v>1.6093230000000001</v>
      </c>
      <c r="C48">
        <v>1.615327</v>
      </c>
      <c r="D48">
        <v>1.5764069999999999</v>
      </c>
      <c r="E48">
        <v>1.6131420000000001</v>
      </c>
      <c r="F48" s="4">
        <f t="shared" si="4"/>
        <v>0.3730761320132725</v>
      </c>
      <c r="G48" s="4">
        <f t="shared" si="5"/>
        <v>-2.0453321054878404</v>
      </c>
      <c r="H48" s="4">
        <f t="shared" si="6"/>
        <v>0.23730475485654878</v>
      </c>
      <c r="I48">
        <v>1.5031076669693</v>
      </c>
      <c r="J48">
        <f t="shared" si="7"/>
        <v>0.24820319941917529</v>
      </c>
      <c r="K48">
        <f t="shared" si="8"/>
        <v>-1.3607355949503084</v>
      </c>
      <c r="L48">
        <f t="shared" si="9"/>
        <v>0.15787608570650422</v>
      </c>
      <c r="N48" s="1">
        <v>0.92500000000000004</v>
      </c>
      <c r="O48">
        <v>1.564953</v>
      </c>
      <c r="P48">
        <v>1.5687169999999999</v>
      </c>
      <c r="Q48">
        <v>1.531795</v>
      </c>
      <c r="R48">
        <v>1.5663180000000001</v>
      </c>
      <c r="S48" s="4">
        <f t="shared" si="10"/>
        <v>0.2405184053450693</v>
      </c>
      <c r="T48" s="4">
        <f t="shared" si="11"/>
        <v>-2.1187856759915524</v>
      </c>
      <c r="U48" s="4">
        <f t="shared" si="12"/>
        <v>8.7223066763031376E-2</v>
      </c>
      <c r="V48" s="4">
        <f t="shared" si="0"/>
        <v>97.242940043732673</v>
      </c>
      <c r="W48" s="4">
        <f t="shared" si="1"/>
        <v>97.114516132027759</v>
      </c>
      <c r="X48" s="4">
        <f t="shared" si="2"/>
        <v>97.170020178799007</v>
      </c>
      <c r="Y48" s="4">
        <f t="shared" si="3"/>
        <v>97.09734170953331</v>
      </c>
      <c r="AB48">
        <v>0.24820319941917529</v>
      </c>
    </row>
    <row r="49" spans="1:28" x14ac:dyDescent="0.3">
      <c r="A49" s="1">
        <v>0.95</v>
      </c>
      <c r="B49">
        <v>1.6086720000000001</v>
      </c>
      <c r="C49">
        <v>1.614646</v>
      </c>
      <c r="D49">
        <v>1.5757540000000001</v>
      </c>
      <c r="E49">
        <v>1.6124590000000001</v>
      </c>
      <c r="F49" s="4">
        <f t="shared" si="4"/>
        <v>0.37136221678502057</v>
      </c>
      <c r="G49" s="4">
        <f t="shared" si="5"/>
        <v>-2.0462841399614073</v>
      </c>
      <c r="H49" s="4">
        <f t="shared" si="6"/>
        <v>0.2354115692944303</v>
      </c>
      <c r="I49">
        <v>1.50310790538788</v>
      </c>
      <c r="J49">
        <f t="shared" si="7"/>
        <v>0.24706291241891234</v>
      </c>
      <c r="K49">
        <f t="shared" si="8"/>
        <v>-1.3613687564455725</v>
      </c>
      <c r="L49">
        <f t="shared" si="9"/>
        <v>0.15661654659030078</v>
      </c>
      <c r="N49" s="1">
        <v>0.95</v>
      </c>
      <c r="O49">
        <v>1.564889</v>
      </c>
      <c r="P49">
        <v>1.5686530000000001</v>
      </c>
      <c r="Q49">
        <v>1.531733</v>
      </c>
      <c r="R49">
        <v>1.566254</v>
      </c>
      <c r="S49" s="4">
        <f t="shared" si="10"/>
        <v>0.24052824193920852</v>
      </c>
      <c r="T49" s="4">
        <f t="shared" si="11"/>
        <v>-2.1187445243720182</v>
      </c>
      <c r="U49" s="4">
        <f t="shared" si="12"/>
        <v>8.7226633965742373E-2</v>
      </c>
      <c r="V49" s="4">
        <f t="shared" si="0"/>
        <v>97.278314037914498</v>
      </c>
      <c r="W49" s="4">
        <f t="shared" si="1"/>
        <v>97.151511848417556</v>
      </c>
      <c r="X49" s="4">
        <f t="shared" si="2"/>
        <v>97.206353275955507</v>
      </c>
      <c r="Y49" s="4">
        <f t="shared" si="3"/>
        <v>97.134500784205983</v>
      </c>
      <c r="AB49">
        <v>0.24706291241891234</v>
      </c>
    </row>
    <row r="50" spans="1:28" x14ac:dyDescent="0.3">
      <c r="A50" s="1">
        <v>0.97499999999999998</v>
      </c>
      <c r="B50">
        <v>1.608026</v>
      </c>
      <c r="C50">
        <v>1.6139699999999999</v>
      </c>
      <c r="D50">
        <v>1.5751059999999999</v>
      </c>
      <c r="E50">
        <v>1.61178</v>
      </c>
      <c r="F50" s="4">
        <f t="shared" si="4"/>
        <v>0.36964576443414554</v>
      </c>
      <c r="G50" s="4">
        <f t="shared" si="5"/>
        <v>-2.0472305796050638</v>
      </c>
      <c r="H50" s="4">
        <f t="shared" si="6"/>
        <v>0.23345393669007564</v>
      </c>
      <c r="I50">
        <v>1.50310802459717</v>
      </c>
      <c r="J50">
        <f t="shared" si="7"/>
        <v>0.24592095736646066</v>
      </c>
      <c r="K50">
        <f t="shared" si="8"/>
        <v>-1.361998303584147</v>
      </c>
      <c r="L50">
        <f t="shared" si="9"/>
        <v>0.15531414433945348</v>
      </c>
      <c r="N50" s="1">
        <v>0.97499999999999998</v>
      </c>
      <c r="O50">
        <v>1.5648260000000001</v>
      </c>
      <c r="P50">
        <v>1.568589</v>
      </c>
      <c r="Q50">
        <v>1.531671</v>
      </c>
      <c r="R50">
        <v>1.56619</v>
      </c>
      <c r="S50" s="4">
        <f t="shared" si="10"/>
        <v>0.2404740207537337</v>
      </c>
      <c r="T50" s="4">
        <f t="shared" si="11"/>
        <v>-2.1187659203004028</v>
      </c>
      <c r="U50" s="4">
        <f t="shared" si="12"/>
        <v>8.7166240847214027E-2</v>
      </c>
      <c r="V50" s="4">
        <f t="shared" si="0"/>
        <v>97.313476274637353</v>
      </c>
      <c r="W50" s="4">
        <f t="shared" si="1"/>
        <v>97.1882376995855</v>
      </c>
      <c r="X50" s="4">
        <f t="shared" si="2"/>
        <v>97.24240781255358</v>
      </c>
      <c r="Y50" s="4">
        <f t="shared" si="3"/>
        <v>97.171450197917835</v>
      </c>
      <c r="AB50">
        <v>0.24592095736646066</v>
      </c>
    </row>
    <row r="51" spans="1:28" x14ac:dyDescent="0.3">
      <c r="A51" s="1">
        <v>1</v>
      </c>
      <c r="B51">
        <v>1.607416</v>
      </c>
      <c r="C51">
        <v>1.6133329999999999</v>
      </c>
      <c r="D51">
        <v>1.574495</v>
      </c>
      <c r="E51">
        <v>1.61114</v>
      </c>
      <c r="F51" s="4">
        <f t="shared" si="4"/>
        <v>0.36810632717354519</v>
      </c>
      <c r="G51" s="4">
        <f t="shared" si="5"/>
        <v>-2.0480696969546131</v>
      </c>
      <c r="H51" s="4">
        <f t="shared" si="6"/>
        <v>0.23167618090151887</v>
      </c>
      <c r="I51">
        <v>1.50310838222504</v>
      </c>
      <c r="J51">
        <f t="shared" si="7"/>
        <v>0.24489672968800838</v>
      </c>
      <c r="K51">
        <f t="shared" si="8"/>
        <v>-1.3625562342503013</v>
      </c>
      <c r="L51">
        <f t="shared" si="9"/>
        <v>0.1541313877569962</v>
      </c>
      <c r="N51" s="1">
        <v>1</v>
      </c>
      <c r="O51">
        <v>1.564762</v>
      </c>
      <c r="P51">
        <v>1.5685249999999999</v>
      </c>
      <c r="Q51">
        <v>1.5316080000000001</v>
      </c>
      <c r="R51">
        <v>1.5661259999999999</v>
      </c>
      <c r="S51" s="4">
        <f t="shared" si="10"/>
        <v>0.24048385633086422</v>
      </c>
      <c r="T51" s="4">
        <f t="shared" si="11"/>
        <v>-2.1187886720152926</v>
      </c>
      <c r="U51" s="4">
        <f t="shared" si="12"/>
        <v>8.7169806015219287E-2</v>
      </c>
      <c r="V51" s="4">
        <f t="shared" si="0"/>
        <v>97.346424323261687</v>
      </c>
      <c r="W51" s="4">
        <f t="shared" si="1"/>
        <v>97.222644054265302</v>
      </c>
      <c r="X51" s="4">
        <f t="shared" si="2"/>
        <v>97.27614250918549</v>
      </c>
      <c r="Y51" s="4">
        <f t="shared" si="3"/>
        <v>97.206077684124281</v>
      </c>
      <c r="AB51">
        <v>0.24489672968800838</v>
      </c>
    </row>
    <row r="52" spans="1:28" x14ac:dyDescent="0.3">
      <c r="A52" s="1">
        <v>1.01</v>
      </c>
      <c r="B52">
        <v>1.6070089999999999</v>
      </c>
      <c r="C52">
        <v>1.6129070000000001</v>
      </c>
      <c r="D52">
        <v>1.574087</v>
      </c>
      <c r="E52">
        <v>1.6107130000000001</v>
      </c>
      <c r="F52" s="4">
        <f t="shared" si="4"/>
        <v>0.36701723512440054</v>
      </c>
      <c r="G52" s="4">
        <f t="shared" si="5"/>
        <v>-2.0486506298346696</v>
      </c>
      <c r="H52" s="4">
        <f t="shared" si="6"/>
        <v>0.2304903083928167</v>
      </c>
      <c r="I52">
        <v>1.3035854101180999</v>
      </c>
      <c r="J52">
        <f t="shared" si="7"/>
        <v>0.28154444831593362</v>
      </c>
      <c r="K52">
        <f t="shared" si="8"/>
        <v>-1.5715507506708515</v>
      </c>
      <c r="L52">
        <f t="shared" si="9"/>
        <v>0.1768125867348693</v>
      </c>
      <c r="N52" s="1">
        <v>1.01</v>
      </c>
      <c r="O52">
        <v>1.564729</v>
      </c>
      <c r="P52">
        <v>1.568492</v>
      </c>
      <c r="Q52">
        <v>1.531576</v>
      </c>
      <c r="R52">
        <v>1.566093</v>
      </c>
      <c r="S52" s="4">
        <f t="shared" si="10"/>
        <v>0.24048892811470157</v>
      </c>
      <c r="T52" s="4">
        <f t="shared" si="11"/>
        <v>-2.1187694482558972</v>
      </c>
      <c r="U52" s="4">
        <f t="shared" si="12"/>
        <v>8.7171644418937433E-2</v>
      </c>
      <c r="V52" s="4">
        <f t="shared" si="0"/>
        <v>97.369025313486119</v>
      </c>
      <c r="W52" s="4">
        <f t="shared" si="1"/>
        <v>97.246276443713114</v>
      </c>
      <c r="X52" s="4">
        <f t="shared" si="2"/>
        <v>97.299323353791749</v>
      </c>
      <c r="Y52" s="4">
        <f t="shared" si="3"/>
        <v>97.229798232211436</v>
      </c>
      <c r="AB52">
        <v>0.28154444831593362</v>
      </c>
    </row>
    <row r="53" spans="1:28" x14ac:dyDescent="0.3">
      <c r="A53" s="1">
        <v>1.02</v>
      </c>
      <c r="B53">
        <v>1.6067940000000001</v>
      </c>
      <c r="C53">
        <v>1.5715809999999999</v>
      </c>
      <c r="D53">
        <v>1.6122970000000001</v>
      </c>
      <c r="E53">
        <v>1.5932980000000001</v>
      </c>
      <c r="F53" s="4">
        <f t="shared" si="4"/>
        <v>-2.1915068141902583</v>
      </c>
      <c r="G53" s="4">
        <f t="shared" si="5"/>
        <v>0.3424832305821468</v>
      </c>
      <c r="H53" s="4">
        <f t="shared" si="6"/>
        <v>-0.83993343266155485</v>
      </c>
      <c r="I53">
        <v>1.3035854101180999</v>
      </c>
      <c r="J53">
        <f t="shared" si="7"/>
        <v>-1.6811378810934345</v>
      </c>
      <c r="K53">
        <f t="shared" si="8"/>
        <v>0.26272404395130439</v>
      </c>
      <c r="L53">
        <f t="shared" si="9"/>
        <v>-0.6443255855291139</v>
      </c>
      <c r="N53" s="1">
        <v>1.02</v>
      </c>
      <c r="O53">
        <v>1.564727</v>
      </c>
      <c r="P53">
        <v>1.522848</v>
      </c>
      <c r="Q53">
        <v>1.5730310000000001</v>
      </c>
      <c r="R53">
        <v>1.542278</v>
      </c>
      <c r="S53" s="4">
        <f t="shared" si="10"/>
        <v>-2.6764413217129857</v>
      </c>
      <c r="T53" s="4">
        <f t="shared" si="11"/>
        <v>0.53069960446774367</v>
      </c>
      <c r="U53" s="4">
        <f t="shared" si="12"/>
        <v>-1.4346911633786541</v>
      </c>
      <c r="V53" s="4">
        <f t="shared" si="0"/>
        <v>97.38192948193732</v>
      </c>
      <c r="W53" s="4">
        <f t="shared" si="1"/>
        <v>96.899109877250993</v>
      </c>
      <c r="X53" s="4">
        <f t="shared" si="2"/>
        <v>97.564592627785075</v>
      </c>
      <c r="Y53" s="4">
        <f t="shared" si="3"/>
        <v>96.797836939480248</v>
      </c>
      <c r="AB53">
        <v>-1.6811378810934345</v>
      </c>
    </row>
    <row r="54" spans="1:28" x14ac:dyDescent="0.3">
      <c r="A54" s="1">
        <v>1.03</v>
      </c>
      <c r="B54">
        <v>1.606579</v>
      </c>
      <c r="C54">
        <v>1.571332</v>
      </c>
      <c r="D54">
        <v>1.612096</v>
      </c>
      <c r="E54">
        <v>1.593038</v>
      </c>
      <c r="F54" s="4">
        <f t="shared" si="4"/>
        <v>-2.1939163900436931</v>
      </c>
      <c r="G54" s="4">
        <f t="shared" si="5"/>
        <v>0.34340048015069069</v>
      </c>
      <c r="H54" s="4">
        <f t="shared" si="6"/>
        <v>-0.84284681923515459</v>
      </c>
      <c r="I54">
        <v>1.3035854101180999</v>
      </c>
      <c r="J54">
        <f t="shared" si="7"/>
        <v>-1.6829863030186358</v>
      </c>
      <c r="K54">
        <f t="shared" si="8"/>
        <v>0.26342767990904403</v>
      </c>
      <c r="L54">
        <f t="shared" si="9"/>
        <v>-0.64656048824510537</v>
      </c>
      <c r="N54" s="1">
        <v>1.03</v>
      </c>
      <c r="O54">
        <v>1.5647249999999999</v>
      </c>
      <c r="P54">
        <v>1.5228459999999999</v>
      </c>
      <c r="Q54">
        <v>1.573029</v>
      </c>
      <c r="R54">
        <v>1.542276</v>
      </c>
      <c r="S54" s="4">
        <f t="shared" si="10"/>
        <v>-2.6764447426864124</v>
      </c>
      <c r="T54" s="4">
        <f t="shared" si="11"/>
        <v>0.53070028279729176</v>
      </c>
      <c r="U54" s="4">
        <f t="shared" si="12"/>
        <v>-1.4346929971720268</v>
      </c>
      <c r="V54" s="4">
        <f t="shared" si="0"/>
        <v>97.394837104182244</v>
      </c>
      <c r="W54" s="4">
        <f t="shared" si="1"/>
        <v>96.914337644749793</v>
      </c>
      <c r="X54" s="4">
        <f t="shared" si="2"/>
        <v>97.576633153360589</v>
      </c>
      <c r="Y54" s="4">
        <f t="shared" si="3"/>
        <v>96.813509784449593</v>
      </c>
      <c r="AB54">
        <v>-1.6829863030186358</v>
      </c>
    </row>
    <row r="55" spans="1:28" x14ac:dyDescent="0.3">
      <c r="A55" s="1">
        <v>1.04</v>
      </c>
      <c r="B55">
        <v>1.6063780000000001</v>
      </c>
      <c r="C55">
        <v>1.571099</v>
      </c>
      <c r="D55">
        <v>1.6119079999999999</v>
      </c>
      <c r="E55">
        <v>1.592794</v>
      </c>
      <c r="F55" s="4">
        <f t="shared" si="4"/>
        <v>-2.1961829656531706</v>
      </c>
      <c r="G55" s="4">
        <f t="shared" si="5"/>
        <v>0.34425272258458151</v>
      </c>
      <c r="H55" s="4">
        <f t="shared" si="6"/>
        <v>-0.84562911095644733</v>
      </c>
      <c r="I55">
        <v>1.3035854101180999</v>
      </c>
      <c r="J55">
        <f t="shared" si="7"/>
        <v>-1.6847250273031245</v>
      </c>
      <c r="K55">
        <f t="shared" si="8"/>
        <v>0.26408144791478871</v>
      </c>
      <c r="L55">
        <f t="shared" si="9"/>
        <v>-0.64869482612561347</v>
      </c>
      <c r="N55" s="1">
        <v>1.04</v>
      </c>
      <c r="O55">
        <v>1.5647230000000001</v>
      </c>
      <c r="P55">
        <v>1.5228440000000001</v>
      </c>
      <c r="Q55">
        <v>1.573027</v>
      </c>
      <c r="R55">
        <v>1.5422739999999999</v>
      </c>
      <c r="S55" s="4">
        <f t="shared" si="10"/>
        <v>-2.6764481636685877</v>
      </c>
      <c r="T55" s="4">
        <f t="shared" si="11"/>
        <v>0.53070096112857179</v>
      </c>
      <c r="U55" s="4">
        <f t="shared" si="12"/>
        <v>-1.4346948309700958</v>
      </c>
      <c r="V55" s="4">
        <f t="shared" si="0"/>
        <v>97.40689924787317</v>
      </c>
      <c r="W55" s="4">
        <f t="shared" si="1"/>
        <v>96.928583112840116</v>
      </c>
      <c r="X55" s="4">
        <f t="shared" si="2"/>
        <v>97.587889631418179</v>
      </c>
      <c r="Y55" s="4">
        <f t="shared" si="3"/>
        <v>96.828215073637892</v>
      </c>
      <c r="AB55">
        <v>-1.6847250273031245</v>
      </c>
    </row>
    <row r="56" spans="1:28" x14ac:dyDescent="0.3">
      <c r="A56" s="1">
        <v>1.05</v>
      </c>
      <c r="B56">
        <v>1.6061810000000001</v>
      </c>
      <c r="C56">
        <v>1.5708709999999999</v>
      </c>
      <c r="D56">
        <v>1.6117239999999999</v>
      </c>
      <c r="E56">
        <v>1.5925549999999999</v>
      </c>
      <c r="F56" s="4">
        <f t="shared" si="4"/>
        <v>-2.1983823740911013</v>
      </c>
      <c r="G56" s="4">
        <f t="shared" si="5"/>
        <v>0.34510431887813109</v>
      </c>
      <c r="H56" s="4">
        <f t="shared" si="6"/>
        <v>-0.84834772668834768</v>
      </c>
      <c r="I56">
        <v>1.3035855293273899</v>
      </c>
      <c r="J56">
        <f t="shared" si="7"/>
        <v>-1.6864120724210547</v>
      </c>
      <c r="K56">
        <f t="shared" si="8"/>
        <v>0.26473469604728916</v>
      </c>
      <c r="L56">
        <f t="shared" si="9"/>
        <v>-0.65078025768364356</v>
      </c>
      <c r="N56" s="1">
        <v>1.05</v>
      </c>
      <c r="O56">
        <v>1.564721</v>
      </c>
      <c r="P56">
        <v>1.522842</v>
      </c>
      <c r="Q56">
        <v>1.5730249999999999</v>
      </c>
      <c r="R56">
        <v>1.5422720000000001</v>
      </c>
      <c r="S56" s="4">
        <f t="shared" si="10"/>
        <v>-2.6764515846595005</v>
      </c>
      <c r="T56" s="4">
        <f t="shared" si="11"/>
        <v>0.53070163946160598</v>
      </c>
      <c r="U56" s="4">
        <f t="shared" si="12"/>
        <v>-1.4346966647728165</v>
      </c>
      <c r="V56" s="4">
        <f t="shared" si="0"/>
        <v>97.41872180034504</v>
      </c>
      <c r="W56" s="4">
        <f t="shared" si="1"/>
        <v>96.942524242920015</v>
      </c>
      <c r="X56" s="4">
        <f t="shared" si="2"/>
        <v>97.598906512529439</v>
      </c>
      <c r="Y56" s="4">
        <f t="shared" si="3"/>
        <v>96.842620820003091</v>
      </c>
      <c r="AB56">
        <v>-1.6864120724210547</v>
      </c>
    </row>
    <row r="57" spans="1:28" x14ac:dyDescent="0.3">
      <c r="A57" s="1">
        <v>1.06</v>
      </c>
      <c r="B57">
        <v>1.6059840000000001</v>
      </c>
      <c r="C57">
        <v>1.570643</v>
      </c>
      <c r="D57">
        <v>1.61154</v>
      </c>
      <c r="E57">
        <v>1.592317</v>
      </c>
      <c r="F57" s="4">
        <f t="shared" si="4"/>
        <v>-2.2005823221152965</v>
      </c>
      <c r="G57" s="4">
        <f t="shared" si="5"/>
        <v>0.34595612409586973</v>
      </c>
      <c r="H57" s="4">
        <f t="shared" si="6"/>
        <v>-0.85100474226393885</v>
      </c>
      <c r="I57">
        <v>1.3035854101180999</v>
      </c>
      <c r="J57">
        <f t="shared" si="7"/>
        <v>-1.6880998398991993</v>
      </c>
      <c r="K57">
        <f t="shared" si="8"/>
        <v>0.2653881528671968</v>
      </c>
      <c r="L57">
        <f t="shared" si="9"/>
        <v>-0.65281855385819409</v>
      </c>
      <c r="N57" s="1">
        <v>1.06</v>
      </c>
      <c r="O57">
        <v>1.564719</v>
      </c>
      <c r="P57">
        <v>1.5228409999999999</v>
      </c>
      <c r="Q57">
        <v>1.5730230000000001</v>
      </c>
      <c r="R57">
        <v>1.54227</v>
      </c>
      <c r="S57" s="4">
        <f t="shared" si="10"/>
        <v>-2.6763910964205162</v>
      </c>
      <c r="T57" s="4">
        <f t="shared" si="11"/>
        <v>0.53070231779637211</v>
      </c>
      <c r="U57" s="4">
        <f t="shared" si="12"/>
        <v>-1.4346984985802558</v>
      </c>
      <c r="V57" s="4">
        <f t="shared" si="0"/>
        <v>97.430547253272749</v>
      </c>
      <c r="W57" s="4">
        <f t="shared" si="1"/>
        <v>96.956533088677688</v>
      </c>
      <c r="X57" s="4">
        <f t="shared" si="2"/>
        <v>97.609925909378617</v>
      </c>
      <c r="Y57" s="4">
        <f t="shared" si="3"/>
        <v>96.856970063121864</v>
      </c>
      <c r="AB57">
        <v>-1.6880998398991993</v>
      </c>
    </row>
    <row r="58" spans="1:28" x14ac:dyDescent="0.3">
      <c r="A58" s="1">
        <v>1.07</v>
      </c>
      <c r="B58">
        <v>1.6057859999999999</v>
      </c>
      <c r="C58">
        <v>1.5704149999999999</v>
      </c>
      <c r="D58">
        <v>1.611356</v>
      </c>
      <c r="E58">
        <v>1.5920780000000001</v>
      </c>
      <c r="F58" s="4">
        <f t="shared" si="4"/>
        <v>-2.2027219069041593</v>
      </c>
      <c r="G58" s="4">
        <f t="shared" si="5"/>
        <v>0.34687062908755895</v>
      </c>
      <c r="H58" s="4">
        <f t="shared" si="6"/>
        <v>-0.8536629413881891</v>
      </c>
      <c r="I58">
        <v>1.3035852909088099</v>
      </c>
      <c r="J58">
        <f t="shared" si="7"/>
        <v>-1.6897413021349033</v>
      </c>
      <c r="K58">
        <f t="shared" si="8"/>
        <v>0.26608970775186791</v>
      </c>
      <c r="L58">
        <f t="shared" si="9"/>
        <v>-0.65485775832362136</v>
      </c>
      <c r="N58" s="1">
        <v>1.07</v>
      </c>
      <c r="O58">
        <v>1.5647169999999999</v>
      </c>
      <c r="P58">
        <v>1.5228390000000001</v>
      </c>
      <c r="Q58">
        <v>1.573021</v>
      </c>
      <c r="R58">
        <v>1.5422689999999999</v>
      </c>
      <c r="S58" s="4">
        <f t="shared" si="10"/>
        <v>-2.6763945173472137</v>
      </c>
      <c r="T58" s="4">
        <f t="shared" si="11"/>
        <v>0.53070299613284799</v>
      </c>
      <c r="U58" s="4">
        <f t="shared" si="12"/>
        <v>-1.4346364230720332</v>
      </c>
      <c r="V58" s="4">
        <f t="shared" si="0"/>
        <v>97.44243628976713</v>
      </c>
      <c r="W58" s="4">
        <f t="shared" si="1"/>
        <v>96.970482324735841</v>
      </c>
      <c r="X58" s="4">
        <f t="shared" si="2"/>
        <v>97.620947822827489</v>
      </c>
      <c r="Y58" s="4">
        <f t="shared" si="3"/>
        <v>96.871447253212466</v>
      </c>
      <c r="AB58">
        <v>-1.6897413021349033</v>
      </c>
    </row>
    <row r="59" spans="1:28" x14ac:dyDescent="0.3">
      <c r="A59" s="1">
        <v>1.08</v>
      </c>
      <c r="B59">
        <v>1.6055900000000001</v>
      </c>
      <c r="C59">
        <v>1.570187</v>
      </c>
      <c r="D59">
        <v>1.6111709999999999</v>
      </c>
      <c r="E59">
        <v>1.5918399999999999</v>
      </c>
      <c r="F59" s="4">
        <f t="shared" si="4"/>
        <v>-2.2049838377169784</v>
      </c>
      <c r="G59" s="4">
        <f t="shared" si="5"/>
        <v>0.34759807921074248</v>
      </c>
      <c r="H59" s="4">
        <f t="shared" si="6"/>
        <v>-0.85638301185234633</v>
      </c>
      <c r="I59">
        <v>1.3035854101180999</v>
      </c>
      <c r="J59">
        <f t="shared" si="7"/>
        <v>-1.6914763088037439</v>
      </c>
      <c r="K59">
        <f t="shared" si="8"/>
        <v>0.26664772136353643</v>
      </c>
      <c r="L59">
        <f t="shared" si="9"/>
        <v>-0.65694430545579774</v>
      </c>
      <c r="N59" s="1">
        <v>1.08</v>
      </c>
      <c r="O59">
        <v>1.5647150000000001</v>
      </c>
      <c r="P59">
        <v>1.522837</v>
      </c>
      <c r="Q59">
        <v>1.5730200000000001</v>
      </c>
      <c r="R59">
        <v>1.5422670000000001</v>
      </c>
      <c r="S59" s="4">
        <f t="shared" si="10"/>
        <v>-2.676397938282693</v>
      </c>
      <c r="T59" s="4">
        <f t="shared" si="11"/>
        <v>0.53076758387309297</v>
      </c>
      <c r="U59" s="4">
        <f t="shared" si="12"/>
        <v>-1.4346382568071525</v>
      </c>
      <c r="V59" s="4">
        <f t="shared" si="0"/>
        <v>97.454206864766221</v>
      </c>
      <c r="W59" s="4">
        <f t="shared" si="1"/>
        <v>96.984435611809303</v>
      </c>
      <c r="X59" s="4">
        <f t="shared" si="2"/>
        <v>97.632094917299298</v>
      </c>
      <c r="Y59" s="4">
        <f t="shared" si="3"/>
        <v>96.885805106040806</v>
      </c>
      <c r="AB59">
        <v>-1.6914763088037439</v>
      </c>
    </row>
    <row r="60" spans="1:28" x14ac:dyDescent="0.3">
      <c r="A60" s="1">
        <v>1.0900000000000001</v>
      </c>
      <c r="B60">
        <v>1.6053930000000001</v>
      </c>
      <c r="C60">
        <v>1.569968</v>
      </c>
      <c r="D60">
        <v>1.6109910000000001</v>
      </c>
      <c r="E60">
        <v>1.591607</v>
      </c>
      <c r="F60" s="4">
        <f t="shared" si="4"/>
        <v>-2.2066247952993501</v>
      </c>
      <c r="G60" s="4">
        <f t="shared" si="5"/>
        <v>0.34869966419437404</v>
      </c>
      <c r="H60" s="4">
        <f t="shared" si="6"/>
        <v>-0.85873054136900162</v>
      </c>
      <c r="I60">
        <v>1.3035854101180999</v>
      </c>
      <c r="J60">
        <f t="shared" si="7"/>
        <v>-1.6927351120778793</v>
      </c>
      <c r="K60">
        <f t="shared" si="8"/>
        <v>0.26749276379426734</v>
      </c>
      <c r="L60">
        <f t="shared" si="9"/>
        <v>-0.6587451307016422</v>
      </c>
      <c r="N60" s="1">
        <v>1.0900000000000001</v>
      </c>
      <c r="O60">
        <v>1.564713</v>
      </c>
      <c r="P60">
        <v>1.5228440000000001</v>
      </c>
      <c r="Q60">
        <v>1.5730219999999999</v>
      </c>
      <c r="R60">
        <v>1.5422670000000001</v>
      </c>
      <c r="S60" s="4">
        <f t="shared" si="10"/>
        <v>-2.675826173873419</v>
      </c>
      <c r="T60" s="4">
        <f t="shared" si="11"/>
        <v>0.53102390022961021</v>
      </c>
      <c r="U60" s="4">
        <f t="shared" si="12"/>
        <v>-1.4345122715795133</v>
      </c>
      <c r="V60" s="4">
        <f t="shared" si="0"/>
        <v>97.466041025468527</v>
      </c>
      <c r="W60" s="4">
        <f t="shared" si="1"/>
        <v>96.998410158678396</v>
      </c>
      <c r="X60" s="4">
        <f t="shared" si="2"/>
        <v>97.64312773938525</v>
      </c>
      <c r="Y60" s="4">
        <f t="shared" si="3"/>
        <v>96.899988502186787</v>
      </c>
      <c r="AB60">
        <v>-1.6927351120778793</v>
      </c>
    </row>
    <row r="61" spans="1:28" x14ac:dyDescent="0.3">
      <c r="A61" s="1">
        <v>1.1000000000000001</v>
      </c>
      <c r="B61">
        <v>1.605205</v>
      </c>
      <c r="C61">
        <v>1.5697509999999999</v>
      </c>
      <c r="D61">
        <v>1.610816</v>
      </c>
      <c r="E61">
        <v>1.59138</v>
      </c>
      <c r="F61" s="4">
        <f t="shared" si="4"/>
        <v>-2.2086898558128176</v>
      </c>
      <c r="G61" s="4">
        <f t="shared" si="5"/>
        <v>0.34955036895598646</v>
      </c>
      <c r="H61" s="4">
        <f t="shared" si="6"/>
        <v>-0.86126071124871251</v>
      </c>
      <c r="I61">
        <v>1.3035855293273899</v>
      </c>
      <c r="J61">
        <f t="shared" si="7"/>
        <v>-1.6943190961566088</v>
      </c>
      <c r="K61">
        <f t="shared" si="8"/>
        <v>0.26814532770729949</v>
      </c>
      <c r="L61">
        <f t="shared" si="9"/>
        <v>-0.66068600170262448</v>
      </c>
      <c r="N61" s="1">
        <v>1.1000000000000001</v>
      </c>
      <c r="O61">
        <v>1.564711</v>
      </c>
      <c r="P61">
        <v>1.522842</v>
      </c>
      <c r="Q61">
        <v>1.5730200000000001</v>
      </c>
      <c r="R61">
        <v>1.542265</v>
      </c>
      <c r="S61" s="4">
        <f t="shared" si="10"/>
        <v>-2.6758295940911725</v>
      </c>
      <c r="T61" s="4">
        <f t="shared" si="11"/>
        <v>0.5310245789797774</v>
      </c>
      <c r="U61" s="4">
        <f t="shared" si="12"/>
        <v>-1.4345141051606336</v>
      </c>
      <c r="V61" s="4">
        <f t="shared" si="0"/>
        <v>97.477331555782598</v>
      </c>
      <c r="W61" s="4">
        <f t="shared" si="1"/>
        <v>97.011691663200097</v>
      </c>
      <c r="X61" s="4">
        <f t="shared" si="2"/>
        <v>97.653611585680807</v>
      </c>
      <c r="Y61" s="4">
        <f t="shared" si="3"/>
        <v>96.913684977817979</v>
      </c>
      <c r="AB61">
        <v>-1.6943190961566088</v>
      </c>
    </row>
    <row r="62" spans="1:28" x14ac:dyDescent="0.3">
      <c r="A62" s="1">
        <v>1.1100000000000001</v>
      </c>
      <c r="B62">
        <v>1.6050230000000001</v>
      </c>
      <c r="C62">
        <v>1.5695410000000001</v>
      </c>
      <c r="D62">
        <v>1.6106450000000001</v>
      </c>
      <c r="E62">
        <v>1.5911599999999999</v>
      </c>
      <c r="F62" s="4">
        <f t="shared" si="4"/>
        <v>-2.2106848313077188</v>
      </c>
      <c r="G62" s="4">
        <f t="shared" si="5"/>
        <v>0.35027535430955936</v>
      </c>
      <c r="H62" s="4">
        <f t="shared" si="6"/>
        <v>-0.86372594037594785</v>
      </c>
      <c r="I62">
        <v>1.3035852909088099</v>
      </c>
      <c r="J62">
        <f t="shared" si="7"/>
        <v>-1.6958497819245211</v>
      </c>
      <c r="K62">
        <f t="shared" si="8"/>
        <v>0.26870152398341407</v>
      </c>
      <c r="L62">
        <f t="shared" si="9"/>
        <v>-0.66257723710106542</v>
      </c>
      <c r="N62" s="1">
        <v>1.1100000000000001</v>
      </c>
      <c r="O62">
        <v>1.5647089999999999</v>
      </c>
      <c r="P62">
        <v>1.52284</v>
      </c>
      <c r="Q62">
        <v>1.573018</v>
      </c>
      <c r="R62">
        <v>1.5422629999999999</v>
      </c>
      <c r="S62" s="4">
        <f t="shared" si="10"/>
        <v>-2.6758330143176745</v>
      </c>
      <c r="T62" s="4">
        <f t="shared" si="11"/>
        <v>0.53102525773163212</v>
      </c>
      <c r="U62" s="4">
        <f t="shared" si="12"/>
        <v>-1.434515938746439</v>
      </c>
      <c r="V62" s="4">
        <f t="shared" si="0"/>
        <v>97.488260292843137</v>
      </c>
      <c r="W62" s="4">
        <f t="shared" si="1"/>
        <v>97.024544118312292</v>
      </c>
      <c r="X62" s="4">
        <f t="shared" si="2"/>
        <v>97.663855163614571</v>
      </c>
      <c r="Y62" s="4">
        <f t="shared" si="3"/>
        <v>96.926958948188741</v>
      </c>
      <c r="AB62">
        <v>-1.6958497819245211</v>
      </c>
    </row>
    <row r="63" spans="1:28" x14ac:dyDescent="0.3">
      <c r="A63" s="1">
        <v>1.1200000000000001</v>
      </c>
      <c r="B63">
        <v>1.604841</v>
      </c>
      <c r="C63">
        <v>1.5693299999999999</v>
      </c>
      <c r="D63">
        <v>1.6104750000000001</v>
      </c>
      <c r="E63">
        <v>1.5909390000000001</v>
      </c>
      <c r="F63" s="4">
        <f t="shared" si="4"/>
        <v>-2.2127425707593518</v>
      </c>
      <c r="G63" s="4">
        <f t="shared" si="5"/>
        <v>0.35106281556864793</v>
      </c>
      <c r="H63" s="4">
        <f t="shared" si="6"/>
        <v>-0.86625404011985152</v>
      </c>
      <c r="I63">
        <v>1.3035852909088099</v>
      </c>
      <c r="J63">
        <f t="shared" si="7"/>
        <v>-1.6974283049916221</v>
      </c>
      <c r="K63">
        <f t="shared" si="8"/>
        <v>0.26930559742960919</v>
      </c>
      <c r="L63">
        <f t="shared" si="9"/>
        <v>-0.66451658066495389</v>
      </c>
      <c r="N63" s="1">
        <v>1.1200000000000001</v>
      </c>
      <c r="O63">
        <v>1.5647070000000001</v>
      </c>
      <c r="P63">
        <v>1.5228379999999999</v>
      </c>
      <c r="Q63">
        <v>1.573016</v>
      </c>
      <c r="R63">
        <v>1.5422610000000001</v>
      </c>
      <c r="S63" s="4">
        <f t="shared" si="10"/>
        <v>-2.6758364345529362</v>
      </c>
      <c r="T63" s="4">
        <f t="shared" si="11"/>
        <v>0.53102593648521879</v>
      </c>
      <c r="U63" s="4">
        <f t="shared" si="12"/>
        <v>-1.4345177723369296</v>
      </c>
      <c r="V63" s="4">
        <f t="shared" si="0"/>
        <v>97.499191508691524</v>
      </c>
      <c r="W63" s="4">
        <f t="shared" si="1"/>
        <v>97.037461846775372</v>
      </c>
      <c r="X63" s="4">
        <f t="shared" si="2"/>
        <v>97.6740402676229</v>
      </c>
      <c r="Y63" s="4">
        <f t="shared" si="3"/>
        <v>96.940297522406567</v>
      </c>
      <c r="AB63">
        <v>-1.6974283049916221</v>
      </c>
    </row>
    <row r="64" spans="1:28" x14ac:dyDescent="0.3">
      <c r="A64" s="1">
        <v>1.1299999999999999</v>
      </c>
      <c r="B64">
        <v>1.6046590000000001</v>
      </c>
      <c r="C64">
        <v>1.5691189999999999</v>
      </c>
      <c r="D64">
        <v>1.6103050000000001</v>
      </c>
      <c r="E64">
        <v>1.590719</v>
      </c>
      <c r="F64" s="4">
        <f t="shared" si="4"/>
        <v>-2.2148007769875133</v>
      </c>
      <c r="G64" s="4">
        <f t="shared" si="5"/>
        <v>0.35185045545502724</v>
      </c>
      <c r="H64" s="4">
        <f t="shared" si="6"/>
        <v>-0.86872039480039298</v>
      </c>
      <c r="I64">
        <v>1.3035855293273899</v>
      </c>
      <c r="J64">
        <f t="shared" si="7"/>
        <v>-1.6990068753910474</v>
      </c>
      <c r="K64">
        <f t="shared" si="8"/>
        <v>0.26990975853849136</v>
      </c>
      <c r="L64">
        <f t="shared" si="9"/>
        <v>-0.66640843677409189</v>
      </c>
      <c r="N64" s="1">
        <v>1.1299999999999999</v>
      </c>
      <c r="O64">
        <v>1.5647059999999999</v>
      </c>
      <c r="P64">
        <v>1.5228360000000001</v>
      </c>
      <c r="Q64">
        <v>1.5730139999999999</v>
      </c>
      <c r="R64">
        <v>1.542259</v>
      </c>
      <c r="S64" s="4">
        <f t="shared" si="10"/>
        <v>-2.6759020544434464</v>
      </c>
      <c r="T64" s="4">
        <f t="shared" si="11"/>
        <v>0.53096236609304626</v>
      </c>
      <c r="U64" s="4">
        <f t="shared" si="12"/>
        <v>-1.4345825989035554</v>
      </c>
      <c r="V64" s="4">
        <f t="shared" si="0"/>
        <v>97.510187522707298</v>
      </c>
      <c r="W64" s="4">
        <f t="shared" si="1"/>
        <v>97.050383049341704</v>
      </c>
      <c r="X64" s="4">
        <f t="shared" si="2"/>
        <v>97.684227522115364</v>
      </c>
      <c r="Y64" s="4">
        <f t="shared" si="3"/>
        <v>96.953578853336126</v>
      </c>
      <c r="AB64">
        <v>-1.6990068753910474</v>
      </c>
    </row>
    <row r="65" spans="1:28" x14ac:dyDescent="0.3">
      <c r="A65" s="1">
        <v>1.1399999999999999</v>
      </c>
      <c r="B65">
        <v>1.6044780000000001</v>
      </c>
      <c r="C65">
        <v>1.5688949999999999</v>
      </c>
      <c r="D65">
        <v>1.610139</v>
      </c>
      <c r="E65">
        <v>1.590503</v>
      </c>
      <c r="F65" s="4">
        <f t="shared" si="4"/>
        <v>-2.2177306264093422</v>
      </c>
      <c r="G65" s="4">
        <f t="shared" si="5"/>
        <v>0.3528250309446479</v>
      </c>
      <c r="H65" s="4">
        <f t="shared" si="6"/>
        <v>-0.87099978933958822</v>
      </c>
      <c r="I65">
        <v>1.3035854101180999</v>
      </c>
      <c r="J65">
        <f t="shared" si="7"/>
        <v>-1.701254562375337</v>
      </c>
      <c r="K65">
        <f t="shared" si="8"/>
        <v>0.27065739475611594</v>
      </c>
      <c r="L65">
        <f t="shared" si="9"/>
        <v>-0.66815705559383254</v>
      </c>
      <c r="N65" s="1">
        <v>1.1399999999999999</v>
      </c>
      <c r="O65">
        <v>1.5647040000000001</v>
      </c>
      <c r="P65">
        <v>1.5228170000000001</v>
      </c>
      <c r="Q65">
        <v>1.5730150000000001</v>
      </c>
      <c r="R65">
        <v>1.542262</v>
      </c>
      <c r="S65" s="4">
        <f t="shared" si="10"/>
        <v>-2.6769919422459432</v>
      </c>
      <c r="T65" s="4">
        <f t="shared" si="11"/>
        <v>0.53115477432152947</v>
      </c>
      <c r="U65" s="4">
        <f t="shared" si="12"/>
        <v>-1.4342648833261751</v>
      </c>
      <c r="V65" s="4">
        <f t="shared" si="0"/>
        <v>97.521062925138267</v>
      </c>
      <c r="W65" s="4">
        <f t="shared" si="1"/>
        <v>97.063028437212182</v>
      </c>
      <c r="X65" s="4">
        <f t="shared" si="2"/>
        <v>97.694360548996087</v>
      </c>
      <c r="Y65" s="4">
        <f t="shared" si="3"/>
        <v>96.966934359759151</v>
      </c>
      <c r="AB65">
        <v>-1.701254562375337</v>
      </c>
    </row>
    <row r="66" spans="1:28" x14ac:dyDescent="0.3">
      <c r="A66" s="1">
        <v>1.1499999999999999</v>
      </c>
      <c r="B66">
        <v>1.604309</v>
      </c>
      <c r="C66">
        <v>1.5687</v>
      </c>
      <c r="D66">
        <v>1.6099810000000001</v>
      </c>
      <c r="E66">
        <v>1.5902989999999999</v>
      </c>
      <c r="F66" s="4">
        <f t="shared" si="4"/>
        <v>-2.2195848804687834</v>
      </c>
      <c r="G66" s="4">
        <f t="shared" si="5"/>
        <v>0.35354785144259271</v>
      </c>
      <c r="H66" s="4">
        <f t="shared" si="6"/>
        <v>-0.8732731662042692</v>
      </c>
      <c r="I66">
        <v>1.3035852909088099</v>
      </c>
      <c r="J66">
        <f t="shared" si="7"/>
        <v>-1.7026771442943895</v>
      </c>
      <c r="K66">
        <f t="shared" si="8"/>
        <v>0.27121190604729256</v>
      </c>
      <c r="L66">
        <f t="shared" si="9"/>
        <v>-0.6699010584842181</v>
      </c>
      <c r="N66" s="1">
        <v>1.1499999999999999</v>
      </c>
      <c r="O66">
        <v>1.564702</v>
      </c>
      <c r="P66">
        <v>1.5228159999999999</v>
      </c>
      <c r="Q66">
        <v>1.573013</v>
      </c>
      <c r="R66">
        <v>1.54226</v>
      </c>
      <c r="S66" s="4">
        <f t="shared" si="10"/>
        <v>-2.6769314540404543</v>
      </c>
      <c r="T66" s="4">
        <f t="shared" si="11"/>
        <v>0.53115545324284863</v>
      </c>
      <c r="U66" s="4">
        <f t="shared" si="12"/>
        <v>-1.4342667166016287</v>
      </c>
      <c r="V66" s="4">
        <f t="shared" ref="V66:V129" si="13">100*(O66/B66)</f>
        <v>97.531211256684344</v>
      </c>
      <c r="W66" s="4">
        <f t="shared" ref="W66:W129" si="14">100*P66/C66</f>
        <v>97.075030279849557</v>
      </c>
      <c r="X66" s="4">
        <f t="shared" ref="X66:X129" si="15">100*(Q66/D66)</f>
        <v>97.703823833945862</v>
      </c>
      <c r="Y66" s="4">
        <f t="shared" ref="Y66:Y129" si="16">100*R66/E66</f>
        <v>96.979247298778418</v>
      </c>
      <c r="AB66">
        <v>-1.7026771442943895</v>
      </c>
    </row>
    <row r="67" spans="1:28" x14ac:dyDescent="0.3">
      <c r="A67" s="1">
        <v>1.175</v>
      </c>
      <c r="B67">
        <v>1.6040190000000001</v>
      </c>
      <c r="C67">
        <v>1.5683640000000001</v>
      </c>
      <c r="D67">
        <v>1.6097109999999999</v>
      </c>
      <c r="E67">
        <v>1.5899479999999999</v>
      </c>
      <c r="F67" s="4">
        <f t="shared" ref="F67:F130" si="17">100*(C67/B67-1)</f>
        <v>-2.2228539686873994</v>
      </c>
      <c r="G67" s="4">
        <f t="shared" ref="G67:G130" si="18">100*(D67/B67-1)</f>
        <v>0.3548586394550135</v>
      </c>
      <c r="H67" s="4">
        <f t="shared" ref="H67:H130" si="19">100*(E67/B67-1)</f>
        <v>-0.87723399785165634</v>
      </c>
      <c r="I67">
        <v>1.3035854101180999</v>
      </c>
      <c r="J67">
        <f t="shared" ref="J67:J130" si="20">F67/I67</f>
        <v>-1.7051847553939847</v>
      </c>
      <c r="K67">
        <f t="shared" ref="K67:K130" si="21">G67/I67</f>
        <v>0.27221740647040893</v>
      </c>
      <c r="L67">
        <f t="shared" ref="L67:L130" si="22">H67/I67</f>
        <v>-0.67293941083015207</v>
      </c>
      <c r="N67" s="1">
        <v>1.175</v>
      </c>
      <c r="O67">
        <v>1.5646979999999999</v>
      </c>
      <c r="P67">
        <v>1.5228120000000001</v>
      </c>
      <c r="Q67">
        <v>1.5730090000000001</v>
      </c>
      <c r="R67">
        <v>1.542257</v>
      </c>
      <c r="S67" s="4">
        <f t="shared" ref="S67:S130" si="23">100*(P67/O67-1)</f>
        <v>-2.6769382973583333</v>
      </c>
      <c r="T67" s="4">
        <f t="shared" ref="T67:T130" si="24">100*(Q67/O67-1)</f>
        <v>0.53115681109070501</v>
      </c>
      <c r="U67" s="4">
        <f t="shared" ref="U67:U130" si="25">100*(R67/O67-1)</f>
        <v>-1.4342064730701987</v>
      </c>
      <c r="V67" s="4">
        <f t="shared" si="13"/>
        <v>97.548595122626352</v>
      </c>
      <c r="W67" s="4">
        <f t="shared" si="14"/>
        <v>97.095572201351217</v>
      </c>
      <c r="X67" s="4">
        <f t="shared" si="15"/>
        <v>97.719963397156391</v>
      </c>
      <c r="Y67" s="4">
        <f t="shared" si="16"/>
        <v>97.000467939831992</v>
      </c>
      <c r="AB67">
        <v>-1.7051847553939847</v>
      </c>
    </row>
    <row r="68" spans="1:28" x14ac:dyDescent="0.3">
      <c r="A68" s="1">
        <v>1.2</v>
      </c>
      <c r="B68">
        <v>1.603604</v>
      </c>
      <c r="C68">
        <v>1.5678840000000001</v>
      </c>
      <c r="D68">
        <v>1.6093219999999999</v>
      </c>
      <c r="E68">
        <v>1.589445</v>
      </c>
      <c r="F68" s="4">
        <f t="shared" si="17"/>
        <v>-2.2274825954537336</v>
      </c>
      <c r="G68" s="4">
        <f t="shared" si="18"/>
        <v>0.35657182197099679</v>
      </c>
      <c r="H68" s="4">
        <f t="shared" si="19"/>
        <v>-0.88294865814751988</v>
      </c>
      <c r="I68">
        <v>1.3035852909088099</v>
      </c>
      <c r="J68">
        <f t="shared" si="20"/>
        <v>-1.7087356009523686</v>
      </c>
      <c r="K68">
        <f t="shared" si="21"/>
        <v>0.27353163959253368</v>
      </c>
      <c r="L68">
        <f t="shared" si="22"/>
        <v>-0.67732327474480925</v>
      </c>
      <c r="N68" s="1">
        <v>1.2</v>
      </c>
      <c r="O68">
        <v>1.5646929999999999</v>
      </c>
      <c r="P68">
        <v>1.5228079999999999</v>
      </c>
      <c r="Q68">
        <v>1.573005</v>
      </c>
      <c r="R68">
        <v>1.542252</v>
      </c>
      <c r="S68" s="4">
        <f t="shared" si="23"/>
        <v>-2.6768829412542883</v>
      </c>
      <c r="T68" s="4">
        <f t="shared" si="24"/>
        <v>0.53122241871088605</v>
      </c>
      <c r="U68" s="4">
        <f t="shared" si="25"/>
        <v>-1.4342110560985444</v>
      </c>
      <c r="V68" s="4">
        <f t="shared" si="13"/>
        <v>97.573528127891919</v>
      </c>
      <c r="W68" s="4">
        <f t="shared" si="14"/>
        <v>97.125042413852043</v>
      </c>
      <c r="X68" s="4">
        <f t="shared" si="15"/>
        <v>97.743335392171375</v>
      </c>
      <c r="Y68" s="4">
        <f t="shared" si="16"/>
        <v>97.030850391174283</v>
      </c>
      <c r="AB68">
        <v>-1.7087356009523686</v>
      </c>
    </row>
    <row r="69" spans="1:28" x14ac:dyDescent="0.3">
      <c r="A69" s="1">
        <v>1.2250000000000001</v>
      </c>
      <c r="B69">
        <v>1.603189</v>
      </c>
      <c r="C69">
        <v>1.567404</v>
      </c>
      <c r="D69">
        <v>1.608935</v>
      </c>
      <c r="E69">
        <v>1.588943</v>
      </c>
      <c r="F69" s="4">
        <f t="shared" si="17"/>
        <v>-2.2321136185440404</v>
      </c>
      <c r="G69" s="4">
        <f t="shared" si="18"/>
        <v>0.35841064278758772</v>
      </c>
      <c r="H69" s="4">
        <f t="shared" si="19"/>
        <v>-0.88860390134912759</v>
      </c>
      <c r="I69">
        <v>1.3035854101180999</v>
      </c>
      <c r="J69">
        <f t="shared" si="20"/>
        <v>-1.7122879722486457</v>
      </c>
      <c r="K69">
        <f t="shared" si="21"/>
        <v>0.27494220171973011</v>
      </c>
      <c r="L69">
        <f t="shared" si="22"/>
        <v>-0.68166143503295529</v>
      </c>
      <c r="N69" s="1">
        <v>1.2250000000000001</v>
      </c>
      <c r="O69">
        <v>1.564689</v>
      </c>
      <c r="P69">
        <v>1.5228029999999999</v>
      </c>
      <c r="Q69">
        <v>1.573</v>
      </c>
      <c r="R69">
        <v>1.5422469999999999</v>
      </c>
      <c r="S69" s="4">
        <f t="shared" si="23"/>
        <v>-2.6769536949515227</v>
      </c>
      <c r="T69" s="4">
        <f t="shared" si="24"/>
        <v>0.5311598662737449</v>
      </c>
      <c r="U69" s="4">
        <f t="shared" si="25"/>
        <v>-1.4342786330063029</v>
      </c>
      <c r="V69" s="4">
        <f t="shared" si="13"/>
        <v>97.598536417103659</v>
      </c>
      <c r="W69" s="4">
        <f t="shared" si="14"/>
        <v>97.154466876440267</v>
      </c>
      <c r="X69" s="4">
        <f t="shared" si="15"/>
        <v>97.766535006075443</v>
      </c>
      <c r="Y69" s="4">
        <f t="shared" si="16"/>
        <v>97.061190993006036</v>
      </c>
      <c r="AB69">
        <v>-1.7122879722486457</v>
      </c>
    </row>
    <row r="70" spans="1:28" x14ac:dyDescent="0.3">
      <c r="A70" s="1">
        <v>1.25</v>
      </c>
      <c r="B70">
        <v>1.6027819999999999</v>
      </c>
      <c r="C70">
        <v>1.566934</v>
      </c>
      <c r="D70">
        <v>1.608555</v>
      </c>
      <c r="E70">
        <v>1.5884510000000001</v>
      </c>
      <c r="F70" s="4">
        <f t="shared" si="17"/>
        <v>-2.2366110924629701</v>
      </c>
      <c r="G70" s="4">
        <f t="shared" si="18"/>
        <v>0.36018622619919949</v>
      </c>
      <c r="H70" s="4">
        <f t="shared" si="19"/>
        <v>-0.89413282654783321</v>
      </c>
      <c r="I70">
        <v>1.3035854101180999</v>
      </c>
      <c r="J70">
        <f t="shared" si="20"/>
        <v>-1.7157380522234762</v>
      </c>
      <c r="K70">
        <f t="shared" si="21"/>
        <v>0.27630427849493033</v>
      </c>
      <c r="L70">
        <f t="shared" si="22"/>
        <v>-0.68590275681808077</v>
      </c>
      <c r="N70" s="1">
        <v>1.25</v>
      </c>
      <c r="O70">
        <v>1.564684</v>
      </c>
      <c r="P70">
        <v>1.5227980000000001</v>
      </c>
      <c r="Q70">
        <v>1.5729949999999999</v>
      </c>
      <c r="R70">
        <v>1.542243</v>
      </c>
      <c r="S70" s="4">
        <f t="shared" si="23"/>
        <v>-2.676962249246484</v>
      </c>
      <c r="T70" s="4">
        <f t="shared" si="24"/>
        <v>0.5311615636128364</v>
      </c>
      <c r="U70" s="4">
        <f t="shared" si="25"/>
        <v>-1.4342193056233632</v>
      </c>
      <c r="V70" s="4">
        <f t="shared" si="13"/>
        <v>97.623007994848948</v>
      </c>
      <c r="W70" s="4">
        <f t="shared" si="14"/>
        <v>97.183289149383455</v>
      </c>
      <c r="X70" s="4">
        <f t="shared" si="15"/>
        <v>97.789320228403753</v>
      </c>
      <c r="Y70" s="4">
        <f t="shared" si="16"/>
        <v>97.091002492365206</v>
      </c>
      <c r="AB70">
        <v>-1.7157380522234762</v>
      </c>
    </row>
    <row r="71" spans="1:28" x14ac:dyDescent="0.3">
      <c r="A71" s="1">
        <v>1.3</v>
      </c>
      <c r="B71">
        <v>1.602214</v>
      </c>
      <c r="C71">
        <v>1.5662769999999999</v>
      </c>
      <c r="D71">
        <v>1.6080239999999999</v>
      </c>
      <c r="E71">
        <v>1.587764</v>
      </c>
      <c r="F71" s="4">
        <f t="shared" si="17"/>
        <v>-2.2429588057525485</v>
      </c>
      <c r="G71" s="4">
        <f t="shared" si="18"/>
        <v>0.36262322011915149</v>
      </c>
      <c r="H71" s="4">
        <f t="shared" si="19"/>
        <v>-0.90187702766297839</v>
      </c>
      <c r="I71">
        <v>1.3035852909088099</v>
      </c>
      <c r="J71">
        <f t="shared" si="20"/>
        <v>-1.7206076360288196</v>
      </c>
      <c r="K71">
        <f t="shared" si="21"/>
        <v>0.27817375867009392</v>
      </c>
      <c r="L71">
        <f t="shared" si="22"/>
        <v>-0.69184351338777694</v>
      </c>
      <c r="N71" s="1">
        <v>1.3</v>
      </c>
      <c r="O71">
        <v>1.5646770000000001</v>
      </c>
      <c r="P71">
        <v>1.522791</v>
      </c>
      <c r="Q71">
        <v>1.5729880000000001</v>
      </c>
      <c r="R71">
        <v>1.542235</v>
      </c>
      <c r="S71" s="4">
        <f t="shared" si="23"/>
        <v>-2.6769742253513029</v>
      </c>
      <c r="T71" s="4">
        <f t="shared" si="24"/>
        <v>0.5311639399057988</v>
      </c>
      <c r="U71" s="4">
        <f t="shared" si="25"/>
        <v>-1.4342896329402222</v>
      </c>
      <c r="V71" s="4">
        <f t="shared" si="13"/>
        <v>97.65717937803565</v>
      </c>
      <c r="W71" s="4">
        <f t="shared" si="14"/>
        <v>97.223607318501138</v>
      </c>
      <c r="X71" s="4">
        <f t="shared" si="15"/>
        <v>97.821176798356262</v>
      </c>
      <c r="Y71" s="4">
        <f t="shared" si="16"/>
        <v>97.132508357665245</v>
      </c>
      <c r="AB71">
        <v>-1.7206076360288196</v>
      </c>
    </row>
    <row r="72" spans="1:28" x14ac:dyDescent="0.3">
      <c r="A72" s="1">
        <v>1.35</v>
      </c>
      <c r="B72">
        <v>1.601477</v>
      </c>
      <c r="C72">
        <v>1.5654250000000001</v>
      </c>
      <c r="D72">
        <v>1.6073360000000001</v>
      </c>
      <c r="E72">
        <v>1.5868720000000001</v>
      </c>
      <c r="F72" s="4">
        <f t="shared" si="17"/>
        <v>-2.2511718869518527</v>
      </c>
      <c r="G72" s="4">
        <f t="shared" si="18"/>
        <v>0.36584977492652992</v>
      </c>
      <c r="H72" s="4">
        <f t="shared" si="19"/>
        <v>-0.9119706371056191</v>
      </c>
      <c r="I72">
        <v>1.3035852909088099</v>
      </c>
      <c r="J72">
        <f t="shared" si="20"/>
        <v>-1.7269080148813443</v>
      </c>
      <c r="K72">
        <f t="shared" si="21"/>
        <v>0.28064889768085172</v>
      </c>
      <c r="L72">
        <f t="shared" si="22"/>
        <v>-0.69958647390829942</v>
      </c>
      <c r="N72" s="1">
        <v>1.35</v>
      </c>
      <c r="O72">
        <v>1.564667</v>
      </c>
      <c r="P72">
        <v>1.5227820000000001</v>
      </c>
      <c r="Q72">
        <v>1.572978</v>
      </c>
      <c r="R72">
        <v>1.5422260000000001</v>
      </c>
      <c r="S72" s="4">
        <f t="shared" si="23"/>
        <v>-2.6769274228957363</v>
      </c>
      <c r="T72" s="4">
        <f t="shared" si="24"/>
        <v>0.53116733464693144</v>
      </c>
      <c r="U72" s="4">
        <f t="shared" si="25"/>
        <v>-1.4342348883180867</v>
      </c>
      <c r="V72" s="4">
        <f t="shared" si="13"/>
        <v>97.701496805761181</v>
      </c>
      <c r="W72" s="4">
        <f t="shared" si="14"/>
        <v>97.275947426417744</v>
      </c>
      <c r="X72" s="4">
        <f t="shared" si="15"/>
        <v>97.862425777808738</v>
      </c>
      <c r="Y72" s="4">
        <f t="shared" si="16"/>
        <v>97.186540565338603</v>
      </c>
      <c r="AB72">
        <v>-1.7269080148813443</v>
      </c>
    </row>
    <row r="73" spans="1:28" x14ac:dyDescent="0.3">
      <c r="A73" s="1">
        <v>1.4</v>
      </c>
      <c r="B73">
        <v>1.600792</v>
      </c>
      <c r="C73">
        <v>1.5646340000000001</v>
      </c>
      <c r="D73">
        <v>1.6066959999999999</v>
      </c>
      <c r="E73">
        <v>1.5860430000000001</v>
      </c>
      <c r="F73" s="4">
        <f t="shared" si="17"/>
        <v>-2.2587569153269094</v>
      </c>
      <c r="G73" s="4">
        <f t="shared" si="18"/>
        <v>0.36881743536949507</v>
      </c>
      <c r="H73" s="4">
        <f t="shared" si="19"/>
        <v>-0.92135642856785438</v>
      </c>
      <c r="I73">
        <v>1.3035852909088099</v>
      </c>
      <c r="J73">
        <f t="shared" si="20"/>
        <v>-1.7327266049099022</v>
      </c>
      <c r="K73">
        <f t="shared" si="21"/>
        <v>0.28292543490757682</v>
      </c>
      <c r="L73">
        <f t="shared" si="22"/>
        <v>-0.70678645654671346</v>
      </c>
      <c r="N73" s="1">
        <v>1.4</v>
      </c>
      <c r="O73">
        <v>1.564657</v>
      </c>
      <c r="P73">
        <v>1.5227729999999999</v>
      </c>
      <c r="Q73">
        <v>1.5729679999999999</v>
      </c>
      <c r="R73">
        <v>1.542216</v>
      </c>
      <c r="S73" s="4">
        <f t="shared" si="23"/>
        <v>-2.6768806198419259</v>
      </c>
      <c r="T73" s="4">
        <f t="shared" si="24"/>
        <v>0.5311707294314294</v>
      </c>
      <c r="U73" s="4">
        <f t="shared" si="25"/>
        <v>-1.4342440547672752</v>
      </c>
      <c r="V73" s="4">
        <f t="shared" si="13"/>
        <v>97.742679873462635</v>
      </c>
      <c r="W73" s="4">
        <f t="shared" si="14"/>
        <v>97.324550022561183</v>
      </c>
      <c r="X73" s="4">
        <f t="shared" si="15"/>
        <v>97.900785213879914</v>
      </c>
      <c r="Y73" s="4">
        <f t="shared" si="16"/>
        <v>97.236707958107047</v>
      </c>
      <c r="AB73">
        <v>-1.7327266049099022</v>
      </c>
    </row>
    <row r="74" spans="1:28" x14ac:dyDescent="0.3">
      <c r="A74" s="1">
        <v>1.45</v>
      </c>
      <c r="B74">
        <v>1.6001479999999999</v>
      </c>
      <c r="C74">
        <v>1.5638890000000001</v>
      </c>
      <c r="D74">
        <v>1.606093</v>
      </c>
      <c r="E74">
        <v>1.585264</v>
      </c>
      <c r="F74" s="4">
        <f t="shared" si="17"/>
        <v>-2.2659778970445132</v>
      </c>
      <c r="G74" s="4">
        <f t="shared" si="18"/>
        <v>0.37152813364764725</v>
      </c>
      <c r="H74" s="4">
        <f t="shared" si="19"/>
        <v>-0.93016395983370748</v>
      </c>
      <c r="I74">
        <v>1.3035852909088099</v>
      </c>
      <c r="J74">
        <f t="shared" si="20"/>
        <v>-1.7382659292394746</v>
      </c>
      <c r="K74">
        <f t="shared" si="21"/>
        <v>0.28500485256981689</v>
      </c>
      <c r="L74">
        <f t="shared" si="22"/>
        <v>-0.71354284703936222</v>
      </c>
      <c r="N74" s="1">
        <v>1.45</v>
      </c>
      <c r="O74">
        <v>1.564648</v>
      </c>
      <c r="P74">
        <v>1.5227630000000001</v>
      </c>
      <c r="Q74">
        <v>1.5729580000000001</v>
      </c>
      <c r="R74">
        <v>1.5422070000000001</v>
      </c>
      <c r="S74" s="4">
        <f t="shared" si="23"/>
        <v>-2.6769599296455171</v>
      </c>
      <c r="T74" s="4">
        <f t="shared" si="24"/>
        <v>0.53110987263589315</v>
      </c>
      <c r="U74" s="4">
        <f t="shared" si="25"/>
        <v>-1.4342523046717126</v>
      </c>
      <c r="V74" s="4">
        <f t="shared" si="13"/>
        <v>97.781455215392583</v>
      </c>
      <c r="W74" s="4">
        <f t="shared" si="14"/>
        <v>97.370273721472572</v>
      </c>
      <c r="X74" s="4">
        <f t="shared" si="15"/>
        <v>97.936918970445674</v>
      </c>
      <c r="Y74" s="4">
        <f t="shared" si="16"/>
        <v>97.283922425539231</v>
      </c>
      <c r="AB74">
        <v>-1.7382659292394746</v>
      </c>
    </row>
    <row r="75" spans="1:28" x14ac:dyDescent="0.3">
      <c r="A75" s="1">
        <v>1.5</v>
      </c>
      <c r="B75">
        <v>1.5995280000000001</v>
      </c>
      <c r="C75">
        <v>1.5631729999999999</v>
      </c>
      <c r="D75">
        <v>1.6055140000000001</v>
      </c>
      <c r="E75">
        <v>1.584514</v>
      </c>
      <c r="F75" s="4">
        <f t="shared" si="17"/>
        <v>-2.2728579931079795</v>
      </c>
      <c r="G75" s="4">
        <f t="shared" si="18"/>
        <v>0.3742353994428349</v>
      </c>
      <c r="H75" s="4">
        <f t="shared" si="19"/>
        <v>-0.93865190231118278</v>
      </c>
      <c r="I75">
        <v>1.3035852909088099</v>
      </c>
      <c r="J75">
        <f t="shared" si="20"/>
        <v>-1.7435437550261323</v>
      </c>
      <c r="K75">
        <f t="shared" si="21"/>
        <v>0.28708163712244117</v>
      </c>
      <c r="L75">
        <f t="shared" si="22"/>
        <v>-0.72005407613704397</v>
      </c>
      <c r="N75" s="1">
        <v>1.5</v>
      </c>
      <c r="O75">
        <v>1.564638</v>
      </c>
      <c r="P75">
        <v>1.5227539999999999</v>
      </c>
      <c r="Q75">
        <v>1.5729489999999999</v>
      </c>
      <c r="R75">
        <v>1.542197</v>
      </c>
      <c r="S75" s="4">
        <f t="shared" si="23"/>
        <v>-2.6769131262311174</v>
      </c>
      <c r="T75" s="4">
        <f t="shared" si="24"/>
        <v>0.53117717964155098</v>
      </c>
      <c r="U75" s="4">
        <f t="shared" si="25"/>
        <v>-1.4342614713435231</v>
      </c>
      <c r="V75" s="4">
        <f t="shared" si="13"/>
        <v>97.818731525800104</v>
      </c>
      <c r="W75" s="4">
        <f t="shared" si="14"/>
        <v>97.414297713688754</v>
      </c>
      <c r="X75" s="4">
        <f t="shared" si="15"/>
        <v>97.971677606050136</v>
      </c>
      <c r="Y75" s="4">
        <f t="shared" si="16"/>
        <v>97.329338838281018</v>
      </c>
      <c r="AB75">
        <v>-1.7435437550261323</v>
      </c>
    </row>
    <row r="76" spans="1:28" x14ac:dyDescent="0.3">
      <c r="A76" s="1">
        <v>1.59</v>
      </c>
      <c r="B76">
        <v>1.598732</v>
      </c>
      <c r="C76">
        <v>1.562252</v>
      </c>
      <c r="D76">
        <v>1.60477</v>
      </c>
      <c r="E76">
        <v>1.5835509999999999</v>
      </c>
      <c r="F76" s="4">
        <f t="shared" si="17"/>
        <v>-2.2818083331039851</v>
      </c>
      <c r="G76" s="4">
        <f t="shared" si="18"/>
        <v>0.37767430688819825</v>
      </c>
      <c r="H76" s="4">
        <f t="shared" si="19"/>
        <v>-0.9495650302865144</v>
      </c>
      <c r="I76">
        <v>1.3035852909088099</v>
      </c>
      <c r="J76">
        <f t="shared" si="20"/>
        <v>-1.750409696256388</v>
      </c>
      <c r="K76">
        <f t="shared" si="21"/>
        <v>0.28971967505470864</v>
      </c>
      <c r="L76">
        <f t="shared" si="22"/>
        <v>-0.72842570172337084</v>
      </c>
      <c r="N76" s="1">
        <v>1.59</v>
      </c>
      <c r="O76">
        <v>1.564624</v>
      </c>
      <c r="P76">
        <v>1.5227409999999999</v>
      </c>
      <c r="Q76">
        <v>1.572935</v>
      </c>
      <c r="R76">
        <v>1.542184</v>
      </c>
      <c r="S76" s="4">
        <f t="shared" si="23"/>
        <v>-2.6768731656934941</v>
      </c>
      <c r="T76" s="4">
        <f t="shared" si="24"/>
        <v>0.53118193252819079</v>
      </c>
      <c r="U76" s="4">
        <f t="shared" si="25"/>
        <v>-1.4342103917618587</v>
      </c>
      <c r="V76" s="4">
        <f t="shared" si="13"/>
        <v>97.866559248204197</v>
      </c>
      <c r="W76" s="4">
        <f t="shared" si="14"/>
        <v>97.470894580387778</v>
      </c>
      <c r="X76" s="4">
        <f t="shared" si="15"/>
        <v>98.016226624376074</v>
      </c>
      <c r="Y76" s="4">
        <f t="shared" si="16"/>
        <v>97.38770649003412</v>
      </c>
      <c r="AB76">
        <v>-1.750409696256388</v>
      </c>
    </row>
    <row r="77" spans="1:28" x14ac:dyDescent="0.3">
      <c r="A77" s="1">
        <v>1.68</v>
      </c>
      <c r="B77">
        <v>1.5977669999999999</v>
      </c>
      <c r="C77">
        <v>1.5611379999999999</v>
      </c>
      <c r="D77">
        <v>1.6038680000000001</v>
      </c>
      <c r="E77">
        <v>1.5823860000000001</v>
      </c>
      <c r="F77" s="4">
        <f t="shared" si="17"/>
        <v>-2.2925119870419119</v>
      </c>
      <c r="G77" s="4">
        <f t="shared" si="18"/>
        <v>0.38184541300452235</v>
      </c>
      <c r="H77" s="4">
        <f t="shared" si="19"/>
        <v>-0.96265600678946406</v>
      </c>
      <c r="I77">
        <v>1.3035852909088099</v>
      </c>
      <c r="J77">
        <f t="shared" si="20"/>
        <v>-1.7586206311392636</v>
      </c>
      <c r="K77">
        <f t="shared" si="21"/>
        <v>0.29291939366569125</v>
      </c>
      <c r="L77">
        <f t="shared" si="22"/>
        <v>-0.73846798786624623</v>
      </c>
      <c r="N77" s="1">
        <v>1.68</v>
      </c>
      <c r="O77">
        <v>1.5646070000000001</v>
      </c>
      <c r="P77">
        <v>1.522724</v>
      </c>
      <c r="Q77">
        <v>1.572918</v>
      </c>
      <c r="R77">
        <v>1.5421670000000001</v>
      </c>
      <c r="S77" s="4">
        <f t="shared" si="23"/>
        <v>-2.6769022508527751</v>
      </c>
      <c r="T77" s="4">
        <f t="shared" si="24"/>
        <v>0.53118770400490956</v>
      </c>
      <c r="U77" s="4">
        <f t="shared" si="25"/>
        <v>-1.4342259749572928</v>
      </c>
      <c r="V77" s="4">
        <f t="shared" si="13"/>
        <v>97.924603524794293</v>
      </c>
      <c r="W77" s="4">
        <f t="shared" si="14"/>
        <v>97.539359108547742</v>
      </c>
      <c r="X77" s="4">
        <f t="shared" si="15"/>
        <v>98.070290073746719</v>
      </c>
      <c r="Y77" s="4">
        <f t="shared" si="16"/>
        <v>97.458331911429951</v>
      </c>
      <c r="AB77">
        <v>-1.7586206311392636</v>
      </c>
    </row>
    <row r="78" spans="1:28" x14ac:dyDescent="0.3">
      <c r="A78" s="1">
        <v>1.77</v>
      </c>
      <c r="B78">
        <v>1.596875</v>
      </c>
      <c r="C78">
        <v>1.5601080000000001</v>
      </c>
      <c r="D78">
        <v>1.603035</v>
      </c>
      <c r="E78">
        <v>1.5813079999999999</v>
      </c>
      <c r="F78" s="4">
        <f t="shared" si="17"/>
        <v>-2.3024344422700627</v>
      </c>
      <c r="G78" s="4">
        <f t="shared" si="18"/>
        <v>0.38575342465752005</v>
      </c>
      <c r="H78" s="4">
        <f t="shared" si="19"/>
        <v>-0.97484148727985387</v>
      </c>
      <c r="I78">
        <v>1.3035852909088099</v>
      </c>
      <c r="J78">
        <f t="shared" si="20"/>
        <v>-1.7662322966722748</v>
      </c>
      <c r="K78">
        <f t="shared" si="21"/>
        <v>0.29591728853321708</v>
      </c>
      <c r="L78">
        <f t="shared" si="22"/>
        <v>-0.74781565431766384</v>
      </c>
      <c r="N78" s="1">
        <v>1.77</v>
      </c>
      <c r="O78">
        <v>1.5645899999999999</v>
      </c>
      <c r="P78">
        <v>1.522707</v>
      </c>
      <c r="Q78">
        <v>1.5729</v>
      </c>
      <c r="R78">
        <v>1.5421499999999999</v>
      </c>
      <c r="S78" s="4">
        <f t="shared" si="23"/>
        <v>-2.676931336644095</v>
      </c>
      <c r="T78" s="4">
        <f t="shared" si="24"/>
        <v>0.53112956109908627</v>
      </c>
      <c r="U78" s="4">
        <f t="shared" si="25"/>
        <v>-1.434241558491367</v>
      </c>
      <c r="V78" s="4">
        <f t="shared" si="13"/>
        <v>97.978238747553817</v>
      </c>
      <c r="W78" s="4">
        <f t="shared" si="14"/>
        <v>97.602665969279045</v>
      </c>
      <c r="X78" s="4">
        <f t="shared" si="15"/>
        <v>98.120128381476391</v>
      </c>
      <c r="Y78" s="4">
        <f t="shared" si="16"/>
        <v>97.523695573537864</v>
      </c>
      <c r="AB78">
        <v>-1.7662322966722748</v>
      </c>
    </row>
    <row r="79" spans="1:28" x14ac:dyDescent="0.3">
      <c r="A79" s="1">
        <v>1.86</v>
      </c>
      <c r="B79">
        <v>1.5960380000000001</v>
      </c>
      <c r="C79">
        <v>1.5591410000000001</v>
      </c>
      <c r="D79">
        <v>1.602252</v>
      </c>
      <c r="E79">
        <v>1.5802959999999999</v>
      </c>
      <c r="F79" s="4">
        <f t="shared" si="17"/>
        <v>-2.3117870627140436</v>
      </c>
      <c r="G79" s="4">
        <f t="shared" si="18"/>
        <v>0.38933910094871571</v>
      </c>
      <c r="H79" s="4">
        <f t="shared" si="19"/>
        <v>-0.98631736838347139</v>
      </c>
      <c r="I79">
        <v>1.3035854101180999</v>
      </c>
      <c r="J79">
        <f t="shared" si="20"/>
        <v>-1.7734066711475425</v>
      </c>
      <c r="K79">
        <f t="shared" si="21"/>
        <v>0.29866788775538922</v>
      </c>
      <c r="L79">
        <f t="shared" si="22"/>
        <v>-0.75661890715247782</v>
      </c>
      <c r="N79" s="1">
        <v>1.86</v>
      </c>
      <c r="O79">
        <v>1.5645720000000001</v>
      </c>
      <c r="P79">
        <v>1.5226900000000001</v>
      </c>
      <c r="Q79">
        <v>1.572883</v>
      </c>
      <c r="R79">
        <v>1.542133</v>
      </c>
      <c r="S79" s="4">
        <f t="shared" si="23"/>
        <v>-2.6768982188099977</v>
      </c>
      <c r="T79" s="4">
        <f t="shared" si="24"/>
        <v>0.53119958685186042</v>
      </c>
      <c r="U79" s="4">
        <f t="shared" si="25"/>
        <v>-1.434194143829759</v>
      </c>
      <c r="V79" s="4">
        <f t="shared" si="13"/>
        <v>98.028493055929744</v>
      </c>
      <c r="W79" s="4">
        <f t="shared" si="14"/>
        <v>97.662110097803847</v>
      </c>
      <c r="X79" s="4">
        <f t="shared" si="15"/>
        <v>98.167017422977167</v>
      </c>
      <c r="Y79" s="4">
        <f t="shared" si="16"/>
        <v>97.585072669930199</v>
      </c>
      <c r="AB79">
        <v>-1.7734066711475425</v>
      </c>
    </row>
    <row r="80" spans="1:28" x14ac:dyDescent="0.3">
      <c r="A80" s="1">
        <v>1.94</v>
      </c>
      <c r="B80">
        <v>1.5953059999999999</v>
      </c>
      <c r="C80">
        <v>1.558297</v>
      </c>
      <c r="D80">
        <v>1.6015680000000001</v>
      </c>
      <c r="E80">
        <v>1.579413</v>
      </c>
      <c r="F80" s="4">
        <f t="shared" si="17"/>
        <v>-2.3198684139594472</v>
      </c>
      <c r="G80" s="4">
        <f t="shared" si="18"/>
        <v>0.39252657483894726</v>
      </c>
      <c r="H80" s="4">
        <f t="shared" si="19"/>
        <v>-0.99623520503275831</v>
      </c>
      <c r="I80">
        <v>1.3035852909088099</v>
      </c>
      <c r="J80">
        <f t="shared" si="20"/>
        <v>-1.7796061601325093</v>
      </c>
      <c r="K80">
        <f t="shared" si="21"/>
        <v>0.30111307451566344</v>
      </c>
      <c r="L80">
        <f t="shared" si="22"/>
        <v>-0.76422709889448137</v>
      </c>
      <c r="N80" s="1">
        <v>1.94</v>
      </c>
      <c r="O80">
        <v>1.5645560000000001</v>
      </c>
      <c r="P80">
        <v>1.5226740000000001</v>
      </c>
      <c r="Q80">
        <v>1.5728660000000001</v>
      </c>
      <c r="R80">
        <v>1.542117</v>
      </c>
      <c r="S80" s="4">
        <f t="shared" si="23"/>
        <v>-2.6769255942260872</v>
      </c>
      <c r="T80" s="4">
        <f t="shared" si="24"/>
        <v>0.53114110329064435</v>
      </c>
      <c r="U80" s="4">
        <f t="shared" si="25"/>
        <v>-1.4342088106785611</v>
      </c>
      <c r="V80" s="4">
        <f t="shared" si="13"/>
        <v>98.072470109182831</v>
      </c>
      <c r="W80" s="4">
        <f t="shared" si="14"/>
        <v>97.713978785815542</v>
      </c>
      <c r="X80" s="4">
        <f t="shared" si="15"/>
        <v>98.20788127634917</v>
      </c>
      <c r="Y80" s="4">
        <f t="shared" si="16"/>
        <v>97.63861637203189</v>
      </c>
      <c r="AB80">
        <v>-1.7796061601325093</v>
      </c>
    </row>
    <row r="81" spans="1:28" x14ac:dyDescent="0.3">
      <c r="A81" s="1">
        <v>2</v>
      </c>
      <c r="B81">
        <v>1.5947420000000001</v>
      </c>
      <c r="C81">
        <v>1.5576460000000001</v>
      </c>
      <c r="D81">
        <v>1.6010409999999999</v>
      </c>
      <c r="E81">
        <v>1.578732</v>
      </c>
      <c r="F81" s="4">
        <f t="shared" si="17"/>
        <v>-2.3261442916785335</v>
      </c>
      <c r="G81" s="4">
        <f t="shared" si="18"/>
        <v>0.39498552116892238</v>
      </c>
      <c r="H81" s="4">
        <f t="shared" si="19"/>
        <v>-1.003924145723889</v>
      </c>
      <c r="I81">
        <v>1.3035851716995199</v>
      </c>
      <c r="J81">
        <f t="shared" si="20"/>
        <v>-1.7844206440656847</v>
      </c>
      <c r="K81">
        <f t="shared" si="21"/>
        <v>0.30299939715789254</v>
      </c>
      <c r="L81">
        <f t="shared" si="22"/>
        <v>-0.77012547205875737</v>
      </c>
      <c r="N81" s="1">
        <v>2</v>
      </c>
      <c r="O81">
        <v>1.5645420000000001</v>
      </c>
      <c r="P81">
        <v>1.522661</v>
      </c>
      <c r="Q81">
        <v>1.5728530000000001</v>
      </c>
      <c r="R81">
        <v>1.542103</v>
      </c>
      <c r="S81" s="4">
        <f t="shared" si="23"/>
        <v>-2.6768856317056389</v>
      </c>
      <c r="T81" s="4">
        <f t="shared" si="24"/>
        <v>0.53120977257241631</v>
      </c>
      <c r="U81" s="4">
        <f t="shared" si="25"/>
        <v>-1.434221644417355</v>
      </c>
      <c r="V81" s="4">
        <f t="shared" si="13"/>
        <v>98.106276751976182</v>
      </c>
      <c r="W81" s="4">
        <f t="shared" si="14"/>
        <v>97.753982612223822</v>
      </c>
      <c r="X81" s="4">
        <f t="shared" si="15"/>
        <v>98.239395493307171</v>
      </c>
      <c r="Y81" s="4">
        <f t="shared" si="16"/>
        <v>97.679846864445636</v>
      </c>
      <c r="AB81">
        <v>-1.7844206440656847</v>
      </c>
    </row>
    <row r="82" spans="1:28" x14ac:dyDescent="0.3">
      <c r="A82" s="1">
        <v>2.12</v>
      </c>
      <c r="B82">
        <v>1.594055</v>
      </c>
      <c r="C82">
        <v>1.556853</v>
      </c>
      <c r="D82">
        <v>1.6003970000000001</v>
      </c>
      <c r="E82">
        <v>1.577901</v>
      </c>
      <c r="F82" s="4">
        <f t="shared" si="17"/>
        <v>-2.3337965126673743</v>
      </c>
      <c r="G82" s="4">
        <f t="shared" si="18"/>
        <v>0.39785327356960387</v>
      </c>
      <c r="H82" s="4">
        <f t="shared" si="19"/>
        <v>-1.0133903786255782</v>
      </c>
      <c r="I82">
        <v>1.3035851716995199</v>
      </c>
      <c r="J82">
        <f t="shared" si="20"/>
        <v>-1.7902907791017133</v>
      </c>
      <c r="K82">
        <f t="shared" si="21"/>
        <v>0.30519929361494008</v>
      </c>
      <c r="L82">
        <f t="shared" si="22"/>
        <v>-0.77738716320652312</v>
      </c>
      <c r="N82" s="1">
        <v>2.12</v>
      </c>
      <c r="O82">
        <v>1.5645249999999999</v>
      </c>
      <c r="P82">
        <v>1.5226440000000001</v>
      </c>
      <c r="Q82">
        <v>1.572835</v>
      </c>
      <c r="R82">
        <v>1.5420860000000001</v>
      </c>
      <c r="S82" s="4">
        <f t="shared" si="23"/>
        <v>-2.676914718524781</v>
      </c>
      <c r="T82" s="4">
        <f t="shared" si="24"/>
        <v>0.53115162749077793</v>
      </c>
      <c r="U82" s="4">
        <f t="shared" si="25"/>
        <v>-1.4342372285517935</v>
      </c>
      <c r="V82" s="4">
        <f t="shared" si="13"/>
        <v>98.147491774123225</v>
      </c>
      <c r="W82" s="4">
        <f t="shared" si="14"/>
        <v>97.802682719563137</v>
      </c>
      <c r="X82" s="4">
        <f t="shared" si="15"/>
        <v>98.277802320299273</v>
      </c>
      <c r="Y82" s="4">
        <f t="shared" si="16"/>
        <v>97.730212478476162</v>
      </c>
      <c r="AB82">
        <v>-1.7902907791017133</v>
      </c>
    </row>
    <row r="83" spans="1:28" x14ac:dyDescent="0.3">
      <c r="A83" s="1">
        <v>2.21</v>
      </c>
      <c r="B83">
        <v>1.593313</v>
      </c>
      <c r="C83">
        <v>1.5559970000000001</v>
      </c>
      <c r="D83">
        <v>1.5997030000000001</v>
      </c>
      <c r="E83">
        <v>1.5770059999999999</v>
      </c>
      <c r="F83" s="4">
        <f t="shared" si="17"/>
        <v>-2.3420382561367359</v>
      </c>
      <c r="G83" s="4">
        <f t="shared" si="18"/>
        <v>0.40105114312130041</v>
      </c>
      <c r="H83" s="4">
        <f t="shared" si="19"/>
        <v>-1.0234649437995014</v>
      </c>
      <c r="I83">
        <v>1.3035851716995199</v>
      </c>
      <c r="J83">
        <f t="shared" si="20"/>
        <v>-1.7966131457934245</v>
      </c>
      <c r="K83">
        <f t="shared" si="21"/>
        <v>0.30765242795638659</v>
      </c>
      <c r="L83">
        <f t="shared" si="22"/>
        <v>-0.78511551528710766</v>
      </c>
      <c r="N83" s="1">
        <v>2.21</v>
      </c>
      <c r="O83">
        <v>1.564505</v>
      </c>
      <c r="P83">
        <v>1.522624</v>
      </c>
      <c r="Q83">
        <v>1.5728150000000001</v>
      </c>
      <c r="R83">
        <v>1.5420659999999999</v>
      </c>
      <c r="S83" s="4">
        <f t="shared" si="23"/>
        <v>-2.6769489391213264</v>
      </c>
      <c r="T83" s="4">
        <f t="shared" si="24"/>
        <v>0.53115841751865123</v>
      </c>
      <c r="U83" s="4">
        <f t="shared" si="25"/>
        <v>-1.434255563261233</v>
      </c>
      <c r="V83" s="4">
        <f t="shared" si="13"/>
        <v>98.191943453671698</v>
      </c>
      <c r="W83" s="4">
        <f t="shared" si="14"/>
        <v>97.855201520311397</v>
      </c>
      <c r="X83" s="4">
        <f t="shared" si="15"/>
        <v>98.319187999272359</v>
      </c>
      <c r="Y83" s="4">
        <f t="shared" si="16"/>
        <v>97.784409190580121</v>
      </c>
      <c r="AB83">
        <v>-1.7966131457934245</v>
      </c>
    </row>
    <row r="84" spans="1:28" x14ac:dyDescent="0.3">
      <c r="A84" s="1">
        <v>2.2999999999999998</v>
      </c>
      <c r="B84">
        <v>1.5927100000000001</v>
      </c>
      <c r="C84">
        <v>1.555302</v>
      </c>
      <c r="D84">
        <v>1.59914</v>
      </c>
      <c r="E84">
        <v>1.576279</v>
      </c>
      <c r="F84" s="4">
        <f t="shared" si="17"/>
        <v>-2.348701270162179</v>
      </c>
      <c r="G84" s="4">
        <f t="shared" si="18"/>
        <v>0.40371442384363743</v>
      </c>
      <c r="H84" s="4">
        <f t="shared" si="19"/>
        <v>-1.0316379001827136</v>
      </c>
      <c r="I84">
        <v>1.3035851716995199</v>
      </c>
      <c r="J84">
        <f t="shared" si="20"/>
        <v>-1.8017244451316614</v>
      </c>
      <c r="K84">
        <f t="shared" si="21"/>
        <v>0.30969547108096035</v>
      </c>
      <c r="L84">
        <f t="shared" si="22"/>
        <v>-0.79138511435945447</v>
      </c>
      <c r="N84" s="1">
        <v>2.2999999999999998</v>
      </c>
      <c r="O84">
        <v>1.5644880000000001</v>
      </c>
      <c r="P84">
        <v>1.522607</v>
      </c>
      <c r="Q84">
        <v>1.5727979999999999</v>
      </c>
      <c r="R84">
        <v>1.542049</v>
      </c>
      <c r="S84" s="4">
        <f t="shared" si="23"/>
        <v>-2.6769780273162902</v>
      </c>
      <c r="T84" s="4">
        <f t="shared" si="24"/>
        <v>0.53116418917882324</v>
      </c>
      <c r="U84" s="4">
        <f t="shared" si="25"/>
        <v>-1.4342711481328152</v>
      </c>
      <c r="V84" s="4">
        <f t="shared" si="13"/>
        <v>98.228051559919876</v>
      </c>
      <c r="W84" s="4">
        <f t="shared" si="14"/>
        <v>97.897835918683327</v>
      </c>
      <c r="X84" s="4">
        <f t="shared" si="15"/>
        <v>98.35273959753367</v>
      </c>
      <c r="Y84" s="4">
        <f t="shared" si="16"/>
        <v>97.828430119287262</v>
      </c>
      <c r="AB84">
        <v>-1.8017244451316614</v>
      </c>
    </row>
    <row r="85" spans="1:28" x14ac:dyDescent="0.3">
      <c r="A85" s="1">
        <v>2.38</v>
      </c>
      <c r="B85">
        <v>1.592184</v>
      </c>
      <c r="C85">
        <v>1.5546960000000001</v>
      </c>
      <c r="D85">
        <v>1.5986480000000001</v>
      </c>
      <c r="E85">
        <v>1.575645</v>
      </c>
      <c r="F85" s="4">
        <f t="shared" si="17"/>
        <v>-2.3545017410048108</v>
      </c>
      <c r="G85" s="4">
        <f t="shared" si="18"/>
        <v>0.4059832280691289</v>
      </c>
      <c r="H85" s="4">
        <f t="shared" si="19"/>
        <v>-1.0387618516452868</v>
      </c>
      <c r="I85">
        <v>1.3035850524902299</v>
      </c>
      <c r="J85">
        <f t="shared" si="20"/>
        <v>-1.8061742396531946</v>
      </c>
      <c r="K85">
        <f t="shared" si="21"/>
        <v>0.31143593376863427</v>
      </c>
      <c r="L85">
        <f t="shared" si="22"/>
        <v>-0.796850078681822</v>
      </c>
      <c r="N85" s="1">
        <v>2.38</v>
      </c>
      <c r="O85">
        <v>1.5644709999999999</v>
      </c>
      <c r="P85">
        <v>1.522591</v>
      </c>
      <c r="Q85">
        <v>1.572781</v>
      </c>
      <c r="R85">
        <v>1.542033</v>
      </c>
      <c r="S85" s="4">
        <f t="shared" si="23"/>
        <v>-2.6769431967738511</v>
      </c>
      <c r="T85" s="4">
        <f t="shared" si="24"/>
        <v>0.53116996096445046</v>
      </c>
      <c r="U85" s="4">
        <f t="shared" si="25"/>
        <v>-1.4342228139735402</v>
      </c>
      <c r="V85" s="4">
        <f t="shared" si="13"/>
        <v>98.259434839189424</v>
      </c>
      <c r="W85" s="4">
        <f t="shared" si="14"/>
        <v>97.934966064105126</v>
      </c>
      <c r="X85" s="4">
        <f t="shared" si="15"/>
        <v>98.381945243730954</v>
      </c>
      <c r="Y85" s="4">
        <f t="shared" si="16"/>
        <v>97.866778366954492</v>
      </c>
      <c r="AB85">
        <v>-1.8061742396531946</v>
      </c>
    </row>
    <row r="86" spans="1:28" x14ac:dyDescent="0.3">
      <c r="A86" s="1">
        <v>2.4700000000000002</v>
      </c>
      <c r="B86">
        <v>1.591674</v>
      </c>
      <c r="C86">
        <v>1.5541069999999999</v>
      </c>
      <c r="D86">
        <v>1.5981700000000001</v>
      </c>
      <c r="E86">
        <v>1.5750299999999999</v>
      </c>
      <c r="F86" s="4">
        <f t="shared" si="17"/>
        <v>-2.3602194921824471</v>
      </c>
      <c r="G86" s="4">
        <f t="shared" si="18"/>
        <v>0.40812377408943057</v>
      </c>
      <c r="H86" s="4">
        <f t="shared" si="19"/>
        <v>-1.0456915172328052</v>
      </c>
      <c r="I86">
        <v>1.3035851716995199</v>
      </c>
      <c r="J86">
        <f t="shared" si="20"/>
        <v>-1.8105602483229875</v>
      </c>
      <c r="K86">
        <f t="shared" si="21"/>
        <v>0.31307795067762878</v>
      </c>
      <c r="L86">
        <f t="shared" si="22"/>
        <v>-0.80216585761673576</v>
      </c>
      <c r="N86" s="1">
        <v>2.4700000000000002</v>
      </c>
      <c r="O86">
        <v>1.5644549999999999</v>
      </c>
      <c r="P86">
        <v>1.522575</v>
      </c>
      <c r="Q86">
        <v>1.572765</v>
      </c>
      <c r="R86">
        <v>1.542017</v>
      </c>
      <c r="S86" s="4">
        <f t="shared" si="23"/>
        <v>-2.6769705744172811</v>
      </c>
      <c r="T86" s="4">
        <f t="shared" si="24"/>
        <v>0.53117539334783803</v>
      </c>
      <c r="U86" s="4">
        <f t="shared" si="25"/>
        <v>-1.4342374820624393</v>
      </c>
      <c r="V86" s="4">
        <f t="shared" si="13"/>
        <v>98.289913638094234</v>
      </c>
      <c r="W86" s="4">
        <f t="shared" si="14"/>
        <v>97.971053473152111</v>
      </c>
      <c r="X86" s="4">
        <f t="shared" si="15"/>
        <v>98.410369359955439</v>
      </c>
      <c r="Y86" s="4">
        <f t="shared" si="16"/>
        <v>97.903976432194938</v>
      </c>
      <c r="AB86">
        <v>-1.8105602483229875</v>
      </c>
    </row>
    <row r="87" spans="1:28" x14ac:dyDescent="0.3">
      <c r="A87" s="1">
        <v>2.57</v>
      </c>
      <c r="B87">
        <v>1.5911310000000001</v>
      </c>
      <c r="C87">
        <v>1.553482</v>
      </c>
      <c r="D87">
        <v>1.5976619999999999</v>
      </c>
      <c r="E87">
        <v>1.574376</v>
      </c>
      <c r="F87" s="4">
        <f t="shared" si="17"/>
        <v>-2.3661785233271226</v>
      </c>
      <c r="G87" s="4">
        <f t="shared" si="18"/>
        <v>0.41046274631062474</v>
      </c>
      <c r="H87" s="4">
        <f t="shared" si="19"/>
        <v>-1.0530245466903732</v>
      </c>
      <c r="I87">
        <v>1.3035849332809399</v>
      </c>
      <c r="J87">
        <f t="shared" si="20"/>
        <v>-1.8151318436703499</v>
      </c>
      <c r="K87">
        <f t="shared" si="21"/>
        <v>0.31487226940982488</v>
      </c>
      <c r="L87">
        <f t="shared" si="22"/>
        <v>-0.80779128371793807</v>
      </c>
      <c r="N87" s="1">
        <v>2.57</v>
      </c>
      <c r="O87">
        <v>1.5644359999999999</v>
      </c>
      <c r="P87">
        <v>1.5225569999999999</v>
      </c>
      <c r="Q87">
        <v>1.572746</v>
      </c>
      <c r="R87">
        <v>1.5419989999999999</v>
      </c>
      <c r="S87" s="4">
        <f t="shared" si="23"/>
        <v>-2.6769391652966323</v>
      </c>
      <c r="T87" s="4">
        <f t="shared" si="24"/>
        <v>0.53118184444744809</v>
      </c>
      <c r="U87" s="4">
        <f t="shared" si="25"/>
        <v>-1.4341909800081321</v>
      </c>
      <c r="V87" s="4">
        <f t="shared" si="13"/>
        <v>98.322262591829329</v>
      </c>
      <c r="W87" s="4">
        <f t="shared" si="14"/>
        <v>98.009310696873214</v>
      </c>
      <c r="X87" s="4">
        <f t="shared" si="15"/>
        <v>98.440471138451073</v>
      </c>
      <c r="Y87" s="4">
        <f t="shared" si="16"/>
        <v>97.943502695671171</v>
      </c>
      <c r="AB87">
        <v>-1.8151318436703499</v>
      </c>
    </row>
    <row r="88" spans="1:28" x14ac:dyDescent="0.3">
      <c r="A88" s="1">
        <v>2.67</v>
      </c>
      <c r="B88">
        <v>1.5906</v>
      </c>
      <c r="C88">
        <v>1.55287</v>
      </c>
      <c r="D88">
        <v>1.5971649999999999</v>
      </c>
      <c r="E88">
        <v>1.573736</v>
      </c>
      <c r="F88" s="4">
        <f t="shared" si="17"/>
        <v>-2.3720608575380386</v>
      </c>
      <c r="G88" s="4">
        <f t="shared" si="18"/>
        <v>0.41273733182447536</v>
      </c>
      <c r="H88" s="4">
        <f t="shared" si="19"/>
        <v>-1.0602288444612085</v>
      </c>
      <c r="I88">
        <v>1.3035850524902299</v>
      </c>
      <c r="J88">
        <f t="shared" si="20"/>
        <v>-1.8196441060801567</v>
      </c>
      <c r="K88">
        <f t="shared" si="21"/>
        <v>0.31661710989706882</v>
      </c>
      <c r="L88">
        <f t="shared" si="22"/>
        <v>-0.81331773667998131</v>
      </c>
      <c r="N88" s="1">
        <v>2.67</v>
      </c>
      <c r="O88">
        <v>1.5644169999999999</v>
      </c>
      <c r="P88">
        <v>1.5225390000000001</v>
      </c>
      <c r="Q88">
        <v>1.572727</v>
      </c>
      <c r="R88">
        <v>1.5419799999999999</v>
      </c>
      <c r="S88" s="4">
        <f t="shared" si="23"/>
        <v>-2.6769077554130272</v>
      </c>
      <c r="T88" s="4">
        <f t="shared" si="24"/>
        <v>0.53118829570377724</v>
      </c>
      <c r="U88" s="4">
        <f t="shared" si="25"/>
        <v>-1.4342083984001719</v>
      </c>
      <c r="V88" s="4">
        <f t="shared" si="13"/>
        <v>98.353891613227702</v>
      </c>
      <c r="W88" s="4">
        <f t="shared" si="14"/>
        <v>98.046777901562919</v>
      </c>
      <c r="X88" s="4">
        <f t="shared" si="15"/>
        <v>98.469913878653742</v>
      </c>
      <c r="Y88" s="4">
        <f t="shared" si="16"/>
        <v>97.982126608274811</v>
      </c>
      <c r="AB88">
        <v>-1.8196441060801567</v>
      </c>
    </row>
    <row r="89" spans="1:28" x14ac:dyDescent="0.3">
      <c r="A89" s="1">
        <v>2.77</v>
      </c>
      <c r="B89">
        <v>1.59009</v>
      </c>
      <c r="C89">
        <v>1.5522830000000001</v>
      </c>
      <c r="D89">
        <v>1.5966880000000001</v>
      </c>
      <c r="E89">
        <v>1.573121</v>
      </c>
      <c r="F89" s="4">
        <f t="shared" si="17"/>
        <v>-2.377664157374737</v>
      </c>
      <c r="G89" s="4">
        <f t="shared" si="18"/>
        <v>0.41494506600256997</v>
      </c>
      <c r="H89" s="4">
        <f t="shared" si="19"/>
        <v>-1.0671722984233578</v>
      </c>
      <c r="I89">
        <v>1.3035849332809399</v>
      </c>
      <c r="J89">
        <f t="shared" si="20"/>
        <v>-1.823942649743957</v>
      </c>
      <c r="K89">
        <f t="shared" si="21"/>
        <v>0.31831072560666346</v>
      </c>
      <c r="L89">
        <f t="shared" si="22"/>
        <v>-0.81864424110628164</v>
      </c>
      <c r="N89" s="1">
        <v>2.77</v>
      </c>
      <c r="O89">
        <v>1.564398</v>
      </c>
      <c r="P89">
        <v>1.5225200000000001</v>
      </c>
      <c r="Q89">
        <v>1.5727070000000001</v>
      </c>
      <c r="R89">
        <v>1.54196</v>
      </c>
      <c r="S89" s="4">
        <f t="shared" si="23"/>
        <v>-2.6769402671187215</v>
      </c>
      <c r="T89" s="4">
        <f t="shared" si="24"/>
        <v>0.53113082476454743</v>
      </c>
      <c r="U89" s="4">
        <f t="shared" si="25"/>
        <v>-1.4342897395675513</v>
      </c>
      <c r="V89" s="4">
        <f t="shared" si="13"/>
        <v>98.384242401373498</v>
      </c>
      <c r="W89" s="4">
        <f t="shared" si="14"/>
        <v>98.082630551259015</v>
      </c>
      <c r="X89" s="4">
        <f t="shared" si="15"/>
        <v>98.498078522541661</v>
      </c>
      <c r="Y89" s="4">
        <f t="shared" si="16"/>
        <v>98.019160636721523</v>
      </c>
      <c r="AB89">
        <v>-1.823942649743957</v>
      </c>
    </row>
    <row r="90" spans="1:28" x14ac:dyDescent="0.3">
      <c r="A90" s="1">
        <v>2.87</v>
      </c>
      <c r="B90">
        <v>1.5896110000000001</v>
      </c>
      <c r="C90">
        <v>1.5517319999999999</v>
      </c>
      <c r="D90">
        <v>1.596239</v>
      </c>
      <c r="E90">
        <v>1.5725450000000001</v>
      </c>
      <c r="F90" s="4">
        <f t="shared" si="17"/>
        <v>-2.3829100327061314</v>
      </c>
      <c r="G90" s="4">
        <f t="shared" si="18"/>
        <v>0.41695735623368257</v>
      </c>
      <c r="H90" s="4">
        <f t="shared" si="19"/>
        <v>-1.073595992981935</v>
      </c>
      <c r="I90">
        <v>1.3035850524902299</v>
      </c>
      <c r="J90">
        <f t="shared" si="20"/>
        <v>-1.8279666740225919</v>
      </c>
      <c r="K90">
        <f t="shared" si="21"/>
        <v>0.31985435506273385</v>
      </c>
      <c r="L90">
        <f t="shared" si="22"/>
        <v>-0.82357188043162322</v>
      </c>
      <c r="N90" s="1">
        <v>2.87</v>
      </c>
      <c r="O90">
        <v>1.564378</v>
      </c>
      <c r="P90">
        <v>1.5225010000000001</v>
      </c>
      <c r="Q90">
        <v>1.5726880000000001</v>
      </c>
      <c r="R90">
        <v>1.5419419999999999</v>
      </c>
      <c r="S90" s="4">
        <f t="shared" si="23"/>
        <v>-2.6769105676505256</v>
      </c>
      <c r="T90" s="4">
        <f t="shared" si="24"/>
        <v>0.53120153824715022</v>
      </c>
      <c r="U90" s="4">
        <f t="shared" si="25"/>
        <v>-1.4341802300978479</v>
      </c>
      <c r="V90" s="4">
        <f t="shared" si="13"/>
        <v>98.412630511489922</v>
      </c>
      <c r="W90" s="4">
        <f t="shared" si="14"/>
        <v>98.116233988858909</v>
      </c>
      <c r="X90" s="4">
        <f t="shared" si="15"/>
        <v>98.524594374651926</v>
      </c>
      <c r="Y90" s="4">
        <f t="shared" si="16"/>
        <v>98.053918965752956</v>
      </c>
      <c r="AB90">
        <v>-1.8279666740225919</v>
      </c>
    </row>
    <row r="91" spans="1:28" x14ac:dyDescent="0.3">
      <c r="A91" s="1">
        <v>2.97</v>
      </c>
      <c r="B91">
        <v>1.589156</v>
      </c>
      <c r="C91">
        <v>1.5512079999999999</v>
      </c>
      <c r="D91">
        <v>1.5958129999999999</v>
      </c>
      <c r="E91">
        <v>1.5719970000000001</v>
      </c>
      <c r="F91" s="4">
        <f t="shared" si="17"/>
        <v>-2.3879342242045576</v>
      </c>
      <c r="G91" s="4">
        <f t="shared" si="18"/>
        <v>0.41890160563216039</v>
      </c>
      <c r="H91" s="4">
        <f t="shared" si="19"/>
        <v>-1.0797555431939942</v>
      </c>
      <c r="I91">
        <v>1.3035848140716599</v>
      </c>
      <c r="J91">
        <f t="shared" si="20"/>
        <v>-1.8318211430723903</v>
      </c>
      <c r="K91">
        <f t="shared" si="21"/>
        <v>0.32134587723812863</v>
      </c>
      <c r="L91">
        <f t="shared" si="22"/>
        <v>-0.82829711694895403</v>
      </c>
      <c r="N91" s="1">
        <v>2.97</v>
      </c>
      <c r="O91">
        <v>1.5643590000000001</v>
      </c>
      <c r="P91">
        <v>1.5224819999999999</v>
      </c>
      <c r="Q91">
        <v>1.5726690000000001</v>
      </c>
      <c r="R91">
        <v>1.5419229999999999</v>
      </c>
      <c r="S91" s="4">
        <f t="shared" si="23"/>
        <v>-2.6769430802009109</v>
      </c>
      <c r="T91" s="4">
        <f t="shared" si="24"/>
        <v>0.53120798998185226</v>
      </c>
      <c r="U91" s="4">
        <f t="shared" si="25"/>
        <v>-1.4341976490051311</v>
      </c>
      <c r="V91" s="4">
        <f t="shared" si="13"/>
        <v>98.439611970127544</v>
      </c>
      <c r="W91" s="4">
        <f t="shared" si="14"/>
        <v>98.148152923399053</v>
      </c>
      <c r="X91" s="4">
        <f t="shared" si="15"/>
        <v>98.549704758640274</v>
      </c>
      <c r="Y91" s="4">
        <f t="shared" si="16"/>
        <v>98.086892023330819</v>
      </c>
      <c r="AB91">
        <v>-1.8318211430723903</v>
      </c>
    </row>
    <row r="92" spans="1:28" x14ac:dyDescent="0.3">
      <c r="A92" s="1">
        <v>3</v>
      </c>
      <c r="B92">
        <v>1.5888690000000001</v>
      </c>
      <c r="C92">
        <v>1.5508789999999999</v>
      </c>
      <c r="D92">
        <v>1.5955440000000001</v>
      </c>
      <c r="E92">
        <v>1.571653</v>
      </c>
      <c r="F92" s="4">
        <f t="shared" si="17"/>
        <v>-2.3910089503917709</v>
      </c>
      <c r="G92" s="4">
        <f t="shared" si="18"/>
        <v>0.42011015382639183</v>
      </c>
      <c r="H92" s="4">
        <f t="shared" si="19"/>
        <v>-1.0835380386929439</v>
      </c>
      <c r="I92">
        <v>1.3035849332809399</v>
      </c>
      <c r="J92">
        <f t="shared" si="20"/>
        <v>-1.8341796451834846</v>
      </c>
      <c r="K92">
        <f t="shared" si="21"/>
        <v>0.32227294371148774</v>
      </c>
      <c r="L92">
        <f t="shared" si="22"/>
        <v>-0.83119865152616557</v>
      </c>
      <c r="N92" s="1">
        <v>3</v>
      </c>
      <c r="O92">
        <v>1.5643469999999999</v>
      </c>
      <c r="P92">
        <v>1.52247</v>
      </c>
      <c r="Q92">
        <v>1.5726560000000001</v>
      </c>
      <c r="R92">
        <v>1.5419099999999999</v>
      </c>
      <c r="S92" s="4">
        <f t="shared" si="23"/>
        <v>-2.6769636148501585</v>
      </c>
      <c r="T92" s="4">
        <f t="shared" si="24"/>
        <v>0.53114814040620129</v>
      </c>
      <c r="U92" s="4">
        <f t="shared" si="25"/>
        <v>-1.4342725750744578</v>
      </c>
      <c r="V92" s="4">
        <f t="shared" si="13"/>
        <v>98.456638023650783</v>
      </c>
      <c r="W92" s="4">
        <f t="shared" si="14"/>
        <v>98.168200098137888</v>
      </c>
      <c r="X92" s="4">
        <f t="shared" si="15"/>
        <v>98.565504931233477</v>
      </c>
      <c r="Y92" s="4">
        <f t="shared" si="16"/>
        <v>98.107533914929064</v>
      </c>
      <c r="AB92">
        <v>-1.8341796451834846</v>
      </c>
    </row>
    <row r="93" spans="1:28" x14ac:dyDescent="0.3">
      <c r="A93" s="1">
        <v>3.1</v>
      </c>
      <c r="B93">
        <v>1.5885929999999999</v>
      </c>
      <c r="C93">
        <v>1.550562</v>
      </c>
      <c r="D93">
        <v>1.595286</v>
      </c>
      <c r="E93">
        <v>1.571321</v>
      </c>
      <c r="F93" s="4">
        <f t="shared" si="17"/>
        <v>-2.3940052612594909</v>
      </c>
      <c r="G93" s="4">
        <f t="shared" si="18"/>
        <v>0.42131622133547708</v>
      </c>
      <c r="H93" s="4">
        <f t="shared" si="19"/>
        <v>-1.0872514231146657</v>
      </c>
      <c r="I93">
        <v>1.3035849332809399</v>
      </c>
      <c r="J93">
        <f t="shared" si="20"/>
        <v>-1.8364781612151011</v>
      </c>
      <c r="K93">
        <f t="shared" si="21"/>
        <v>0.32319813659941848</v>
      </c>
      <c r="L93">
        <f t="shared" si="22"/>
        <v>-0.83404724568134336</v>
      </c>
      <c r="N93" s="1">
        <v>3.1</v>
      </c>
      <c r="O93">
        <v>1.5643339999999999</v>
      </c>
      <c r="P93">
        <v>1.5224580000000001</v>
      </c>
      <c r="Q93">
        <v>1.572643</v>
      </c>
      <c r="R93">
        <v>1.541898</v>
      </c>
      <c r="S93" s="4">
        <f t="shared" si="23"/>
        <v>-2.6769219361082564</v>
      </c>
      <c r="T93" s="4">
        <f t="shared" si="24"/>
        <v>0.53115255437778952</v>
      </c>
      <c r="U93" s="4">
        <f t="shared" si="25"/>
        <v>-1.4342205692646104</v>
      </c>
      <c r="V93" s="4">
        <f t="shared" si="13"/>
        <v>98.472925412613549</v>
      </c>
      <c r="W93" s="4">
        <f t="shared" si="14"/>
        <v>98.187495888587492</v>
      </c>
      <c r="X93" s="4">
        <f t="shared" si="15"/>
        <v>98.580630683150233</v>
      </c>
      <c r="Y93" s="4">
        <f t="shared" si="16"/>
        <v>98.127499091528719</v>
      </c>
      <c r="AB93">
        <v>-1.8364781612151011</v>
      </c>
    </row>
    <row r="94" spans="1:28" x14ac:dyDescent="0.3">
      <c r="A94" s="1">
        <v>3.2</v>
      </c>
      <c r="B94">
        <v>1.5881879999999999</v>
      </c>
      <c r="C94">
        <v>1.550095</v>
      </c>
      <c r="D94">
        <v>1.5949059999999999</v>
      </c>
      <c r="E94">
        <v>1.5708329999999999</v>
      </c>
      <c r="F94" s="4">
        <f t="shared" si="17"/>
        <v>-2.398519570730917</v>
      </c>
      <c r="G94" s="4">
        <f t="shared" si="18"/>
        <v>0.42299778111911657</v>
      </c>
      <c r="H94" s="4">
        <f t="shared" si="19"/>
        <v>-1.0927547620306899</v>
      </c>
      <c r="I94">
        <v>1.3035849332809399</v>
      </c>
      <c r="J94">
        <f t="shared" si="20"/>
        <v>-1.8399411572625195</v>
      </c>
      <c r="K94">
        <f t="shared" si="21"/>
        <v>0.32448808690546205</v>
      </c>
      <c r="L94">
        <f t="shared" si="22"/>
        <v>-0.83826894138794616</v>
      </c>
      <c r="N94" s="1">
        <v>3.2</v>
      </c>
      <c r="O94">
        <v>1.5643149999999999</v>
      </c>
      <c r="P94">
        <v>1.5224390000000001</v>
      </c>
      <c r="Q94">
        <v>1.572624</v>
      </c>
      <c r="R94">
        <v>1.541879</v>
      </c>
      <c r="S94" s="4">
        <f t="shared" si="23"/>
        <v>-2.6769544497111997</v>
      </c>
      <c r="T94" s="4">
        <f t="shared" si="24"/>
        <v>0.53115900569897789</v>
      </c>
      <c r="U94" s="4">
        <f t="shared" si="25"/>
        <v>-1.4342379891517987</v>
      </c>
      <c r="V94" s="4">
        <f t="shared" si="13"/>
        <v>98.496840424433373</v>
      </c>
      <c r="W94" s="4">
        <f t="shared" si="14"/>
        <v>98.215851286534047</v>
      </c>
      <c r="X94" s="4">
        <f t="shared" si="15"/>
        <v>98.602927069056108</v>
      </c>
      <c r="Y94" s="4">
        <f t="shared" si="16"/>
        <v>98.156774144673577</v>
      </c>
      <c r="AB94">
        <v>-1.8399411572625195</v>
      </c>
    </row>
    <row r="95" spans="1:28" x14ac:dyDescent="0.3">
      <c r="A95" s="1">
        <v>3.5</v>
      </c>
      <c r="B95">
        <v>1.587445</v>
      </c>
      <c r="C95">
        <v>1.5492410000000001</v>
      </c>
      <c r="D95">
        <v>1.5942099999999999</v>
      </c>
      <c r="E95">
        <v>1.569941</v>
      </c>
      <c r="F95" s="4">
        <f t="shared" si="17"/>
        <v>-2.4066345605674444</v>
      </c>
      <c r="G95" s="4">
        <f t="shared" si="18"/>
        <v>0.42615649676052136</v>
      </c>
      <c r="H95" s="4">
        <f t="shared" si="19"/>
        <v>-1.1026523753578821</v>
      </c>
      <c r="I95">
        <v>1.3035849332809399</v>
      </c>
      <c r="J95">
        <f t="shared" si="20"/>
        <v>-1.8461662904543426</v>
      </c>
      <c r="K95">
        <f t="shared" si="21"/>
        <v>0.32691118613034703</v>
      </c>
      <c r="L95">
        <f t="shared" si="22"/>
        <v>-0.84586155240584215</v>
      </c>
      <c r="N95" s="1">
        <v>3.5</v>
      </c>
      <c r="O95">
        <v>1.564276</v>
      </c>
      <c r="P95">
        <v>1.522402</v>
      </c>
      <c r="Q95">
        <v>1.5725849999999999</v>
      </c>
      <c r="R95">
        <v>1.541841</v>
      </c>
      <c r="S95" s="4">
        <f t="shared" si="23"/>
        <v>-2.6768933359586189</v>
      </c>
      <c r="T95" s="4">
        <f t="shared" si="24"/>
        <v>0.53117224837559984</v>
      </c>
      <c r="U95" s="4">
        <f t="shared" si="25"/>
        <v>-1.434209819750476</v>
      </c>
      <c r="V95" s="4">
        <f t="shared" si="13"/>
        <v>98.540484867192248</v>
      </c>
      <c r="W95" s="4">
        <f t="shared" si="14"/>
        <v>98.267603297356587</v>
      </c>
      <c r="X95" s="4">
        <f t="shared" si="15"/>
        <v>98.643528769735482</v>
      </c>
      <c r="Y95" s="4">
        <f t="shared" si="16"/>
        <v>98.210123819939724</v>
      </c>
      <c r="AB95">
        <v>-1.8461662904543426</v>
      </c>
    </row>
    <row r="96" spans="1:28" x14ac:dyDescent="0.3">
      <c r="A96" s="1">
        <v>3.73</v>
      </c>
      <c r="B96">
        <v>1.5865199999999999</v>
      </c>
      <c r="C96">
        <v>1.548179</v>
      </c>
      <c r="D96">
        <v>1.593343</v>
      </c>
      <c r="E96">
        <v>1.5688310000000001</v>
      </c>
      <c r="F96" s="4">
        <f t="shared" si="17"/>
        <v>-2.4166729697703171</v>
      </c>
      <c r="G96" s="4">
        <f t="shared" si="18"/>
        <v>0.43006076191915987</v>
      </c>
      <c r="H96" s="4">
        <f t="shared" si="19"/>
        <v>-1.1149560043365203</v>
      </c>
      <c r="I96">
        <v>1.3035848140716599</v>
      </c>
      <c r="J96">
        <f t="shared" si="20"/>
        <v>-1.8538670776794344</v>
      </c>
      <c r="K96">
        <f t="shared" si="21"/>
        <v>0.32990623799604862</v>
      </c>
      <c r="L96">
        <f t="shared" si="22"/>
        <v>-0.85529993315435293</v>
      </c>
      <c r="N96" s="1">
        <v>3.73</v>
      </c>
      <c r="O96">
        <v>1.564225</v>
      </c>
      <c r="P96">
        <v>1.5223519999999999</v>
      </c>
      <c r="Q96">
        <v>1.5725340000000001</v>
      </c>
      <c r="R96">
        <v>1.5417909999999999</v>
      </c>
      <c r="S96" s="4">
        <f t="shared" si="23"/>
        <v>-2.67691668398089</v>
      </c>
      <c r="T96" s="4">
        <f t="shared" si="24"/>
        <v>0.53118956671835971</v>
      </c>
      <c r="U96" s="4">
        <f t="shared" si="25"/>
        <v>-1.4341926513129599</v>
      </c>
      <c r="V96" s="4">
        <f t="shared" si="13"/>
        <v>98.594723041625699</v>
      </c>
      <c r="W96" s="4">
        <f t="shared" si="14"/>
        <v>98.331782048458223</v>
      </c>
      <c r="X96" s="4">
        <f t="shared" si="15"/>
        <v>98.694003739307874</v>
      </c>
      <c r="Y96" s="4">
        <f t="shared" si="16"/>
        <v>98.276423655575385</v>
      </c>
      <c r="AB96">
        <v>-1.8538670776794344</v>
      </c>
    </row>
    <row r="97" spans="1:28" x14ac:dyDescent="0.3">
      <c r="A97" s="1">
        <v>4.0999999999999996</v>
      </c>
      <c r="B97">
        <v>1.5855889999999999</v>
      </c>
      <c r="C97">
        <v>1.5471170000000001</v>
      </c>
      <c r="D97">
        <v>1.592473</v>
      </c>
      <c r="E97">
        <v>1.5677209999999999</v>
      </c>
      <c r="F97" s="4">
        <f t="shared" si="17"/>
        <v>-2.4263538659766049</v>
      </c>
      <c r="G97" s="4">
        <f t="shared" si="18"/>
        <v>0.43416042871136096</v>
      </c>
      <c r="H97" s="4">
        <f t="shared" si="19"/>
        <v>-1.1268998460508994</v>
      </c>
      <c r="I97">
        <v>1.3035846948623699</v>
      </c>
      <c r="J97">
        <f t="shared" si="20"/>
        <v>-1.8612936125586952</v>
      </c>
      <c r="K97">
        <f t="shared" si="21"/>
        <v>0.33305118602761657</v>
      </c>
      <c r="L97">
        <f t="shared" si="22"/>
        <v>-0.86446231724888078</v>
      </c>
      <c r="N97" s="1">
        <v>4.0999999999999996</v>
      </c>
      <c r="O97">
        <v>1.56416</v>
      </c>
      <c r="P97">
        <v>1.522292</v>
      </c>
      <c r="Q97">
        <v>1.5724720000000001</v>
      </c>
      <c r="R97">
        <v>1.54173</v>
      </c>
      <c r="S97" s="4">
        <f t="shared" si="23"/>
        <v>-2.6767082651391161</v>
      </c>
      <c r="T97" s="4">
        <f t="shared" si="24"/>
        <v>0.53140343698854231</v>
      </c>
      <c r="U97" s="4">
        <f t="shared" si="25"/>
        <v>-1.4339965220949269</v>
      </c>
      <c r="V97" s="4">
        <f t="shared" si="13"/>
        <v>98.648514842118601</v>
      </c>
      <c r="W97" s="4">
        <f t="shared" si="14"/>
        <v>98.39540254550883</v>
      </c>
      <c r="X97" s="4">
        <f t="shared" si="15"/>
        <v>98.744028941150034</v>
      </c>
      <c r="Y97" s="4">
        <f t="shared" si="16"/>
        <v>98.34211572084574</v>
      </c>
      <c r="AB97">
        <v>-1.8612936125586952</v>
      </c>
    </row>
    <row r="98" spans="1:28" x14ac:dyDescent="0.3">
      <c r="A98" s="1">
        <v>4.7</v>
      </c>
      <c r="B98">
        <v>1.5842989999999999</v>
      </c>
      <c r="C98">
        <v>1.5456350000000001</v>
      </c>
      <c r="D98">
        <v>1.591259</v>
      </c>
      <c r="E98">
        <v>1.5661719999999999</v>
      </c>
      <c r="F98" s="4">
        <f t="shared" si="17"/>
        <v>-2.4404484254550329</v>
      </c>
      <c r="G98" s="4">
        <f t="shared" si="18"/>
        <v>0.43931101389320659</v>
      </c>
      <c r="H98" s="4">
        <f t="shared" si="19"/>
        <v>-1.144165337477332</v>
      </c>
      <c r="I98">
        <v>1.3035846948623699</v>
      </c>
      <c r="J98">
        <f t="shared" si="20"/>
        <v>-1.8721057673300552</v>
      </c>
      <c r="K98">
        <f t="shared" si="21"/>
        <v>0.33700227965593615</v>
      </c>
      <c r="L98">
        <f t="shared" si="22"/>
        <v>-0.87770694300620855</v>
      </c>
      <c r="N98" s="1">
        <v>4.7</v>
      </c>
      <c r="O98">
        <v>1.5640750000000001</v>
      </c>
      <c r="P98">
        <v>1.5222059999999999</v>
      </c>
      <c r="Q98">
        <v>1.5723830000000001</v>
      </c>
      <c r="R98">
        <v>1.541642</v>
      </c>
      <c r="S98" s="4">
        <f t="shared" si="23"/>
        <v>-2.676917666991685</v>
      </c>
      <c r="T98" s="4">
        <f t="shared" si="24"/>
        <v>0.53117657401340335</v>
      </c>
      <c r="U98" s="4">
        <f t="shared" si="25"/>
        <v>-1.4342662596103173</v>
      </c>
      <c r="V98" s="4">
        <f t="shared" si="13"/>
        <v>98.723473283767788</v>
      </c>
      <c r="W98" s="4">
        <f t="shared" si="14"/>
        <v>98.484182876293545</v>
      </c>
      <c r="X98" s="4">
        <f t="shared" si="15"/>
        <v>98.813769474359617</v>
      </c>
      <c r="Y98" s="4">
        <f t="shared" si="16"/>
        <v>98.433760787448634</v>
      </c>
      <c r="AB98">
        <v>-1.8721057673300552</v>
      </c>
    </row>
    <row r="99" spans="1:28" x14ac:dyDescent="0.3">
      <c r="A99" s="1">
        <v>5</v>
      </c>
      <c r="B99">
        <v>1.583234</v>
      </c>
      <c r="C99">
        <v>1.5444169999999999</v>
      </c>
      <c r="D99">
        <v>1.5902590000000001</v>
      </c>
      <c r="E99">
        <v>1.564899</v>
      </c>
      <c r="F99" s="4">
        <f t="shared" si="17"/>
        <v>-2.4517538152920015</v>
      </c>
      <c r="G99" s="4">
        <f t="shared" si="18"/>
        <v>0.44371204761899374</v>
      </c>
      <c r="H99" s="4">
        <f t="shared" si="19"/>
        <v>-1.1580726538212294</v>
      </c>
      <c r="I99">
        <v>1.30358445644379</v>
      </c>
      <c r="J99">
        <f t="shared" si="20"/>
        <v>-1.8807786508750231</v>
      </c>
      <c r="K99">
        <f t="shared" si="21"/>
        <v>0.34037844301200937</v>
      </c>
      <c r="L99">
        <f t="shared" si="22"/>
        <v>-0.88837562314948104</v>
      </c>
      <c r="N99" s="1">
        <v>5</v>
      </c>
      <c r="O99">
        <v>1.563987</v>
      </c>
      <c r="P99">
        <v>1.5221199999999999</v>
      </c>
      <c r="Q99">
        <v>1.5722940000000001</v>
      </c>
      <c r="R99">
        <v>1.5415559999999999</v>
      </c>
      <c r="S99" s="4">
        <f t="shared" si="23"/>
        <v>-2.6769404093512361</v>
      </c>
      <c r="T99" s="4">
        <f t="shared" si="24"/>
        <v>0.53114252228438907</v>
      </c>
      <c r="U99" s="4">
        <f t="shared" si="25"/>
        <v>-1.4342190823836809</v>
      </c>
      <c r="V99" s="4">
        <f t="shared" si="13"/>
        <v>98.784323732309943</v>
      </c>
      <c r="W99" s="4">
        <f t="shared" si="14"/>
        <v>98.556283697990892</v>
      </c>
      <c r="X99" s="4">
        <f t="shared" si="15"/>
        <v>98.870309804880847</v>
      </c>
      <c r="Y99" s="4">
        <f t="shared" si="16"/>
        <v>98.508338237803201</v>
      </c>
      <c r="AB99">
        <v>-1.8807786508750231</v>
      </c>
    </row>
    <row r="100" spans="1:28" x14ac:dyDescent="0.3">
      <c r="A100" s="1">
        <v>5.4</v>
      </c>
      <c r="B100">
        <v>1.5825039999999999</v>
      </c>
      <c r="C100">
        <v>1.5435909999999999</v>
      </c>
      <c r="D100">
        <v>1.589569</v>
      </c>
      <c r="E100">
        <v>1.5640179999999999</v>
      </c>
      <c r="F100" s="4">
        <f t="shared" si="17"/>
        <v>-2.4589511306132517</v>
      </c>
      <c r="G100" s="4">
        <f t="shared" si="18"/>
        <v>0.44644436917695707</v>
      </c>
      <c r="H100" s="4">
        <f t="shared" si="19"/>
        <v>-1.168148706101213</v>
      </c>
      <c r="I100">
        <v>1.30358445644379</v>
      </c>
      <c r="J100">
        <f t="shared" si="20"/>
        <v>-1.8862998238881508</v>
      </c>
      <c r="K100">
        <f t="shared" si="21"/>
        <v>0.34247444956107265</v>
      </c>
      <c r="L100">
        <f t="shared" si="22"/>
        <v>-0.89610512025277678</v>
      </c>
      <c r="N100" s="1">
        <v>5.4</v>
      </c>
      <c r="O100">
        <v>1.5639190000000001</v>
      </c>
      <c r="P100">
        <v>1.5220629999999999</v>
      </c>
      <c r="Q100">
        <v>1.572222</v>
      </c>
      <c r="R100">
        <v>1.541477</v>
      </c>
      <c r="S100" s="4">
        <f t="shared" si="23"/>
        <v>-2.6763534428573377</v>
      </c>
      <c r="T100" s="4">
        <f t="shared" si="24"/>
        <v>0.5309098489115982</v>
      </c>
      <c r="U100" s="4">
        <f t="shared" si="25"/>
        <v>-1.4349848042002233</v>
      </c>
      <c r="V100" s="4">
        <f t="shared" si="13"/>
        <v>98.825595385540893</v>
      </c>
      <c r="W100" s="4">
        <f t="shared" si="14"/>
        <v>98.605330038850965</v>
      </c>
      <c r="X100" s="4">
        <f t="shared" si="15"/>
        <v>98.908697892321754</v>
      </c>
      <c r="Y100" s="4">
        <f t="shared" si="16"/>
        <v>98.558776177767768</v>
      </c>
      <c r="AB100">
        <v>-1.8862998238881508</v>
      </c>
    </row>
    <row r="101" spans="1:28" x14ac:dyDescent="0.3">
      <c r="A101" s="1">
        <v>6</v>
      </c>
      <c r="B101">
        <v>1.5815809999999999</v>
      </c>
      <c r="C101">
        <v>1.54254</v>
      </c>
      <c r="D101">
        <v>1.5887009999999999</v>
      </c>
      <c r="E101">
        <v>1.5629200000000001</v>
      </c>
      <c r="F101" s="4">
        <f t="shared" si="17"/>
        <v>-2.4684793254344806</v>
      </c>
      <c r="G101" s="4">
        <f t="shared" si="18"/>
        <v>0.45018244402279528</v>
      </c>
      <c r="H101" s="4">
        <f t="shared" si="19"/>
        <v>-1.1798953072906015</v>
      </c>
      <c r="I101">
        <v>1.3035843372345</v>
      </c>
      <c r="J101">
        <f t="shared" si="20"/>
        <v>-1.8936092241421503</v>
      </c>
      <c r="K101">
        <f t="shared" si="21"/>
        <v>0.34534201674886539</v>
      </c>
      <c r="L101">
        <f t="shared" si="22"/>
        <v>-0.9051162042907791</v>
      </c>
      <c r="N101" s="1">
        <v>6</v>
      </c>
      <c r="O101">
        <v>1.5638240000000001</v>
      </c>
      <c r="P101">
        <v>1.52197</v>
      </c>
      <c r="Q101">
        <v>1.5721259999999999</v>
      </c>
      <c r="R101">
        <v>1.5413829999999999</v>
      </c>
      <c r="S101" s="4">
        <f t="shared" si="23"/>
        <v>-2.6763881357492969</v>
      </c>
      <c r="T101" s="4">
        <f t="shared" si="24"/>
        <v>0.53087815508650049</v>
      </c>
      <c r="U101" s="4">
        <f t="shared" si="25"/>
        <v>-1.4350080315943536</v>
      </c>
      <c r="V101" s="4">
        <f t="shared" si="13"/>
        <v>98.877262688411165</v>
      </c>
      <c r="W101" s="4">
        <f t="shared" si="14"/>
        <v>98.66648514787299</v>
      </c>
      <c r="X101" s="4">
        <f t="shared" si="15"/>
        <v>98.956694809155394</v>
      </c>
      <c r="Y101" s="4">
        <f t="shared" si="16"/>
        <v>98.622002405753321</v>
      </c>
      <c r="AB101">
        <v>-1.8936092241421503</v>
      </c>
    </row>
    <row r="102" spans="1:28" x14ac:dyDescent="0.3">
      <c r="A102" s="1">
        <v>6.25</v>
      </c>
      <c r="B102">
        <v>1.580857</v>
      </c>
      <c r="C102">
        <v>1.5417160000000001</v>
      </c>
      <c r="D102">
        <v>1.5880190000000001</v>
      </c>
      <c r="E102">
        <v>1.5620609999999999</v>
      </c>
      <c r="F102" s="4">
        <f t="shared" si="17"/>
        <v>-2.4759355210496548</v>
      </c>
      <c r="G102" s="4">
        <f t="shared" si="18"/>
        <v>0.45304540511887925</v>
      </c>
      <c r="H102" s="4">
        <f t="shared" si="19"/>
        <v>-1.1889753469162656</v>
      </c>
      <c r="I102">
        <v>1.30358409881592</v>
      </c>
      <c r="J102">
        <f t="shared" si="20"/>
        <v>-1.8993293361729502</v>
      </c>
      <c r="K102">
        <f t="shared" si="21"/>
        <v>0.34753830269208746</v>
      </c>
      <c r="L102">
        <f t="shared" si="22"/>
        <v>-0.9120818119799432</v>
      </c>
      <c r="N102" s="1">
        <v>6.25</v>
      </c>
      <c r="O102">
        <v>1.563741</v>
      </c>
      <c r="P102">
        <v>1.521889</v>
      </c>
      <c r="Q102">
        <v>1.5720419999999999</v>
      </c>
      <c r="R102">
        <v>1.541301</v>
      </c>
      <c r="S102" s="4">
        <f t="shared" si="23"/>
        <v>-2.6764022942418197</v>
      </c>
      <c r="T102" s="4">
        <f t="shared" si="24"/>
        <v>0.5308423837451226</v>
      </c>
      <c r="U102" s="4">
        <f t="shared" si="25"/>
        <v>-1.4350202495170272</v>
      </c>
      <c r="V102" s="4">
        <f t="shared" si="13"/>
        <v>98.917296124823437</v>
      </c>
      <c r="W102" s="4">
        <f t="shared" si="14"/>
        <v>98.713965477429056</v>
      </c>
      <c r="X102" s="4">
        <f t="shared" si="15"/>
        <v>98.993903725333254</v>
      </c>
      <c r="Y102" s="4">
        <f t="shared" si="16"/>
        <v>98.670986600395253</v>
      </c>
      <c r="AB102">
        <v>-1.8993293361729502</v>
      </c>
    </row>
    <row r="103" spans="1:28" x14ac:dyDescent="0.3">
      <c r="A103" s="1">
        <v>6.5</v>
      </c>
      <c r="B103">
        <v>1.5804689999999999</v>
      </c>
      <c r="C103">
        <v>1.5412710000000001</v>
      </c>
      <c r="D103">
        <v>1.587658</v>
      </c>
      <c r="E103">
        <v>1.5616049999999999</v>
      </c>
      <c r="F103" s="4">
        <f t="shared" si="17"/>
        <v>-2.4801498795610555</v>
      </c>
      <c r="G103" s="4">
        <f t="shared" si="18"/>
        <v>0.45486497995215203</v>
      </c>
      <c r="H103" s="4">
        <f t="shared" si="19"/>
        <v>-1.1935697568253523</v>
      </c>
      <c r="I103">
        <v>1.30358397960663</v>
      </c>
      <c r="J103">
        <f t="shared" si="20"/>
        <v>-1.9025624112912667</v>
      </c>
      <c r="K103">
        <f t="shared" si="21"/>
        <v>0.34893415926253735</v>
      </c>
      <c r="L103">
        <f t="shared" si="22"/>
        <v>-0.91560634028773835</v>
      </c>
      <c r="N103" s="1">
        <v>6.5</v>
      </c>
      <c r="O103">
        <v>1.5636920000000001</v>
      </c>
      <c r="P103">
        <v>1.5218370000000001</v>
      </c>
      <c r="Q103">
        <v>1.5719989999999999</v>
      </c>
      <c r="R103">
        <v>1.5412570000000001</v>
      </c>
      <c r="S103" s="4">
        <f t="shared" si="23"/>
        <v>-2.6766780158752446</v>
      </c>
      <c r="T103" s="4">
        <f t="shared" si="24"/>
        <v>0.5312427255495189</v>
      </c>
      <c r="U103" s="4">
        <f t="shared" si="25"/>
        <v>-1.434745461382414</v>
      </c>
      <c r="V103" s="4">
        <f t="shared" si="13"/>
        <v>98.938479653824288</v>
      </c>
      <c r="W103" s="4">
        <f t="shared" si="14"/>
        <v>98.739092606037488</v>
      </c>
      <c r="X103" s="4">
        <f t="shared" si="15"/>
        <v>99.013704462799907</v>
      </c>
      <c r="Y103" s="4">
        <f t="shared" si="16"/>
        <v>98.696981631078302</v>
      </c>
      <c r="AB103">
        <v>-1.9025624112912667</v>
      </c>
    </row>
    <row r="104" spans="1:28" x14ac:dyDescent="0.3">
      <c r="A104" s="1">
        <v>6.75</v>
      </c>
      <c r="B104">
        <v>1.580106</v>
      </c>
      <c r="C104">
        <v>1.540861</v>
      </c>
      <c r="D104">
        <v>1.5873170000000001</v>
      </c>
      <c r="E104">
        <v>1.5611600000000001</v>
      </c>
      <c r="F104" s="4">
        <f t="shared" si="17"/>
        <v>-2.4836941319126726</v>
      </c>
      <c r="G104" s="4">
        <f t="shared" si="18"/>
        <v>0.45636178838635022</v>
      </c>
      <c r="H104" s="4">
        <f t="shared" si="19"/>
        <v>-1.1990334825638271</v>
      </c>
      <c r="I104">
        <v>1.30358397960663</v>
      </c>
      <c r="J104">
        <f t="shared" si="20"/>
        <v>-1.9052812636299452</v>
      </c>
      <c r="K104">
        <f t="shared" si="21"/>
        <v>0.35008238481425813</v>
      </c>
      <c r="L104">
        <f t="shared" si="22"/>
        <v>-0.91979765118442769</v>
      </c>
      <c r="N104" s="1">
        <v>6.75</v>
      </c>
      <c r="O104">
        <v>1.563644</v>
      </c>
      <c r="P104">
        <v>1.5217909999999999</v>
      </c>
      <c r="Q104">
        <v>1.5719510000000001</v>
      </c>
      <c r="R104">
        <v>1.541194</v>
      </c>
      <c r="S104" s="4">
        <f t="shared" si="23"/>
        <v>-2.6766322769121498</v>
      </c>
      <c r="T104" s="4">
        <f t="shared" si="24"/>
        <v>0.53125903338611113</v>
      </c>
      <c r="U104" s="4">
        <f t="shared" si="25"/>
        <v>-1.4357488021570219</v>
      </c>
      <c r="V104" s="4">
        <f t="shared" si="13"/>
        <v>98.958171160668968</v>
      </c>
      <c r="W104" s="4">
        <f t="shared" si="14"/>
        <v>98.762380253637403</v>
      </c>
      <c r="X104" s="4">
        <f t="shared" si="15"/>
        <v>99.031951399751904</v>
      </c>
      <c r="Y104" s="4">
        <f t="shared" si="16"/>
        <v>98.721079197519771</v>
      </c>
      <c r="AB104">
        <v>-1.9052812636299452</v>
      </c>
    </row>
    <row r="105" spans="1:28" x14ac:dyDescent="0.3">
      <c r="A105" s="1">
        <v>6.875</v>
      </c>
      <c r="B105">
        <v>1.5798460000000001</v>
      </c>
      <c r="C105">
        <v>1.5405660000000001</v>
      </c>
      <c r="D105">
        <v>1.5870709999999999</v>
      </c>
      <c r="E105">
        <v>1.5608519999999999</v>
      </c>
      <c r="F105" s="4">
        <f t="shared" si="17"/>
        <v>-2.4863182867190803</v>
      </c>
      <c r="G105" s="4">
        <f t="shared" si="18"/>
        <v>0.45732305553831676</v>
      </c>
      <c r="H105" s="4">
        <f t="shared" si="19"/>
        <v>-1.2022690819231907</v>
      </c>
      <c r="I105">
        <v>1.30358397960663</v>
      </c>
      <c r="J105">
        <f t="shared" si="20"/>
        <v>-1.9072942945105482</v>
      </c>
      <c r="K105">
        <f t="shared" si="21"/>
        <v>0.35081978813234477</v>
      </c>
      <c r="L105">
        <f t="shared" si="22"/>
        <v>-0.922279730904631</v>
      </c>
      <c r="N105" s="1">
        <v>6.875</v>
      </c>
      <c r="O105">
        <v>1.5636080000000001</v>
      </c>
      <c r="P105">
        <v>1.5217560000000001</v>
      </c>
      <c r="Q105">
        <v>1.571915</v>
      </c>
      <c r="R105">
        <v>1.541158</v>
      </c>
      <c r="S105" s="4">
        <f t="shared" si="23"/>
        <v>-2.6766299481711497</v>
      </c>
      <c r="T105" s="4">
        <f t="shared" si="24"/>
        <v>0.5312712649206075</v>
      </c>
      <c r="U105" s="4">
        <f t="shared" si="25"/>
        <v>-1.4357818583686011</v>
      </c>
      <c r="V105" s="4">
        <f t="shared" si="13"/>
        <v>98.972178300923005</v>
      </c>
      <c r="W105" s="4">
        <f t="shared" si="14"/>
        <v>98.779020178298097</v>
      </c>
      <c r="X105" s="4">
        <f t="shared" si="15"/>
        <v>99.045033271983428</v>
      </c>
      <c r="Y105" s="4">
        <f t="shared" si="16"/>
        <v>98.738253210426109</v>
      </c>
      <c r="AB105">
        <v>-1.9072942945105482</v>
      </c>
    </row>
    <row r="106" spans="1:28" x14ac:dyDescent="0.3">
      <c r="A106" s="1">
        <v>7</v>
      </c>
      <c r="B106">
        <v>1.5796829999999999</v>
      </c>
      <c r="C106">
        <v>1.5403929999999999</v>
      </c>
      <c r="D106">
        <v>1.5869169999999999</v>
      </c>
      <c r="E106">
        <v>1.560678</v>
      </c>
      <c r="F106" s="4">
        <f t="shared" si="17"/>
        <v>-2.4872078765170058</v>
      </c>
      <c r="G106" s="4">
        <f t="shared" si="18"/>
        <v>0.45793997909706619</v>
      </c>
      <c r="H106" s="4">
        <f t="shared" si="19"/>
        <v>-1.2030894806109749</v>
      </c>
      <c r="I106">
        <v>1.30358397960663</v>
      </c>
      <c r="J106">
        <f t="shared" si="20"/>
        <v>-1.907976712990556</v>
      </c>
      <c r="K106">
        <f t="shared" si="21"/>
        <v>0.35129304000441486</v>
      </c>
      <c r="L106">
        <f t="shared" si="22"/>
        <v>-0.92290907178379078</v>
      </c>
      <c r="N106" s="1">
        <v>7</v>
      </c>
      <c r="O106">
        <v>1.5635840000000001</v>
      </c>
      <c r="P106">
        <v>1.5217430000000001</v>
      </c>
      <c r="Q106">
        <v>1.57189</v>
      </c>
      <c r="R106">
        <v>1.5411509999999999</v>
      </c>
      <c r="S106" s="4">
        <f t="shared" si="23"/>
        <v>-2.6759675207727929</v>
      </c>
      <c r="T106" s="4">
        <f t="shared" si="24"/>
        <v>0.53121546395971109</v>
      </c>
      <c r="U106" s="4">
        <f t="shared" si="25"/>
        <v>-1.434716650976231</v>
      </c>
      <c r="V106" s="4">
        <f t="shared" si="13"/>
        <v>98.980871478644772</v>
      </c>
      <c r="W106" s="4">
        <f t="shared" si="14"/>
        <v>98.789270010964756</v>
      </c>
      <c r="X106" s="4">
        <f t="shared" si="15"/>
        <v>99.053069568225695</v>
      </c>
      <c r="Y106" s="4">
        <f t="shared" si="16"/>
        <v>98.748813015881552</v>
      </c>
      <c r="AB106">
        <v>-1.907976712990556</v>
      </c>
    </row>
    <row r="107" spans="1:28" x14ac:dyDescent="0.3">
      <c r="A107" s="1">
        <v>7.15</v>
      </c>
      <c r="B107">
        <v>1.579504</v>
      </c>
      <c r="C107">
        <v>1.5674330000000001</v>
      </c>
      <c r="D107">
        <v>1.5892189999999999</v>
      </c>
      <c r="E107">
        <v>1.5548599999999999</v>
      </c>
      <c r="F107" s="4">
        <f t="shared" si="17"/>
        <v>-0.76422725108641343</v>
      </c>
      <c r="G107" s="4">
        <f t="shared" si="18"/>
        <v>0.61506650188920542</v>
      </c>
      <c r="H107" s="4">
        <f t="shared" si="19"/>
        <v>-1.5602366312462701</v>
      </c>
      <c r="I107">
        <v>1.30358397960663</v>
      </c>
      <c r="J107">
        <f t="shared" si="20"/>
        <v>-0.58625087684571497</v>
      </c>
      <c r="K107">
        <f t="shared" si="21"/>
        <v>0.47182729422220127</v>
      </c>
      <c r="L107">
        <f t="shared" si="22"/>
        <v>-1.1968823302945835</v>
      </c>
      <c r="N107" s="1">
        <v>7.15</v>
      </c>
      <c r="O107">
        <v>1.5635570000000001</v>
      </c>
      <c r="P107">
        <v>1.5499609999999999</v>
      </c>
      <c r="Q107">
        <v>1.574368</v>
      </c>
      <c r="R107">
        <v>1.5368219999999999</v>
      </c>
      <c r="S107" s="4">
        <f t="shared" si="23"/>
        <v>-0.86955576291750658</v>
      </c>
      <c r="T107" s="4">
        <f t="shared" si="24"/>
        <v>0.69143625720071711</v>
      </c>
      <c r="U107" s="4">
        <f t="shared" si="25"/>
        <v>-1.7098832981464862</v>
      </c>
      <c r="V107" s="4">
        <f t="shared" si="13"/>
        <v>98.990379258298816</v>
      </c>
      <c r="W107" s="4">
        <f t="shared" si="14"/>
        <v>98.885311206284399</v>
      </c>
      <c r="X107" s="4">
        <f t="shared" si="15"/>
        <v>99.065515828844227</v>
      </c>
      <c r="Y107" s="4">
        <f t="shared" si="16"/>
        <v>98.83989555329741</v>
      </c>
      <c r="AB107">
        <v>-0.58625087684571497</v>
      </c>
    </row>
    <row r="108" spans="1:28" x14ac:dyDescent="0.3">
      <c r="A108" s="1">
        <v>8.1</v>
      </c>
      <c r="B108">
        <v>1.5788249999999999</v>
      </c>
      <c r="C108">
        <v>1.5666960000000001</v>
      </c>
      <c r="D108">
        <v>1.588578</v>
      </c>
      <c r="E108">
        <v>1.554103</v>
      </c>
      <c r="F108" s="4">
        <f t="shared" si="17"/>
        <v>-0.76822953778916681</v>
      </c>
      <c r="G108" s="4">
        <f t="shared" si="18"/>
        <v>0.61773787468528685</v>
      </c>
      <c r="H108" s="4">
        <f t="shared" si="19"/>
        <v>-1.5658480198882052</v>
      </c>
      <c r="I108">
        <v>1.30358386039734</v>
      </c>
      <c r="J108">
        <f t="shared" si="20"/>
        <v>-0.58932114851054229</v>
      </c>
      <c r="K108">
        <f t="shared" si="21"/>
        <v>0.47387659010828559</v>
      </c>
      <c r="L108">
        <f t="shared" si="22"/>
        <v>-1.201187025597974</v>
      </c>
      <c r="N108" s="1">
        <v>8.1</v>
      </c>
      <c r="O108">
        <v>1.563458</v>
      </c>
      <c r="P108">
        <v>1.54986</v>
      </c>
      <c r="Q108">
        <v>1.574268</v>
      </c>
      <c r="R108">
        <v>1.5367219999999999</v>
      </c>
      <c r="S108" s="4">
        <f t="shared" si="23"/>
        <v>-0.86973874578019084</v>
      </c>
      <c r="T108" s="4">
        <f t="shared" si="24"/>
        <v>0.69141607897365009</v>
      </c>
      <c r="U108" s="4">
        <f t="shared" si="25"/>
        <v>-1.7100555307529852</v>
      </c>
      <c r="V108" s="4">
        <f t="shared" si="13"/>
        <v>99.026681234462345</v>
      </c>
      <c r="W108" s="4">
        <f t="shared" si="14"/>
        <v>98.925381822638201</v>
      </c>
      <c r="X108" s="4">
        <f t="shared" si="15"/>
        <v>99.099194373836212</v>
      </c>
      <c r="Y108" s="4">
        <f t="shared" si="16"/>
        <v>98.881605659341758</v>
      </c>
      <c r="AB108">
        <v>-0.58932114851054229</v>
      </c>
    </row>
    <row r="109" spans="1:28" x14ac:dyDescent="0.3">
      <c r="A109" s="1">
        <v>9.1</v>
      </c>
      <c r="B109">
        <v>1.577723</v>
      </c>
      <c r="C109">
        <v>1.565512</v>
      </c>
      <c r="D109">
        <v>1.5875379999999999</v>
      </c>
      <c r="E109">
        <v>1.552888</v>
      </c>
      <c r="F109" s="4">
        <f t="shared" si="17"/>
        <v>-0.77396349042259116</v>
      </c>
      <c r="G109" s="4">
        <f t="shared" si="18"/>
        <v>0.62209906301675666</v>
      </c>
      <c r="H109" s="4">
        <f t="shared" si="19"/>
        <v>-1.5741039460031914</v>
      </c>
      <c r="I109">
        <v>1.30358362197876</v>
      </c>
      <c r="J109">
        <f t="shared" si="20"/>
        <v>-0.59371986374588082</v>
      </c>
      <c r="K109">
        <f t="shared" si="21"/>
        <v>0.47722221461516096</v>
      </c>
      <c r="L109">
        <f t="shared" si="22"/>
        <v>-1.2075204992325679</v>
      </c>
      <c r="N109" s="1">
        <v>9.1</v>
      </c>
      <c r="O109">
        <v>1.5632649999999999</v>
      </c>
      <c r="P109">
        <v>1.549671</v>
      </c>
      <c r="Q109">
        <v>1.574074</v>
      </c>
      <c r="R109">
        <v>1.536535</v>
      </c>
      <c r="S109" s="4">
        <f t="shared" si="23"/>
        <v>-0.86959024861427148</v>
      </c>
      <c r="T109" s="4">
        <f t="shared" si="24"/>
        <v>0.69143747221360741</v>
      </c>
      <c r="U109" s="4">
        <f t="shared" si="25"/>
        <v>-1.7098828413608658</v>
      </c>
      <c r="V109" s="4">
        <f t="shared" si="13"/>
        <v>99.083616072022778</v>
      </c>
      <c r="W109" s="4">
        <f t="shared" si="14"/>
        <v>98.988126568177066</v>
      </c>
      <c r="X109" s="4">
        <f t="shared" si="15"/>
        <v>99.151894316860449</v>
      </c>
      <c r="Y109" s="4">
        <f t="shared" si="16"/>
        <v>98.946929849416051</v>
      </c>
      <c r="AB109">
        <v>-0.59371986374588082</v>
      </c>
    </row>
    <row r="110" spans="1:28" x14ac:dyDescent="0.3">
      <c r="A110" s="1">
        <v>10</v>
      </c>
      <c r="B110">
        <v>1.5767990000000001</v>
      </c>
      <c r="C110">
        <v>1.564519</v>
      </c>
      <c r="D110">
        <v>1.5866629999999999</v>
      </c>
      <c r="E110">
        <v>1.551871</v>
      </c>
      <c r="F110" s="4">
        <f t="shared" si="17"/>
        <v>-0.77879298502853134</v>
      </c>
      <c r="G110" s="4">
        <f t="shared" si="18"/>
        <v>0.62557117299033571</v>
      </c>
      <c r="H110" s="4">
        <f t="shared" si="19"/>
        <v>-1.5809243917582427</v>
      </c>
      <c r="I110">
        <v>1.30358338356018</v>
      </c>
      <c r="J110">
        <f t="shared" si="20"/>
        <v>-0.59742475613764856</v>
      </c>
      <c r="K110">
        <f t="shared" si="21"/>
        <v>0.47988581388775903</v>
      </c>
      <c r="L110">
        <f t="shared" si="22"/>
        <v>-1.2127527948696497</v>
      </c>
      <c r="N110" s="1">
        <v>10</v>
      </c>
      <c r="O110">
        <v>1.5630820000000001</v>
      </c>
      <c r="P110">
        <v>1.54949</v>
      </c>
      <c r="Q110">
        <v>1.5738890000000001</v>
      </c>
      <c r="R110">
        <v>1.5363549999999999</v>
      </c>
      <c r="S110" s="4">
        <f t="shared" si="23"/>
        <v>-0.86956410476226598</v>
      </c>
      <c r="T110" s="4">
        <f t="shared" si="24"/>
        <v>0.69139047087740657</v>
      </c>
      <c r="U110" s="4">
        <f t="shared" si="25"/>
        <v>-1.7098910997631722</v>
      </c>
      <c r="V110" s="4">
        <f t="shared" si="13"/>
        <v>99.130073015013338</v>
      </c>
      <c r="W110" s="4">
        <f t="shared" si="14"/>
        <v>99.039385267932204</v>
      </c>
      <c r="X110" s="4">
        <f t="shared" si="15"/>
        <v>99.194914105893943</v>
      </c>
      <c r="Y110" s="4">
        <f t="shared" si="16"/>
        <v>99.000174627916863</v>
      </c>
      <c r="AB110">
        <v>-0.59742475613764856</v>
      </c>
    </row>
    <row r="111" spans="1:28" x14ac:dyDescent="0.3">
      <c r="A111" s="1">
        <v>11.5</v>
      </c>
      <c r="B111">
        <v>1.575785</v>
      </c>
      <c r="C111">
        <v>1.5634300000000001</v>
      </c>
      <c r="D111">
        <v>1.5857030000000001</v>
      </c>
      <c r="E111">
        <v>1.550756</v>
      </c>
      <c r="F111" s="4">
        <f t="shared" si="17"/>
        <v>-0.78405366214299166</v>
      </c>
      <c r="G111" s="4">
        <f t="shared" si="18"/>
        <v>0.62940058447060743</v>
      </c>
      <c r="H111" s="4">
        <f t="shared" si="19"/>
        <v>-1.5883512027338731</v>
      </c>
      <c r="I111">
        <v>1.3035831451416</v>
      </c>
      <c r="J111">
        <f t="shared" si="20"/>
        <v>-0.60146041705519659</v>
      </c>
      <c r="K111">
        <f t="shared" si="21"/>
        <v>0.48282350597762569</v>
      </c>
      <c r="L111">
        <f t="shared" si="22"/>
        <v>-1.2184502451213732</v>
      </c>
      <c r="N111" s="1">
        <v>11.5</v>
      </c>
      <c r="O111">
        <v>1.562848</v>
      </c>
      <c r="P111">
        <v>1.549256</v>
      </c>
      <c r="Q111">
        <v>1.5736559999999999</v>
      </c>
      <c r="R111">
        <v>1.536124</v>
      </c>
      <c r="S111" s="4">
        <f t="shared" si="23"/>
        <v>-0.86969430168513107</v>
      </c>
      <c r="T111" s="4">
        <f t="shared" si="24"/>
        <v>0.69155797620752413</v>
      </c>
      <c r="U111" s="4">
        <f t="shared" si="25"/>
        <v>-1.7099551587870354</v>
      </c>
      <c r="V111" s="4">
        <f t="shared" si="13"/>
        <v>99.179012365265578</v>
      </c>
      <c r="W111" s="4">
        <f t="shared" si="14"/>
        <v>99.093403606173595</v>
      </c>
      <c r="X111" s="4">
        <f t="shared" si="15"/>
        <v>99.240273872219447</v>
      </c>
      <c r="Y111" s="4">
        <f t="shared" si="16"/>
        <v>99.056460203926349</v>
      </c>
      <c r="AB111">
        <v>-0.60146041705519659</v>
      </c>
    </row>
    <row r="112" spans="1:28" x14ac:dyDescent="0.3">
      <c r="A112" s="1">
        <v>11.9</v>
      </c>
      <c r="B112">
        <v>1.575043</v>
      </c>
      <c r="C112">
        <v>1.562638</v>
      </c>
      <c r="D112">
        <v>1.584997</v>
      </c>
      <c r="E112">
        <v>1.549947</v>
      </c>
      <c r="F112" s="4">
        <f t="shared" si="17"/>
        <v>-0.78759754495592027</v>
      </c>
      <c r="G112" s="4">
        <f t="shared" si="18"/>
        <v>0.63198274586788727</v>
      </c>
      <c r="H112" s="4">
        <f t="shared" si="19"/>
        <v>-1.5933533243219444</v>
      </c>
      <c r="I112">
        <v>1.30358278751373</v>
      </c>
      <c r="J112">
        <f t="shared" si="20"/>
        <v>-0.60417915340695216</v>
      </c>
      <c r="K112">
        <f t="shared" si="21"/>
        <v>0.48480445731662508</v>
      </c>
      <c r="L112">
        <f t="shared" si="22"/>
        <v>-1.2222877899154236</v>
      </c>
      <c r="N112" s="1">
        <v>11.9</v>
      </c>
      <c r="O112">
        <v>1.562665</v>
      </c>
      <c r="P112">
        <v>1.549077</v>
      </c>
      <c r="Q112">
        <v>1.5734699999999999</v>
      </c>
      <c r="R112">
        <v>1.5359449999999999</v>
      </c>
      <c r="S112" s="4">
        <f t="shared" si="23"/>
        <v>-0.8695401765573485</v>
      </c>
      <c r="T112" s="4">
        <f t="shared" si="24"/>
        <v>0.69144698319856257</v>
      </c>
      <c r="U112" s="4">
        <f t="shared" si="25"/>
        <v>-1.7098994346197105</v>
      </c>
      <c r="V112" s="4">
        <f t="shared" si="13"/>
        <v>99.214116693956925</v>
      </c>
      <c r="W112" s="4">
        <f t="shared" si="14"/>
        <v>99.132172646511862</v>
      </c>
      <c r="X112" s="4">
        <f t="shared" si="15"/>
        <v>99.272743102983782</v>
      </c>
      <c r="Y112" s="4">
        <f t="shared" si="16"/>
        <v>99.096614271326686</v>
      </c>
      <c r="AB112">
        <v>-0.60417915340695216</v>
      </c>
    </row>
    <row r="113" spans="1:28" x14ac:dyDescent="0.3">
      <c r="A113" s="1">
        <v>12.9</v>
      </c>
      <c r="B113">
        <v>1.574557</v>
      </c>
      <c r="C113">
        <v>1.56212</v>
      </c>
      <c r="D113">
        <v>1.5845340000000001</v>
      </c>
      <c r="E113">
        <v>1.549417</v>
      </c>
      <c r="F113" s="4">
        <f t="shared" si="17"/>
        <v>-0.78987296109318539</v>
      </c>
      <c r="G113" s="4">
        <f t="shared" si="18"/>
        <v>0.6336385408721279</v>
      </c>
      <c r="H113" s="4">
        <f t="shared" si="19"/>
        <v>-1.5966395627468488</v>
      </c>
      <c r="I113">
        <v>1.30358266830444</v>
      </c>
      <c r="J113">
        <f t="shared" si="20"/>
        <v>-0.60592471831538475</v>
      </c>
      <c r="K113">
        <f t="shared" si="21"/>
        <v>0.48607468960621936</v>
      </c>
      <c r="L113">
        <f t="shared" si="22"/>
        <v>-1.2248088299789883</v>
      </c>
      <c r="N113" s="1">
        <v>12.9</v>
      </c>
      <c r="O113">
        <v>1.56253</v>
      </c>
      <c r="P113">
        <v>1.548943</v>
      </c>
      <c r="Q113">
        <v>1.5733349999999999</v>
      </c>
      <c r="R113">
        <v>1.5358130000000001</v>
      </c>
      <c r="S113" s="4">
        <f t="shared" si="23"/>
        <v>-0.86955130461495722</v>
      </c>
      <c r="T113" s="4">
        <f t="shared" si="24"/>
        <v>0.69150672307092265</v>
      </c>
      <c r="U113" s="4">
        <f t="shared" si="25"/>
        <v>-1.7098551707807164</v>
      </c>
      <c r="V113" s="4">
        <f t="shared" si="13"/>
        <v>99.236166108943664</v>
      </c>
      <c r="W113" s="4">
        <f t="shared" si="14"/>
        <v>99.156466852738575</v>
      </c>
      <c r="X113" s="4">
        <f t="shared" si="15"/>
        <v>99.293230691168503</v>
      </c>
      <c r="Y113" s="4">
        <f t="shared" si="16"/>
        <v>99.12199233647236</v>
      </c>
      <c r="AB113">
        <v>-0.60592471831538475</v>
      </c>
    </row>
    <row r="114" spans="1:28" x14ac:dyDescent="0.3">
      <c r="A114" s="1">
        <v>14.4</v>
      </c>
      <c r="B114">
        <v>1.57376</v>
      </c>
      <c r="C114">
        <v>1.5612710000000001</v>
      </c>
      <c r="D114">
        <v>1.583774</v>
      </c>
      <c r="E114">
        <v>1.5485500000000001</v>
      </c>
      <c r="F114" s="4">
        <f t="shared" si="17"/>
        <v>-0.79357716551443636</v>
      </c>
      <c r="G114" s="4">
        <f t="shared" si="18"/>
        <v>0.63631049206993584</v>
      </c>
      <c r="H114" s="4">
        <f t="shared" si="19"/>
        <v>-1.6018960959739648</v>
      </c>
      <c r="I114">
        <v>1.30358231067657</v>
      </c>
      <c r="J114">
        <f t="shared" si="20"/>
        <v>-0.60876644229896248</v>
      </c>
      <c r="K114">
        <f t="shared" si="21"/>
        <v>0.4881245218337501</v>
      </c>
      <c r="L114">
        <f t="shared" si="22"/>
        <v>-1.2288415413849605</v>
      </c>
      <c r="N114" s="1">
        <v>14.4</v>
      </c>
      <c r="O114">
        <v>1.56229</v>
      </c>
      <c r="P114">
        <v>1.5487040000000001</v>
      </c>
      <c r="Q114">
        <v>1.5730930000000001</v>
      </c>
      <c r="R114">
        <v>1.5355760000000001</v>
      </c>
      <c r="S114" s="4">
        <f t="shared" si="23"/>
        <v>-0.86962087704586244</v>
      </c>
      <c r="T114" s="4">
        <f t="shared" si="24"/>
        <v>0.69148493557535939</v>
      </c>
      <c r="U114" s="4">
        <f t="shared" si="25"/>
        <v>-1.7099258140294005</v>
      </c>
      <c r="V114" s="4">
        <f t="shared" si="13"/>
        <v>99.271172224481489</v>
      </c>
      <c r="W114" s="4">
        <f t="shared" si="14"/>
        <v>99.195078881244839</v>
      </c>
      <c r="X114" s="4">
        <f t="shared" si="15"/>
        <v>99.325598222978783</v>
      </c>
      <c r="Y114" s="4">
        <f t="shared" si="16"/>
        <v>99.162183978560591</v>
      </c>
      <c r="AB114">
        <v>-0.60876644229896248</v>
      </c>
    </row>
    <row r="115" spans="1:28" x14ac:dyDescent="0.3">
      <c r="A115" s="1">
        <v>16</v>
      </c>
      <c r="B115">
        <v>1.572865</v>
      </c>
      <c r="C115">
        <v>1.560322</v>
      </c>
      <c r="D115">
        <v>1.5829169999999999</v>
      </c>
      <c r="E115">
        <v>1.547582</v>
      </c>
      <c r="F115" s="4">
        <f t="shared" si="17"/>
        <v>-0.79746195636625217</v>
      </c>
      <c r="G115" s="4">
        <f t="shared" si="18"/>
        <v>0.63908854224614675</v>
      </c>
      <c r="H115" s="4">
        <f t="shared" si="19"/>
        <v>-1.6074488274581689</v>
      </c>
      <c r="I115">
        <v>1.3035819530487101</v>
      </c>
      <c r="J115">
        <f t="shared" si="20"/>
        <v>-0.61174669877963084</v>
      </c>
      <c r="K115">
        <f t="shared" si="21"/>
        <v>0.49025574552600942</v>
      </c>
      <c r="L115">
        <f t="shared" si="22"/>
        <v>-1.2331014737499242</v>
      </c>
      <c r="N115" s="1">
        <v>16</v>
      </c>
      <c r="O115">
        <v>1.561992</v>
      </c>
      <c r="P115">
        <v>1.5484089999999999</v>
      </c>
      <c r="Q115">
        <v>1.572792</v>
      </c>
      <c r="R115">
        <v>1.5352840000000001</v>
      </c>
      <c r="S115" s="4">
        <f t="shared" si="23"/>
        <v>-0.8695947226362355</v>
      </c>
      <c r="T115" s="4">
        <f t="shared" si="24"/>
        <v>0.69142479602968265</v>
      </c>
      <c r="U115" s="4">
        <f t="shared" si="25"/>
        <v>-1.7098679122556248</v>
      </c>
      <c r="V115" s="4">
        <f t="shared" si="13"/>
        <v>99.308713716688985</v>
      </c>
      <c r="W115" s="4">
        <f t="shared" si="14"/>
        <v>99.236503747303445</v>
      </c>
      <c r="X115" s="4">
        <f t="shared" si="15"/>
        <v>99.360358123641362</v>
      </c>
      <c r="Y115" s="4">
        <f t="shared" si="16"/>
        <v>99.205340977085541</v>
      </c>
      <c r="AB115">
        <v>-0.61174669877963084</v>
      </c>
    </row>
    <row r="116" spans="1:28" x14ac:dyDescent="0.3">
      <c r="A116" s="1">
        <v>17</v>
      </c>
      <c r="B116">
        <v>1.572166</v>
      </c>
      <c r="C116">
        <v>1.559582</v>
      </c>
      <c r="D116">
        <v>1.582247</v>
      </c>
      <c r="E116">
        <v>1.546829</v>
      </c>
      <c r="F116" s="4">
        <f t="shared" si="17"/>
        <v>-0.80042438266696436</v>
      </c>
      <c r="G116" s="4">
        <f t="shared" si="18"/>
        <v>0.64121727603827505</v>
      </c>
      <c r="H116" s="4">
        <f t="shared" si="19"/>
        <v>-1.6115982663408301</v>
      </c>
      <c r="I116">
        <v>1.3035815954208401</v>
      </c>
      <c r="J116">
        <f t="shared" si="20"/>
        <v>-0.61401939508708725</v>
      </c>
      <c r="K116">
        <f t="shared" si="21"/>
        <v>0.49188886855315606</v>
      </c>
      <c r="L116">
        <f t="shared" si="22"/>
        <v>-1.2362849184139884</v>
      </c>
      <c r="N116" s="1">
        <v>17</v>
      </c>
      <c r="O116">
        <v>1.561739</v>
      </c>
      <c r="P116">
        <v>1.5481590000000001</v>
      </c>
      <c r="Q116">
        <v>1.572538</v>
      </c>
      <c r="R116">
        <v>1.5350360000000001</v>
      </c>
      <c r="S116" s="4">
        <f t="shared" si="23"/>
        <v>-0.86954350246744028</v>
      </c>
      <c r="T116" s="4">
        <f t="shared" si="24"/>
        <v>0.69147277490029246</v>
      </c>
      <c r="U116" s="4">
        <f t="shared" si="25"/>
        <v>-1.7098247530477173</v>
      </c>
      <c r="V116" s="4">
        <f t="shared" si="13"/>
        <v>99.33677486982927</v>
      </c>
      <c r="W116" s="4">
        <f t="shared" si="14"/>
        <v>99.267560153938675</v>
      </c>
      <c r="X116" s="4">
        <f t="shared" si="15"/>
        <v>99.386378991396413</v>
      </c>
      <c r="Y116" s="4">
        <f t="shared" si="16"/>
        <v>99.237601570697223</v>
      </c>
      <c r="AB116">
        <v>-0.61401939508708725</v>
      </c>
    </row>
    <row r="117" spans="1:28" x14ac:dyDescent="0.3">
      <c r="A117" s="1">
        <v>18.5</v>
      </c>
      <c r="B117">
        <v>1.57155</v>
      </c>
      <c r="C117">
        <v>1.5589329999999999</v>
      </c>
      <c r="D117">
        <v>1.581656</v>
      </c>
      <c r="E117">
        <v>1.546168</v>
      </c>
      <c r="F117" s="4">
        <f t="shared" si="17"/>
        <v>-0.80283796252108575</v>
      </c>
      <c r="G117" s="4">
        <f t="shared" si="18"/>
        <v>0.64305939995545902</v>
      </c>
      <c r="H117" s="4">
        <f t="shared" si="19"/>
        <v>-1.6150933791479805</v>
      </c>
      <c r="I117">
        <v>1.3035813570022601</v>
      </c>
      <c r="J117">
        <f t="shared" si="20"/>
        <v>-0.61587100659931715</v>
      </c>
      <c r="K117">
        <f t="shared" si="21"/>
        <v>0.49330208391001418</v>
      </c>
      <c r="L117">
        <f t="shared" si="22"/>
        <v>-1.2389663065311698</v>
      </c>
      <c r="N117" s="1">
        <v>18.5</v>
      </c>
      <c r="O117">
        <v>1.561499</v>
      </c>
      <c r="P117">
        <v>1.5479210000000001</v>
      </c>
      <c r="Q117">
        <v>1.5722959999999999</v>
      </c>
      <c r="R117">
        <v>1.5347999999999999</v>
      </c>
      <c r="S117" s="4">
        <f t="shared" si="23"/>
        <v>-0.86954906791486541</v>
      </c>
      <c r="T117" s="4">
        <f t="shared" si="24"/>
        <v>0.69145097115015375</v>
      </c>
      <c r="U117" s="4">
        <f t="shared" si="25"/>
        <v>-1.7098313863793679</v>
      </c>
      <c r="V117" s="4">
        <f t="shared" si="13"/>
        <v>99.360440329610896</v>
      </c>
      <c r="W117" s="4">
        <f t="shared" si="14"/>
        <v>99.293619417896736</v>
      </c>
      <c r="X117" s="4">
        <f t="shared" si="15"/>
        <v>99.408215187120334</v>
      </c>
      <c r="Y117" s="4">
        <f t="shared" si="16"/>
        <v>99.264762949433688</v>
      </c>
      <c r="AB117">
        <v>-0.61587100659931715</v>
      </c>
    </row>
    <row r="118" spans="1:28" x14ac:dyDescent="0.3">
      <c r="A118" s="1">
        <v>19.399999999999999</v>
      </c>
      <c r="B118">
        <v>1.5709930000000001</v>
      </c>
      <c r="C118">
        <v>1.5583469999999999</v>
      </c>
      <c r="D118">
        <v>1.5811189999999999</v>
      </c>
      <c r="E118">
        <v>1.5455730000000001</v>
      </c>
      <c r="F118" s="4">
        <f t="shared" si="17"/>
        <v>-0.80496857719927206</v>
      </c>
      <c r="G118" s="4">
        <f t="shared" si="18"/>
        <v>0.64456047862719856</v>
      </c>
      <c r="H118" s="4">
        <f t="shared" si="19"/>
        <v>-1.6180848673418624</v>
      </c>
      <c r="I118">
        <v>1.3035809993743901</v>
      </c>
      <c r="J118">
        <f t="shared" si="20"/>
        <v>-0.61750560769571639</v>
      </c>
      <c r="K118">
        <f t="shared" si="21"/>
        <v>0.49445372319520897</v>
      </c>
      <c r="L118">
        <f t="shared" si="22"/>
        <v>-1.2412614698422331</v>
      </c>
      <c r="N118" s="1">
        <v>19.399999999999999</v>
      </c>
      <c r="O118">
        <v>1.561266</v>
      </c>
      <c r="P118">
        <v>1.54769</v>
      </c>
      <c r="Q118">
        <v>1.5720620000000001</v>
      </c>
      <c r="R118">
        <v>1.5345709999999999</v>
      </c>
      <c r="S118" s="4">
        <f t="shared" si="23"/>
        <v>-0.86955073638956826</v>
      </c>
      <c r="T118" s="4">
        <f t="shared" si="24"/>
        <v>0.69149011123024184</v>
      </c>
      <c r="U118" s="4">
        <f t="shared" si="25"/>
        <v>-1.7098303556216665</v>
      </c>
      <c r="V118" s="4">
        <f t="shared" si="13"/>
        <v>99.380837470313352</v>
      </c>
      <c r="W118" s="4">
        <f t="shared" si="14"/>
        <v>99.316134339784412</v>
      </c>
      <c r="X118" s="4">
        <f t="shared" si="15"/>
        <v>99.427177840504115</v>
      </c>
      <c r="Y118" s="4">
        <f t="shared" si="16"/>
        <v>99.288160442761352</v>
      </c>
      <c r="AB118">
        <v>-0.61750560769571639</v>
      </c>
    </row>
    <row r="119" spans="1:28" x14ac:dyDescent="0.3">
      <c r="A119" s="1">
        <v>20</v>
      </c>
      <c r="B119">
        <v>1.570667</v>
      </c>
      <c r="C119">
        <v>1.5580050000000001</v>
      </c>
      <c r="D119">
        <v>1.580805</v>
      </c>
      <c r="E119">
        <v>1.5452250000000001</v>
      </c>
      <c r="F119" s="4">
        <f t="shared" si="17"/>
        <v>-0.8061543280657113</v>
      </c>
      <c r="G119" s="4">
        <f t="shared" si="18"/>
        <v>0.6454582670929021</v>
      </c>
      <c r="H119" s="4">
        <f t="shared" si="19"/>
        <v>-1.6198213879835777</v>
      </c>
      <c r="I119">
        <v>1.3035808801651001</v>
      </c>
      <c r="J119">
        <f t="shared" si="20"/>
        <v>-0.61841527467295387</v>
      </c>
      <c r="K119">
        <f t="shared" si="21"/>
        <v>0.4951424778577253</v>
      </c>
      <c r="L119">
        <f t="shared" si="22"/>
        <v>-1.2425936991177911</v>
      </c>
      <c r="N119" s="1">
        <v>20</v>
      </c>
      <c r="O119">
        <v>1.561121</v>
      </c>
      <c r="P119">
        <v>1.5475460000000001</v>
      </c>
      <c r="Q119">
        <v>1.571915</v>
      </c>
      <c r="R119">
        <v>1.5344279999999999</v>
      </c>
      <c r="S119" s="4">
        <f t="shared" si="23"/>
        <v>-0.86956744544464115</v>
      </c>
      <c r="T119" s="4">
        <f t="shared" si="24"/>
        <v>0.69142622512925467</v>
      </c>
      <c r="U119" s="4">
        <f t="shared" si="25"/>
        <v>-1.7098610549726834</v>
      </c>
      <c r="V119" s="4">
        <f t="shared" si="13"/>
        <v>99.392232726605954</v>
      </c>
      <c r="W119" s="4">
        <f t="shared" si="14"/>
        <v>99.328692783399291</v>
      </c>
      <c r="X119" s="4">
        <f t="shared" si="15"/>
        <v>99.437628296975262</v>
      </c>
      <c r="Y119" s="4">
        <f t="shared" si="16"/>
        <v>99.301266805804957</v>
      </c>
      <c r="AB119">
        <v>-0.61841527467295387</v>
      </c>
    </row>
    <row r="120" spans="1:28" x14ac:dyDescent="0.3">
      <c r="A120" s="1">
        <v>20.5</v>
      </c>
      <c r="B120">
        <v>1.5704309999999999</v>
      </c>
      <c r="C120">
        <v>1.557758</v>
      </c>
      <c r="D120">
        <v>1.5805769999999999</v>
      </c>
      <c r="E120">
        <v>1.5449740000000001</v>
      </c>
      <c r="F120" s="4">
        <f t="shared" si="17"/>
        <v>-0.8069759193495285</v>
      </c>
      <c r="G120" s="4">
        <f t="shared" si="18"/>
        <v>0.64606467905943266</v>
      </c>
      <c r="H120" s="4">
        <f t="shared" si="19"/>
        <v>-1.6210199620358856</v>
      </c>
      <c r="I120">
        <v>1.3035806417465201</v>
      </c>
      <c r="J120">
        <f t="shared" si="20"/>
        <v>-0.6190456451304408</v>
      </c>
      <c r="K120">
        <f t="shared" si="21"/>
        <v>0.49560775787054012</v>
      </c>
      <c r="L120">
        <f t="shared" si="22"/>
        <v>-1.2435133739513533</v>
      </c>
      <c r="N120" s="1">
        <v>20.5</v>
      </c>
      <c r="O120">
        <v>1.561015</v>
      </c>
      <c r="P120">
        <v>1.5474410000000001</v>
      </c>
      <c r="Q120">
        <v>1.5718080000000001</v>
      </c>
      <c r="R120">
        <v>1.534324</v>
      </c>
      <c r="S120" s="4">
        <f t="shared" si="23"/>
        <v>-0.86956243213549556</v>
      </c>
      <c r="T120" s="4">
        <f t="shared" si="24"/>
        <v>0.69140911522311832</v>
      </c>
      <c r="U120" s="4">
        <f t="shared" si="25"/>
        <v>-1.7098490405281219</v>
      </c>
      <c r="V120" s="4">
        <f t="shared" si="13"/>
        <v>99.400419375317995</v>
      </c>
      <c r="W120" s="4">
        <f t="shared" si="14"/>
        <v>99.337702005061118</v>
      </c>
      <c r="X120" s="4">
        <f t="shared" si="15"/>
        <v>99.445202606389955</v>
      </c>
      <c r="Y120" s="4">
        <f t="shared" si="16"/>
        <v>99.310668011241603</v>
      </c>
      <c r="AB120">
        <v>-0.6190456451304408</v>
      </c>
    </row>
    <row r="121" spans="1:28" x14ac:dyDescent="0.3">
      <c r="A121" s="1">
        <v>21.2</v>
      </c>
      <c r="B121">
        <v>1.5701750000000001</v>
      </c>
      <c r="C121">
        <v>1.571124</v>
      </c>
      <c r="D121">
        <v>1.5815600000000001</v>
      </c>
      <c r="E121">
        <v>1.5420700000000001</v>
      </c>
      <c r="F121" s="4">
        <f t="shared" si="17"/>
        <v>6.0439123027689057E-2</v>
      </c>
      <c r="G121" s="4">
        <f t="shared" si="18"/>
        <v>0.72507841482636337</v>
      </c>
      <c r="H121" s="4">
        <f t="shared" si="19"/>
        <v>-1.7899278742815272</v>
      </c>
      <c r="I121">
        <v>1.3035806417465201</v>
      </c>
      <c r="J121">
        <f t="shared" si="20"/>
        <v>4.6363931077339042E-2</v>
      </c>
      <c r="K121">
        <f t="shared" si="21"/>
        <v>0.55622060623339187</v>
      </c>
      <c r="L121">
        <f t="shared" si="22"/>
        <v>-1.3730856511365539</v>
      </c>
      <c r="N121" s="1">
        <v>21.2</v>
      </c>
      <c r="O121">
        <v>1.560899</v>
      </c>
      <c r="P121">
        <v>1.5613379999999999</v>
      </c>
      <c r="Q121">
        <v>1.572935</v>
      </c>
      <c r="R121">
        <v>1.53207</v>
      </c>
      <c r="S121" s="4">
        <f t="shared" si="23"/>
        <v>2.8124817813313108E-2</v>
      </c>
      <c r="T121" s="4">
        <f t="shared" si="24"/>
        <v>0.77109409385232031</v>
      </c>
      <c r="U121" s="4">
        <f t="shared" si="25"/>
        <v>-1.8469484572672501</v>
      </c>
      <c r="V121" s="4">
        <f t="shared" si="13"/>
        <v>99.409237823809448</v>
      </c>
      <c r="W121" s="4">
        <f t="shared" si="14"/>
        <v>99.377133822664533</v>
      </c>
      <c r="X121" s="4">
        <f t="shared" si="15"/>
        <v>99.454652368547499</v>
      </c>
      <c r="Y121" s="4">
        <f t="shared" si="16"/>
        <v>99.351521007476961</v>
      </c>
      <c r="AB121">
        <v>4.6363931077339042E-2</v>
      </c>
    </row>
    <row r="122" spans="1:28" x14ac:dyDescent="0.3">
      <c r="A122" s="1">
        <v>21.75</v>
      </c>
      <c r="B122">
        <v>1.5699080000000001</v>
      </c>
      <c r="C122">
        <v>1.5708420000000001</v>
      </c>
      <c r="D122">
        <v>1.581297</v>
      </c>
      <c r="E122">
        <v>1.541787</v>
      </c>
      <c r="F122" s="4">
        <f t="shared" si="17"/>
        <v>5.9493932128495963E-2</v>
      </c>
      <c r="G122" s="4">
        <f t="shared" si="18"/>
        <v>0.72545652356696966</v>
      </c>
      <c r="H122" s="4">
        <f t="shared" si="19"/>
        <v>-1.7912514618691033</v>
      </c>
      <c r="I122">
        <v>1.3035805225372299</v>
      </c>
      <c r="J122">
        <f t="shared" si="20"/>
        <v>4.5638862425391009E-2</v>
      </c>
      <c r="K122">
        <f t="shared" si="21"/>
        <v>0.55651071109514127</v>
      </c>
      <c r="L122">
        <f t="shared" si="22"/>
        <v>-1.3741011244803603</v>
      </c>
      <c r="N122" s="1">
        <v>21.75</v>
      </c>
      <c r="O122">
        <v>1.5607789999999999</v>
      </c>
      <c r="P122">
        <v>1.56121</v>
      </c>
      <c r="Q122">
        <v>1.5728070000000001</v>
      </c>
      <c r="R122">
        <v>1.5319449999999999</v>
      </c>
      <c r="S122" s="4">
        <f t="shared" si="23"/>
        <v>2.76144156219571E-2</v>
      </c>
      <c r="T122" s="4">
        <f t="shared" si="24"/>
        <v>0.77064081461886147</v>
      </c>
      <c r="U122" s="4">
        <f t="shared" si="25"/>
        <v>-1.8474108121649513</v>
      </c>
      <c r="V122" s="4">
        <f t="shared" si="13"/>
        <v>99.418500956743955</v>
      </c>
      <c r="W122" s="4">
        <f t="shared" si="14"/>
        <v>99.386825664197929</v>
      </c>
      <c r="X122" s="4">
        <f t="shared" si="15"/>
        <v>99.463098962434003</v>
      </c>
      <c r="Y122" s="4">
        <f t="shared" si="16"/>
        <v>99.361649825818986</v>
      </c>
      <c r="AB122">
        <v>4.5638862425391009E-2</v>
      </c>
    </row>
    <row r="123" spans="1:28" x14ac:dyDescent="0.3">
      <c r="A123" s="1">
        <v>22.5</v>
      </c>
      <c r="B123">
        <v>1.5696479999999999</v>
      </c>
      <c r="C123">
        <v>1.570587</v>
      </c>
      <c r="D123">
        <v>1.581061</v>
      </c>
      <c r="E123">
        <v>1.541526</v>
      </c>
      <c r="F123" s="4">
        <f t="shared" si="17"/>
        <v>5.9822329592362777E-2</v>
      </c>
      <c r="G123" s="4">
        <f t="shared" si="18"/>
        <v>0.72710569503482425</v>
      </c>
      <c r="H123" s="4">
        <f t="shared" si="19"/>
        <v>-1.7916118773126155</v>
      </c>
      <c r="I123">
        <v>1.3035802841186499</v>
      </c>
      <c r="J123">
        <f t="shared" si="20"/>
        <v>4.5890790403299658E-2</v>
      </c>
      <c r="K123">
        <f t="shared" si="21"/>
        <v>0.55777592212237248</v>
      </c>
      <c r="L123">
        <f t="shared" si="22"/>
        <v>-1.3743778569985996</v>
      </c>
      <c r="N123" s="1">
        <v>22.5</v>
      </c>
      <c r="O123">
        <v>1.5606530000000001</v>
      </c>
      <c r="P123">
        <v>1.5610980000000001</v>
      </c>
      <c r="Q123">
        <v>1.5726979999999999</v>
      </c>
      <c r="R123">
        <v>1.53183</v>
      </c>
      <c r="S123" s="4">
        <f t="shared" si="23"/>
        <v>2.8513705480981422E-2</v>
      </c>
      <c r="T123" s="4">
        <f t="shared" si="24"/>
        <v>0.77179232026594047</v>
      </c>
      <c r="U123" s="4">
        <f t="shared" si="25"/>
        <v>-1.8468551305126812</v>
      </c>
      <c r="V123" s="4">
        <f t="shared" si="13"/>
        <v>99.426941581806886</v>
      </c>
      <c r="W123" s="4">
        <f t="shared" si="14"/>
        <v>99.395830985485048</v>
      </c>
      <c r="X123" s="4">
        <f t="shared" si="15"/>
        <v>99.471051401558825</v>
      </c>
      <c r="Y123" s="4">
        <f t="shared" si="16"/>
        <v>99.371012879445431</v>
      </c>
      <c r="AB123">
        <v>4.5890790403299658E-2</v>
      </c>
    </row>
    <row r="124" spans="1:28" x14ac:dyDescent="0.3">
      <c r="A124" s="1">
        <v>25</v>
      </c>
      <c r="B124">
        <v>1.569029</v>
      </c>
      <c r="C124">
        <v>1.569952</v>
      </c>
      <c r="D124">
        <v>1.580462</v>
      </c>
      <c r="E124">
        <v>1.540889</v>
      </c>
      <c r="F124" s="4">
        <f t="shared" si="17"/>
        <v>5.8826191230365588E-2</v>
      </c>
      <c r="G124" s="4">
        <f t="shared" si="18"/>
        <v>0.72866722029993891</v>
      </c>
      <c r="H124" s="4">
        <f t="shared" si="19"/>
        <v>-1.7934658951491711</v>
      </c>
      <c r="I124">
        <v>1.3035799264907799</v>
      </c>
      <c r="J124">
        <f t="shared" si="20"/>
        <v>4.5126647039376348E-2</v>
      </c>
      <c r="K124">
        <f t="shared" si="21"/>
        <v>0.55897394973049452</v>
      </c>
      <c r="L124">
        <f t="shared" si="22"/>
        <v>-1.3758004850359715</v>
      </c>
      <c r="N124" s="1">
        <v>25</v>
      </c>
      <c r="O124">
        <v>1.560343</v>
      </c>
      <c r="P124">
        <v>1.560789</v>
      </c>
      <c r="Q124">
        <v>1.5723860000000001</v>
      </c>
      <c r="R124">
        <v>1.531525</v>
      </c>
      <c r="S124" s="4">
        <f t="shared" si="23"/>
        <v>2.8583458893338687E-2</v>
      </c>
      <c r="T124" s="4">
        <f t="shared" si="24"/>
        <v>0.7718174785928511</v>
      </c>
      <c r="U124" s="4">
        <f t="shared" si="25"/>
        <v>-1.8469016107355851</v>
      </c>
      <c r="V124" s="4">
        <f t="shared" si="13"/>
        <v>99.446409212321768</v>
      </c>
      <c r="W124" s="4">
        <f t="shared" si="14"/>
        <v>99.41635158272355</v>
      </c>
      <c r="X124" s="4">
        <f t="shared" si="15"/>
        <v>99.489010175505641</v>
      </c>
      <c r="Y124" s="4">
        <f t="shared" si="16"/>
        <v>99.392298861241798</v>
      </c>
      <c r="AB124">
        <v>4.5126647039376348E-2</v>
      </c>
    </row>
    <row r="125" spans="1:28" x14ac:dyDescent="0.3">
      <c r="A125" s="1">
        <v>27.5</v>
      </c>
      <c r="B125">
        <v>1.5681259999999999</v>
      </c>
      <c r="C125">
        <v>1.5690249999999999</v>
      </c>
      <c r="D125">
        <v>1.579585</v>
      </c>
      <c r="E125">
        <v>1.53996</v>
      </c>
      <c r="F125" s="4">
        <f t="shared" si="17"/>
        <v>5.7329576832465534E-2</v>
      </c>
      <c r="G125" s="4">
        <f t="shared" si="18"/>
        <v>0.7307448508601988</v>
      </c>
      <c r="H125" s="4">
        <f t="shared" si="19"/>
        <v>-1.7961566863887168</v>
      </c>
      <c r="I125">
        <v>1.3035792112350499</v>
      </c>
      <c r="J125">
        <f t="shared" si="20"/>
        <v>4.3978590896789294E-2</v>
      </c>
      <c r="K125">
        <f t="shared" si="21"/>
        <v>0.56056804570231622</v>
      </c>
      <c r="L125">
        <f t="shared" si="22"/>
        <v>-1.3778653962170693</v>
      </c>
      <c r="N125" s="1">
        <v>27.5</v>
      </c>
      <c r="O125">
        <v>1.5598650000000001</v>
      </c>
      <c r="P125">
        <v>1.5603100000000001</v>
      </c>
      <c r="Q125">
        <v>1.571904</v>
      </c>
      <c r="R125">
        <v>1.5310550000000001</v>
      </c>
      <c r="S125" s="4">
        <f t="shared" si="23"/>
        <v>2.852810980438214E-2</v>
      </c>
      <c r="T125" s="4">
        <f t="shared" si="24"/>
        <v>0.77179755940417483</v>
      </c>
      <c r="U125" s="4">
        <f t="shared" si="25"/>
        <v>-1.8469547044135282</v>
      </c>
      <c r="V125" s="4">
        <f t="shared" si="13"/>
        <v>99.473192842922074</v>
      </c>
      <c r="W125" s="4">
        <f t="shared" si="14"/>
        <v>99.444559519446798</v>
      </c>
      <c r="X125" s="4">
        <f t="shared" si="15"/>
        <v>99.513733037475021</v>
      </c>
      <c r="Y125" s="4">
        <f t="shared" si="16"/>
        <v>99.421738226966937</v>
      </c>
      <c r="AB125">
        <v>4.3978590896789294E-2</v>
      </c>
    </row>
    <row r="126" spans="1:28" x14ac:dyDescent="0.3">
      <c r="A126" s="1">
        <v>30</v>
      </c>
      <c r="B126">
        <v>1.5672759999999999</v>
      </c>
      <c r="C126">
        <v>1.568155</v>
      </c>
      <c r="D126">
        <v>1.578757</v>
      </c>
      <c r="E126">
        <v>1.539093</v>
      </c>
      <c r="F126" s="4">
        <f t="shared" si="17"/>
        <v>5.6084569660996841E-2</v>
      </c>
      <c r="G126" s="4">
        <f t="shared" si="18"/>
        <v>0.73254487403622282</v>
      </c>
      <c r="H126" s="4">
        <f t="shared" si="19"/>
        <v>-1.798215502566225</v>
      </c>
      <c r="I126">
        <v>1.30357873439789</v>
      </c>
      <c r="J126">
        <f t="shared" si="20"/>
        <v>4.3023538341856848E-2</v>
      </c>
      <c r="K126">
        <f t="shared" si="21"/>
        <v>0.56194908271081767</v>
      </c>
      <c r="L126">
        <f t="shared" si="22"/>
        <v>-1.3794452572109523</v>
      </c>
      <c r="N126" s="1">
        <v>30</v>
      </c>
      <c r="O126">
        <v>1.5593779999999999</v>
      </c>
      <c r="P126">
        <v>1.559822</v>
      </c>
      <c r="Q126">
        <v>1.5714129999999999</v>
      </c>
      <c r="R126">
        <v>1.530578</v>
      </c>
      <c r="S126" s="4">
        <f t="shared" si="23"/>
        <v>2.8472891114295074E-2</v>
      </c>
      <c r="T126" s="4">
        <f t="shared" si="24"/>
        <v>0.77178208234309764</v>
      </c>
      <c r="U126" s="4">
        <f t="shared" si="25"/>
        <v>-1.8468902344396243</v>
      </c>
      <c r="V126" s="4">
        <f t="shared" si="13"/>
        <v>99.49606833767632</v>
      </c>
      <c r="W126" s="4">
        <f t="shared" si="14"/>
        <v>99.468611202336504</v>
      </c>
      <c r="X126" s="4">
        <f t="shared" si="15"/>
        <v>99.534823915270053</v>
      </c>
      <c r="Y126" s="4">
        <f t="shared" si="16"/>
        <v>99.446752080608505</v>
      </c>
      <c r="AB126">
        <v>4.3023538341856848E-2</v>
      </c>
    </row>
    <row r="127" spans="1:28" x14ac:dyDescent="0.3">
      <c r="A127" s="1">
        <v>31.25</v>
      </c>
      <c r="B127">
        <v>1.5666549999999999</v>
      </c>
      <c r="C127">
        <v>1.56752</v>
      </c>
      <c r="D127">
        <v>1.5781510000000001</v>
      </c>
      <c r="E127">
        <v>1.5384580000000001</v>
      </c>
      <c r="F127" s="4">
        <f t="shared" si="17"/>
        <v>5.5213177119406431E-2</v>
      </c>
      <c r="G127" s="4">
        <f t="shared" si="18"/>
        <v>0.73379269845628148</v>
      </c>
      <c r="H127" s="4">
        <f t="shared" si="19"/>
        <v>-1.7998219135674343</v>
      </c>
      <c r="I127">
        <v>1.30357825756073</v>
      </c>
      <c r="J127">
        <f t="shared" si="20"/>
        <v>4.2355092069978166E-2</v>
      </c>
      <c r="K127">
        <f t="shared" si="21"/>
        <v>0.56290651842365225</v>
      </c>
      <c r="L127">
        <f t="shared" si="22"/>
        <v>-1.3806780706325072</v>
      </c>
      <c r="N127" s="1">
        <v>31.25</v>
      </c>
      <c r="O127">
        <v>1.559013</v>
      </c>
      <c r="P127">
        <v>1.559458</v>
      </c>
      <c r="Q127">
        <v>1.571045</v>
      </c>
      <c r="R127">
        <v>1.5302199999999999</v>
      </c>
      <c r="S127" s="4">
        <f t="shared" si="23"/>
        <v>2.8543700405325723E-2</v>
      </c>
      <c r="T127" s="4">
        <f t="shared" si="24"/>
        <v>0.77177034444229076</v>
      </c>
      <c r="U127" s="4">
        <f t="shared" si="25"/>
        <v>-1.846873630944712</v>
      </c>
      <c r="V127" s="4">
        <f t="shared" si="13"/>
        <v>99.512209133472268</v>
      </c>
      <c r="W127" s="4">
        <f t="shared" si="14"/>
        <v>99.485684393181586</v>
      </c>
      <c r="X127" s="4">
        <f t="shared" si="15"/>
        <v>99.549726230253</v>
      </c>
      <c r="Y127" s="4">
        <f t="shared" si="16"/>
        <v>99.464528768416159</v>
      </c>
      <c r="AB127">
        <v>4.2355092069978166E-2</v>
      </c>
    </row>
    <row r="128" spans="1:28" x14ac:dyDescent="0.3">
      <c r="A128" s="1">
        <v>31.75</v>
      </c>
      <c r="B128">
        <v>1.566376</v>
      </c>
      <c r="C128">
        <v>1.567234</v>
      </c>
      <c r="D128">
        <v>1.5778779999999999</v>
      </c>
      <c r="E128">
        <v>1.538173</v>
      </c>
      <c r="F128" s="4">
        <f t="shared" si="17"/>
        <v>5.477612016526745E-2</v>
      </c>
      <c r="G128" s="4">
        <f t="shared" si="18"/>
        <v>0.7343064500477503</v>
      </c>
      <c r="H128" s="4">
        <f t="shared" si="19"/>
        <v>-1.8005255443137469</v>
      </c>
      <c r="I128">
        <v>1.30357801914215</v>
      </c>
      <c r="J128">
        <f t="shared" si="20"/>
        <v>4.2019824944052181E-2</v>
      </c>
      <c r="K128">
        <f t="shared" si="21"/>
        <v>0.56330073019409899</v>
      </c>
      <c r="L128">
        <f t="shared" si="22"/>
        <v>-1.3812180919548067</v>
      </c>
      <c r="N128" s="1">
        <v>31.75</v>
      </c>
      <c r="O128">
        <v>1.5588439999999999</v>
      </c>
      <c r="P128">
        <v>1.559288</v>
      </c>
      <c r="Q128">
        <v>1.5708740000000001</v>
      </c>
      <c r="R128">
        <v>1.5300530000000001</v>
      </c>
      <c r="S128" s="4">
        <f t="shared" si="23"/>
        <v>2.8482644831684389E-2</v>
      </c>
      <c r="T128" s="4">
        <f t="shared" si="24"/>
        <v>0.77172571469628082</v>
      </c>
      <c r="U128" s="4">
        <f t="shared" si="25"/>
        <v>-1.8469455570922944</v>
      </c>
      <c r="V128" s="4">
        <f t="shared" si="13"/>
        <v>99.51914482857245</v>
      </c>
      <c r="W128" s="4">
        <f t="shared" si="14"/>
        <v>99.492992112218076</v>
      </c>
      <c r="X128" s="4">
        <f t="shared" si="15"/>
        <v>99.556112703263508</v>
      </c>
      <c r="Y128" s="4">
        <f t="shared" si="16"/>
        <v>99.472100992541158</v>
      </c>
      <c r="AB128">
        <v>4.2019824944052181E-2</v>
      </c>
    </row>
    <row r="129" spans="1:28" x14ac:dyDescent="0.3">
      <c r="A129" s="1">
        <v>33.25</v>
      </c>
      <c r="B129">
        <v>1.566068</v>
      </c>
      <c r="C129">
        <v>1.5669200000000001</v>
      </c>
      <c r="D129">
        <v>1.577577</v>
      </c>
      <c r="E129">
        <v>1.53786</v>
      </c>
      <c r="F129" s="4">
        <f t="shared" si="17"/>
        <v>5.4403767907906797E-2</v>
      </c>
      <c r="G129" s="4">
        <f t="shared" si="18"/>
        <v>0.73489784607054798</v>
      </c>
      <c r="H129" s="4">
        <f t="shared" si="19"/>
        <v>-1.8011989262279759</v>
      </c>
      <c r="I129">
        <v>1.30357778072357</v>
      </c>
      <c r="J129">
        <f t="shared" si="20"/>
        <v>4.1734193933337209E-2</v>
      </c>
      <c r="K129">
        <f t="shared" si="21"/>
        <v>0.56375450466993393</v>
      </c>
      <c r="L129">
        <f t="shared" si="22"/>
        <v>-1.3817349090041977</v>
      </c>
      <c r="N129" s="1">
        <v>33.25</v>
      </c>
      <c r="O129">
        <v>1.5586519999999999</v>
      </c>
      <c r="P129">
        <v>1.559096</v>
      </c>
      <c r="Q129">
        <v>1.570681</v>
      </c>
      <c r="R129">
        <v>1.529865</v>
      </c>
      <c r="S129" s="4">
        <f t="shared" si="23"/>
        <v>2.8486153419748916E-2</v>
      </c>
      <c r="T129" s="4">
        <f t="shared" si="24"/>
        <v>0.77175662046435889</v>
      </c>
      <c r="U129" s="4">
        <f t="shared" si="25"/>
        <v>-1.8469164380503056</v>
      </c>
      <c r="V129" s="4">
        <f t="shared" si="13"/>
        <v>99.526457344125546</v>
      </c>
      <c r="W129" s="4">
        <f t="shared" si="14"/>
        <v>99.500676486355403</v>
      </c>
      <c r="X129" s="4">
        <f t="shared" si="15"/>
        <v>99.56287395163595</v>
      </c>
      <c r="Y129" s="4">
        <f t="shared" si="16"/>
        <v>99.480121727595488</v>
      </c>
      <c r="AB129">
        <v>4.1734193933337209E-2</v>
      </c>
    </row>
    <row r="130" spans="1:28" x14ac:dyDescent="0.3">
      <c r="A130" s="1">
        <v>33.75</v>
      </c>
      <c r="B130">
        <v>1.5657589999999999</v>
      </c>
      <c r="C130">
        <v>1.5666040000000001</v>
      </c>
      <c r="D130">
        <v>1.5772740000000001</v>
      </c>
      <c r="E130">
        <v>1.5375449999999999</v>
      </c>
      <c r="F130" s="4">
        <f t="shared" si="17"/>
        <v>5.3967436878865627E-2</v>
      </c>
      <c r="G130" s="4">
        <f t="shared" si="18"/>
        <v>0.73542607770418211</v>
      </c>
      <c r="H130" s="4">
        <f t="shared" si="19"/>
        <v>-1.8019375906509261</v>
      </c>
      <c r="I130">
        <v>1.30357766151428</v>
      </c>
      <c r="J130">
        <f t="shared" si="20"/>
        <v>4.1399479656758789E-2</v>
      </c>
      <c r="K130">
        <f t="shared" si="21"/>
        <v>0.56415977307396192</v>
      </c>
      <c r="L130">
        <f t="shared" si="22"/>
        <v>-1.3823016793320424</v>
      </c>
      <c r="N130" s="1">
        <v>33.75</v>
      </c>
      <c r="O130">
        <v>1.5584579999999999</v>
      </c>
      <c r="P130">
        <v>1.558902</v>
      </c>
      <c r="Q130">
        <v>1.5704849999999999</v>
      </c>
      <c r="R130">
        <v>1.5296749999999999</v>
      </c>
      <c r="S130" s="4">
        <f t="shared" si="23"/>
        <v>2.8489699433675852E-2</v>
      </c>
      <c r="T130" s="4">
        <f t="shared" si="24"/>
        <v>0.77172435830801245</v>
      </c>
      <c r="U130" s="4">
        <f t="shared" si="25"/>
        <v>-1.8468896819805236</v>
      </c>
      <c r="V130" s="4">
        <f t="shared" ref="V130:V193" si="26">100*(O130/B130)</f>
        <v>99.533708572008848</v>
      </c>
      <c r="W130" s="4">
        <f t="shared" ref="W130:W193" si="27">100*P130/C130</f>
        <v>99.508363313255927</v>
      </c>
      <c r="X130" s="4">
        <f t="shared" ref="X130:X193" si="28">100*(Q130/D130)</f>
        <v>99.56957383434964</v>
      </c>
      <c r="Y130" s="4">
        <f t="shared" ref="Y130:Y193" si="29">100*R130/E130</f>
        <v>99.488145062420941</v>
      </c>
      <c r="AB130">
        <v>4.1399479656758789E-2</v>
      </c>
    </row>
    <row r="131" spans="1:28" x14ac:dyDescent="0.3">
      <c r="A131" s="1">
        <v>35</v>
      </c>
      <c r="B131">
        <v>1.5654980000000001</v>
      </c>
      <c r="C131">
        <v>1.5663389999999999</v>
      </c>
      <c r="D131">
        <v>1.5770189999999999</v>
      </c>
      <c r="E131">
        <v>1.5372809999999999</v>
      </c>
      <c r="F131" s="4">
        <f t="shared" ref="F131:F194" si="30">100*(C131/B131-1)</f>
        <v>5.3720924587574714E-2</v>
      </c>
      <c r="G131" s="4">
        <f t="shared" ref="G131:G194" si="31">100*(D131/B131-1)</f>
        <v>0.73593195264380906</v>
      </c>
      <c r="H131" s="4">
        <f t="shared" ref="H131:H194" si="32">100*(E131/B131-1)</f>
        <v>-1.8024296421969344</v>
      </c>
      <c r="I131">
        <v>1.3035774230957</v>
      </c>
      <c r="J131">
        <f t="shared" ref="J131:J194" si="33">F131/I131</f>
        <v>4.1210382778799383E-2</v>
      </c>
      <c r="K131">
        <f t="shared" ref="K131:K194" si="34">G131/I131</f>
        <v>0.56454794291860166</v>
      </c>
      <c r="L131">
        <f t="shared" ref="L131:L194" si="35">H131/I131</f>
        <v>-1.3826793946128444</v>
      </c>
      <c r="N131" s="1">
        <v>35</v>
      </c>
      <c r="O131">
        <v>1.55829</v>
      </c>
      <c r="P131">
        <v>1.5587340000000001</v>
      </c>
      <c r="Q131">
        <v>1.570316</v>
      </c>
      <c r="R131">
        <v>1.5295099999999999</v>
      </c>
      <c r="S131" s="4">
        <f t="shared" ref="S131:S194" si="36">100*(P131/O131-1)</f>
        <v>2.849277092198399E-2</v>
      </c>
      <c r="T131" s="4">
        <f t="shared" ref="T131:T194" si="37">100*(Q131/O131-1)</f>
        <v>0.77174338537757681</v>
      </c>
      <c r="U131" s="4">
        <f t="shared" ref="U131:U194" si="38">100*(R131/O131-1)</f>
        <v>-1.8468962773296349</v>
      </c>
      <c r="V131" s="4">
        <f t="shared" si="26"/>
        <v>99.539571433499106</v>
      </c>
      <c r="W131" s="4">
        <f t="shared" si="27"/>
        <v>99.514472920612974</v>
      </c>
      <c r="X131" s="4">
        <f t="shared" si="28"/>
        <v>99.574957562337545</v>
      </c>
      <c r="Y131" s="4">
        <f t="shared" si="29"/>
        <v>99.494497102351488</v>
      </c>
      <c r="AB131">
        <v>4.1210382778799383E-2</v>
      </c>
    </row>
    <row r="132" spans="1:28" x14ac:dyDescent="0.3">
      <c r="A132" s="1">
        <v>35.5</v>
      </c>
      <c r="B132">
        <v>1.5652379999999999</v>
      </c>
      <c r="C132">
        <v>1.566074</v>
      </c>
      <c r="D132">
        <v>1.5767640000000001</v>
      </c>
      <c r="E132">
        <v>1.5370170000000001</v>
      </c>
      <c r="F132" s="4">
        <f t="shared" si="30"/>
        <v>5.3410407874077137E-2</v>
      </c>
      <c r="G132" s="4">
        <f t="shared" si="31"/>
        <v>0.73637363774712306</v>
      </c>
      <c r="H132" s="4">
        <f t="shared" si="32"/>
        <v>-1.8029845940361722</v>
      </c>
      <c r="I132">
        <v>1.30357718467712</v>
      </c>
      <c r="J132">
        <f t="shared" si="33"/>
        <v>4.0972186765685252E-2</v>
      </c>
      <c r="K132">
        <f t="shared" si="34"/>
        <v>0.56488687160439499</v>
      </c>
      <c r="L132">
        <f t="shared" si="35"/>
        <v>-1.3831053620984852</v>
      </c>
      <c r="N132" s="1">
        <v>35.5</v>
      </c>
      <c r="O132">
        <v>1.5581199999999999</v>
      </c>
      <c r="P132">
        <v>1.5585640000000001</v>
      </c>
      <c r="Q132">
        <v>1.5701449999999999</v>
      </c>
      <c r="R132">
        <v>1.5293429999999999</v>
      </c>
      <c r="S132" s="4">
        <f t="shared" si="36"/>
        <v>2.8495879649836908E-2</v>
      </c>
      <c r="T132" s="4">
        <f t="shared" si="37"/>
        <v>0.77176340718301262</v>
      </c>
      <c r="U132" s="4">
        <f t="shared" si="38"/>
        <v>-1.8469052447821821</v>
      </c>
      <c r="V132" s="4">
        <f t="shared" si="26"/>
        <v>99.545244876498018</v>
      </c>
      <c r="W132" s="4">
        <f t="shared" si="27"/>
        <v>99.520456887733275</v>
      </c>
      <c r="X132" s="4">
        <f t="shared" si="28"/>
        <v>99.580216189613651</v>
      </c>
      <c r="Y132" s="4">
        <f t="shared" si="29"/>
        <v>99.500721202172755</v>
      </c>
      <c r="AB132">
        <v>4.0972186765685252E-2</v>
      </c>
    </row>
    <row r="133" spans="1:28" x14ac:dyDescent="0.3">
      <c r="A133" s="1">
        <v>36</v>
      </c>
      <c r="B133">
        <v>1.565091</v>
      </c>
      <c r="C133">
        <v>1.5659240000000001</v>
      </c>
      <c r="D133">
        <v>1.5766199999999999</v>
      </c>
      <c r="E133">
        <v>1.5368679999999999</v>
      </c>
      <c r="F133" s="4">
        <f t="shared" si="30"/>
        <v>5.3223742261643281E-2</v>
      </c>
      <c r="G133" s="4">
        <f t="shared" si="31"/>
        <v>0.73663448323451064</v>
      </c>
      <c r="H133" s="4">
        <f t="shared" si="32"/>
        <v>-1.8032817261105061</v>
      </c>
      <c r="I133">
        <v>1.30357706546783</v>
      </c>
      <c r="J133">
        <f t="shared" si="33"/>
        <v>4.0828995593399961E-2</v>
      </c>
      <c r="K133">
        <f t="shared" si="34"/>
        <v>0.56508702304466052</v>
      </c>
      <c r="L133">
        <f t="shared" si="35"/>
        <v>-1.3833334245285616</v>
      </c>
      <c r="N133" s="1">
        <v>36</v>
      </c>
      <c r="O133">
        <v>1.5580240000000001</v>
      </c>
      <c r="P133">
        <v>1.558468</v>
      </c>
      <c r="Q133">
        <v>1.5700480000000001</v>
      </c>
      <c r="R133">
        <v>1.5292490000000001</v>
      </c>
      <c r="S133" s="4">
        <f t="shared" si="36"/>
        <v>2.8497635466462334E-2</v>
      </c>
      <c r="T133" s="4">
        <f t="shared" si="37"/>
        <v>0.77174677668636615</v>
      </c>
      <c r="U133" s="4">
        <f t="shared" si="38"/>
        <v>-1.8468906769086968</v>
      </c>
      <c r="V133" s="4">
        <f t="shared" si="26"/>
        <v>99.54846076042864</v>
      </c>
      <c r="W133" s="4">
        <f t="shared" si="27"/>
        <v>99.523859395475128</v>
      </c>
      <c r="X133" s="4">
        <f t="shared" si="28"/>
        <v>99.583158909566052</v>
      </c>
      <c r="Y133" s="4">
        <f t="shared" si="29"/>
        <v>99.50425150370755</v>
      </c>
      <c r="AB133">
        <v>4.0828995593399961E-2</v>
      </c>
    </row>
    <row r="134" spans="1:28" x14ac:dyDescent="0.3">
      <c r="A134" s="1">
        <v>37</v>
      </c>
      <c r="B134">
        <v>1.564873</v>
      </c>
      <c r="C134">
        <v>1.5657000000000001</v>
      </c>
      <c r="D134">
        <v>1.576398</v>
      </c>
      <c r="E134">
        <v>1.53664</v>
      </c>
      <c r="F134" s="4">
        <f t="shared" si="30"/>
        <v>5.2847739081718359E-2</v>
      </c>
      <c r="G134" s="4">
        <f t="shared" si="31"/>
        <v>0.73648149083025416</v>
      </c>
      <c r="H134" s="4">
        <f t="shared" si="32"/>
        <v>-1.8041719679488311</v>
      </c>
      <c r="I134">
        <v>1.30357682704926</v>
      </c>
      <c r="J134">
        <f t="shared" si="33"/>
        <v>4.0540563459802378E-2</v>
      </c>
      <c r="K134">
        <f t="shared" si="34"/>
        <v>0.56496976284653133</v>
      </c>
      <c r="L134">
        <f t="shared" si="35"/>
        <v>-1.3840165999519216</v>
      </c>
      <c r="N134" s="1">
        <v>37</v>
      </c>
      <c r="O134">
        <v>1.557879</v>
      </c>
      <c r="P134">
        <v>1.5583210000000001</v>
      </c>
      <c r="Q134">
        <v>1.5698939999999999</v>
      </c>
      <c r="R134">
        <v>1.5290999999999999</v>
      </c>
      <c r="S134" s="4">
        <f t="shared" si="36"/>
        <v>2.8371908216229258E-2</v>
      </c>
      <c r="T134" s="4">
        <f t="shared" si="37"/>
        <v>0.77124089868338963</v>
      </c>
      <c r="U134" s="4">
        <f t="shared" si="38"/>
        <v>-1.8473193360973528</v>
      </c>
      <c r="V134" s="4">
        <f t="shared" si="26"/>
        <v>99.553062772506138</v>
      </c>
      <c r="W134" s="4">
        <f t="shared" si="27"/>
        <v>99.528709203551117</v>
      </c>
      <c r="X134" s="4">
        <f t="shared" si="28"/>
        <v>99.587413838383455</v>
      </c>
      <c r="Y134" s="4">
        <f t="shared" si="29"/>
        <v>99.509319033735935</v>
      </c>
      <c r="AB134">
        <v>4.0540563459802378E-2</v>
      </c>
    </row>
    <row r="135" spans="1:28" x14ac:dyDescent="0.3">
      <c r="A135" s="1">
        <v>37.130000000000003</v>
      </c>
      <c r="B135">
        <v>1.5647120000000001</v>
      </c>
      <c r="C135">
        <v>1.565536</v>
      </c>
      <c r="D135">
        <v>1.5762400000000001</v>
      </c>
      <c r="E135">
        <v>1.5364770000000001</v>
      </c>
      <c r="F135" s="4">
        <f t="shared" si="30"/>
        <v>5.2661448240942654E-2</v>
      </c>
      <c r="G135" s="4">
        <f t="shared" si="31"/>
        <v>0.73674899917683945</v>
      </c>
      <c r="H135" s="4">
        <f t="shared" si="32"/>
        <v>-1.8044854260720222</v>
      </c>
      <c r="I135">
        <v>1.30357682704926</v>
      </c>
      <c r="J135">
        <f t="shared" si="33"/>
        <v>4.0397656009385829E-2</v>
      </c>
      <c r="K135">
        <f t="shared" si="34"/>
        <v>0.56517497387900317</v>
      </c>
      <c r="L135">
        <f t="shared" si="35"/>
        <v>-1.3842570599821147</v>
      </c>
      <c r="N135" s="1">
        <v>37.130000000000003</v>
      </c>
      <c r="O135">
        <v>1.5577700000000001</v>
      </c>
      <c r="P135">
        <v>1.558211</v>
      </c>
      <c r="Q135">
        <v>1.5697840000000001</v>
      </c>
      <c r="R135">
        <v>1.528993</v>
      </c>
      <c r="S135" s="4">
        <f t="shared" si="36"/>
        <v>2.8309699121176202E-2</v>
      </c>
      <c r="T135" s="4">
        <f t="shared" si="37"/>
        <v>0.77123066948265873</v>
      </c>
      <c r="U135" s="4">
        <f t="shared" si="38"/>
        <v>-1.8473202077328499</v>
      </c>
      <c r="V135" s="4">
        <f t="shared" si="26"/>
        <v>99.556340080474868</v>
      </c>
      <c r="W135" s="4">
        <f t="shared" si="27"/>
        <v>99.532109130674726</v>
      </c>
      <c r="X135" s="4">
        <f t="shared" si="28"/>
        <v>99.590417702887876</v>
      </c>
      <c r="Y135" s="4">
        <f t="shared" si="29"/>
        <v>99.512911680422164</v>
      </c>
      <c r="AB135">
        <v>4.0397656009385829E-2</v>
      </c>
    </row>
    <row r="136" spans="1:28" x14ac:dyDescent="0.3">
      <c r="A136" s="1">
        <v>37.270000000000003</v>
      </c>
      <c r="B136">
        <v>1.5646739999999999</v>
      </c>
      <c r="C136">
        <v>1.575585</v>
      </c>
      <c r="D136">
        <v>1.5708009999999999</v>
      </c>
      <c r="E136">
        <v>1.5506310000000001</v>
      </c>
      <c r="F136" s="4">
        <f t="shared" si="30"/>
        <v>0.6973337577028893</v>
      </c>
      <c r="G136" s="4">
        <f t="shared" si="31"/>
        <v>0.39158316684497763</v>
      </c>
      <c r="H136" s="4">
        <f t="shared" si="32"/>
        <v>-0.89750324987823982</v>
      </c>
      <c r="I136">
        <v>1.30357670783997</v>
      </c>
      <c r="J136">
        <f t="shared" si="33"/>
        <v>0.53493879839136826</v>
      </c>
      <c r="K136">
        <f t="shared" si="34"/>
        <v>0.30039134980697219</v>
      </c>
      <c r="L136">
        <f t="shared" si="35"/>
        <v>-0.68849285544953087</v>
      </c>
      <c r="N136" s="1">
        <v>37.270000000000003</v>
      </c>
      <c r="O136">
        <v>1.557744</v>
      </c>
      <c r="P136">
        <v>1.5678000000000001</v>
      </c>
      <c r="Q136">
        <v>1.5646119999999999</v>
      </c>
      <c r="R136">
        <v>1.5426599999999999</v>
      </c>
      <c r="S136" s="4">
        <f t="shared" si="36"/>
        <v>0.64554894770900706</v>
      </c>
      <c r="T136" s="4">
        <f t="shared" si="37"/>
        <v>0.44089401082589852</v>
      </c>
      <c r="U136" s="4">
        <f t="shared" si="38"/>
        <v>-0.96832342156349949</v>
      </c>
      <c r="V136" s="4">
        <f t="shared" si="26"/>
        <v>99.5570962385775</v>
      </c>
      <c r="W136" s="4">
        <f t="shared" si="27"/>
        <v>99.50589780938509</v>
      </c>
      <c r="X136" s="4">
        <f t="shared" si="28"/>
        <v>99.605997195061619</v>
      </c>
      <c r="Y136" s="4">
        <f t="shared" si="29"/>
        <v>99.485951203090863</v>
      </c>
      <c r="AB136">
        <v>0.53493879839136826</v>
      </c>
    </row>
    <row r="137" spans="1:28" x14ac:dyDescent="0.3">
      <c r="A137" s="1">
        <v>37.630000000000003</v>
      </c>
      <c r="B137">
        <v>1.564603</v>
      </c>
      <c r="C137">
        <v>1.5755110000000001</v>
      </c>
      <c r="D137">
        <v>1.570732</v>
      </c>
      <c r="E137">
        <v>1.550557</v>
      </c>
      <c r="F137" s="4">
        <f t="shared" si="30"/>
        <v>0.6971736600275058</v>
      </c>
      <c r="G137" s="4">
        <f t="shared" si="31"/>
        <v>0.39172876442139515</v>
      </c>
      <c r="H137" s="4">
        <f t="shared" si="32"/>
        <v>-0.89773571954036013</v>
      </c>
      <c r="I137">
        <v>1.30357670783997</v>
      </c>
      <c r="J137">
        <f t="shared" si="33"/>
        <v>0.5348159842336585</v>
      </c>
      <c r="K137">
        <f t="shared" si="34"/>
        <v>0.30050304064613942</v>
      </c>
      <c r="L137">
        <f t="shared" si="35"/>
        <v>-0.68867118761880186</v>
      </c>
      <c r="N137" s="1">
        <v>37.630000000000003</v>
      </c>
      <c r="O137">
        <v>1.557696</v>
      </c>
      <c r="P137">
        <v>1.5677509999999999</v>
      </c>
      <c r="Q137">
        <v>1.5645640000000001</v>
      </c>
      <c r="R137">
        <v>1.5426120000000001</v>
      </c>
      <c r="S137" s="4">
        <f t="shared" si="36"/>
        <v>0.6455046427544131</v>
      </c>
      <c r="T137" s="4">
        <f t="shared" si="37"/>
        <v>0.44090759686101766</v>
      </c>
      <c r="U137" s="4">
        <f t="shared" si="38"/>
        <v>-0.96835326019967249</v>
      </c>
      <c r="V137" s="4">
        <f t="shared" si="26"/>
        <v>99.55854616155024</v>
      </c>
      <c r="W137" s="4">
        <f t="shared" si="27"/>
        <v>99.507461388717672</v>
      </c>
      <c r="X137" s="4">
        <f t="shared" si="28"/>
        <v>99.607316843357111</v>
      </c>
      <c r="Y137" s="4">
        <f t="shared" si="29"/>
        <v>99.487603487004989</v>
      </c>
      <c r="AB137">
        <v>0.5348159842336585</v>
      </c>
    </row>
    <row r="138" spans="1:28" x14ac:dyDescent="0.3">
      <c r="A138" s="1">
        <v>38</v>
      </c>
      <c r="B138">
        <v>1.5645</v>
      </c>
      <c r="C138">
        <v>1.5754030000000001</v>
      </c>
      <c r="D138">
        <v>1.570632</v>
      </c>
      <c r="E138">
        <v>1.550449</v>
      </c>
      <c r="F138" s="4">
        <f t="shared" si="30"/>
        <v>0.69689996804092047</v>
      </c>
      <c r="G138" s="4">
        <f t="shared" si="31"/>
        <v>0.39194630872483316</v>
      </c>
      <c r="H138" s="4">
        <f t="shared" si="32"/>
        <v>-0.89811441355065469</v>
      </c>
      <c r="I138">
        <v>1.30357658863068</v>
      </c>
      <c r="J138">
        <f t="shared" si="33"/>
        <v>0.5346060784759622</v>
      </c>
      <c r="K138">
        <f t="shared" si="34"/>
        <v>0.30066995076717856</v>
      </c>
      <c r="L138">
        <f t="shared" si="35"/>
        <v>-0.68896175444057628</v>
      </c>
      <c r="N138" s="1">
        <v>38</v>
      </c>
      <c r="O138">
        <v>1.557625</v>
      </c>
      <c r="P138">
        <v>1.5676810000000001</v>
      </c>
      <c r="Q138">
        <v>1.5644929999999999</v>
      </c>
      <c r="R138">
        <v>1.5425420000000001</v>
      </c>
      <c r="S138" s="4">
        <f t="shared" si="36"/>
        <v>0.64559826659176256</v>
      </c>
      <c r="T138" s="4">
        <f t="shared" si="37"/>
        <v>0.44092769440653434</v>
      </c>
      <c r="U138" s="4">
        <f t="shared" si="38"/>
        <v>-0.96833319958269382</v>
      </c>
      <c r="V138" s="4">
        <f t="shared" si="26"/>
        <v>99.560562480025567</v>
      </c>
      <c r="W138" s="4">
        <f t="shared" si="27"/>
        <v>99.509839704507357</v>
      </c>
      <c r="X138" s="4">
        <f t="shared" si="28"/>
        <v>99.609138232252988</v>
      </c>
      <c r="Y138" s="4">
        <f t="shared" si="29"/>
        <v>99.490018697809475</v>
      </c>
      <c r="AB138">
        <v>0.5346060784759622</v>
      </c>
    </row>
    <row r="139" spans="1:28" x14ac:dyDescent="0.3">
      <c r="A139" s="1">
        <v>39.1</v>
      </c>
      <c r="B139">
        <v>1.564292</v>
      </c>
      <c r="C139">
        <v>1.575186</v>
      </c>
      <c r="D139">
        <v>1.5704309999999999</v>
      </c>
      <c r="E139">
        <v>1.550233</v>
      </c>
      <c r="F139" s="4">
        <f t="shared" si="30"/>
        <v>0.69641729293508092</v>
      </c>
      <c r="G139" s="4">
        <f t="shared" si="31"/>
        <v>0.39244591163285492</v>
      </c>
      <c r="H139" s="4">
        <f t="shared" si="32"/>
        <v>-0.89874524705106928</v>
      </c>
      <c r="I139">
        <v>1.3035763502121001</v>
      </c>
      <c r="J139">
        <f t="shared" si="33"/>
        <v>0.53423590633703155</v>
      </c>
      <c r="K139">
        <f t="shared" si="34"/>
        <v>0.30105326133678439</v>
      </c>
      <c r="L139">
        <f t="shared" si="35"/>
        <v>-0.68944580569050506</v>
      </c>
      <c r="N139" s="1">
        <v>39.1</v>
      </c>
      <c r="O139">
        <v>1.5574840000000001</v>
      </c>
      <c r="P139">
        <v>1.5675380000000001</v>
      </c>
      <c r="Q139">
        <v>1.564351</v>
      </c>
      <c r="R139">
        <v>1.5424020000000001</v>
      </c>
      <c r="S139" s="4">
        <f t="shared" si="36"/>
        <v>0.64552830077226897</v>
      </c>
      <c r="T139" s="4">
        <f t="shared" si="37"/>
        <v>0.44090340574927112</v>
      </c>
      <c r="U139" s="4">
        <f t="shared" si="38"/>
        <v>-0.96835665727545983</v>
      </c>
      <c r="V139" s="4">
        <f t="shared" si="26"/>
        <v>99.564787136928402</v>
      </c>
      <c r="W139" s="4">
        <f t="shared" si="27"/>
        <v>99.51447003718927</v>
      </c>
      <c r="X139" s="4">
        <f t="shared" si="28"/>
        <v>99.612845136144173</v>
      </c>
      <c r="Y139" s="4">
        <f t="shared" si="29"/>
        <v>99.49485012898063</v>
      </c>
      <c r="AB139">
        <v>0.53423590633703155</v>
      </c>
    </row>
    <row r="140" spans="1:28" x14ac:dyDescent="0.3">
      <c r="A140" s="1">
        <v>39.6</v>
      </c>
      <c r="B140">
        <v>1.564065</v>
      </c>
      <c r="C140">
        <v>1.5749489999999999</v>
      </c>
      <c r="D140">
        <v>1.570211</v>
      </c>
      <c r="E140">
        <v>1.5499970000000001</v>
      </c>
      <c r="F140" s="4">
        <f t="shared" si="30"/>
        <v>0.69587900758598664</v>
      </c>
      <c r="G140" s="4">
        <f t="shared" si="31"/>
        <v>0.39295042085847331</v>
      </c>
      <c r="H140" s="4">
        <f t="shared" si="32"/>
        <v>-0.89945110976845655</v>
      </c>
      <c r="I140">
        <v>1.3035762310028101</v>
      </c>
      <c r="J140">
        <f t="shared" si="33"/>
        <v>0.53382302548632965</v>
      </c>
      <c r="K140">
        <f t="shared" si="34"/>
        <v>0.30144030821748408</v>
      </c>
      <c r="L140">
        <f t="shared" si="35"/>
        <v>-0.68998735047242332</v>
      </c>
      <c r="N140" s="1">
        <v>39.6</v>
      </c>
      <c r="O140">
        <v>1.557329</v>
      </c>
      <c r="P140">
        <v>1.5673820000000001</v>
      </c>
      <c r="Q140">
        <v>1.5641959999999999</v>
      </c>
      <c r="R140">
        <v>1.542249</v>
      </c>
      <c r="S140" s="4">
        <f t="shared" si="36"/>
        <v>0.64552833730060488</v>
      </c>
      <c r="T140" s="4">
        <f t="shared" si="37"/>
        <v>0.44094728859476184</v>
      </c>
      <c r="U140" s="4">
        <f t="shared" si="38"/>
        <v>-0.96832461220461852</v>
      </c>
      <c r="V140" s="4">
        <f t="shared" si="26"/>
        <v>99.5693273617145</v>
      </c>
      <c r="W140" s="4">
        <f t="shared" si="27"/>
        <v>99.519539997803108</v>
      </c>
      <c r="X140" s="4">
        <f t="shared" si="28"/>
        <v>99.616930463485474</v>
      </c>
      <c r="Y140" s="4">
        <f t="shared" si="29"/>
        <v>99.500128064763985</v>
      </c>
      <c r="AB140">
        <v>0.53382302548632965</v>
      </c>
    </row>
    <row r="141" spans="1:28" x14ac:dyDescent="0.3">
      <c r="A141" s="1">
        <v>41</v>
      </c>
      <c r="B141">
        <v>1.5638049999999999</v>
      </c>
      <c r="C141">
        <v>1.574678</v>
      </c>
      <c r="D141">
        <v>1.569958</v>
      </c>
      <c r="E141">
        <v>1.5497270000000001</v>
      </c>
      <c r="F141" s="4">
        <f t="shared" si="30"/>
        <v>0.69529129271233003</v>
      </c>
      <c r="G141" s="4">
        <f t="shared" si="31"/>
        <v>0.3934633793855502</v>
      </c>
      <c r="H141" s="4">
        <f t="shared" si="32"/>
        <v>-0.90024011945222249</v>
      </c>
      <c r="I141">
        <v>1.3035761117935201</v>
      </c>
      <c r="J141">
        <f t="shared" si="33"/>
        <v>0.53337222615694935</v>
      </c>
      <c r="K141">
        <f t="shared" si="34"/>
        <v>0.30183383680160047</v>
      </c>
      <c r="L141">
        <f t="shared" si="35"/>
        <v>-0.69059267909844613</v>
      </c>
      <c r="N141" s="1">
        <v>41</v>
      </c>
      <c r="O141">
        <v>1.5571459999999999</v>
      </c>
      <c r="P141">
        <v>1.567199</v>
      </c>
      <c r="Q141">
        <v>1.564012</v>
      </c>
      <c r="R141">
        <v>1.542068</v>
      </c>
      <c r="S141" s="4">
        <f t="shared" si="36"/>
        <v>0.64560420153281228</v>
      </c>
      <c r="T141" s="4">
        <f t="shared" si="37"/>
        <v>0.44093488985619267</v>
      </c>
      <c r="U141" s="4">
        <f t="shared" si="38"/>
        <v>-0.96830997221839521</v>
      </c>
      <c r="V141" s="4">
        <f t="shared" si="26"/>
        <v>99.57417964516037</v>
      </c>
      <c r="W141" s="4">
        <f t="shared" si="27"/>
        <v>99.525045755386174</v>
      </c>
      <c r="X141" s="4">
        <f t="shared" si="28"/>
        <v>99.621263753552654</v>
      </c>
      <c r="Y141" s="4">
        <f t="shared" si="29"/>
        <v>99.505783921942367</v>
      </c>
      <c r="AB141">
        <v>0.53337222615694935</v>
      </c>
    </row>
    <row r="142" spans="1:28" x14ac:dyDescent="0.3">
      <c r="A142" s="1">
        <v>42.4</v>
      </c>
      <c r="B142">
        <v>1.5634209999999999</v>
      </c>
      <c r="C142">
        <v>1.574279</v>
      </c>
      <c r="D142">
        <v>1.569585</v>
      </c>
      <c r="E142">
        <v>1.549328</v>
      </c>
      <c r="F142" s="4">
        <f t="shared" si="30"/>
        <v>0.69450263236838783</v>
      </c>
      <c r="G142" s="4">
        <f t="shared" si="31"/>
        <v>0.39426360526051418</v>
      </c>
      <c r="H142" s="4">
        <f t="shared" si="32"/>
        <v>-0.9014206666022706</v>
      </c>
      <c r="I142">
        <v>1.3035757541656501</v>
      </c>
      <c r="J142">
        <f t="shared" si="33"/>
        <v>0.53276737477593106</v>
      </c>
      <c r="K142">
        <f t="shared" si="34"/>
        <v>0.3024477894749289</v>
      </c>
      <c r="L142">
        <f t="shared" si="35"/>
        <v>-0.6914984907641385</v>
      </c>
      <c r="N142" s="1">
        <v>42.4</v>
      </c>
      <c r="O142">
        <v>1.5568759999999999</v>
      </c>
      <c r="P142">
        <v>1.566927</v>
      </c>
      <c r="Q142">
        <v>1.563741</v>
      </c>
      <c r="R142">
        <v>1.541801</v>
      </c>
      <c r="S142" s="4">
        <f t="shared" si="36"/>
        <v>0.64558770255307429</v>
      </c>
      <c r="T142" s="4">
        <f t="shared" si="37"/>
        <v>0.44094712745268438</v>
      </c>
      <c r="U142" s="4">
        <f t="shared" si="38"/>
        <v>-0.96828520704281829</v>
      </c>
      <c r="V142" s="4">
        <f t="shared" si="26"/>
        <v>99.58136675917747</v>
      </c>
      <c r="W142" s="4">
        <f t="shared" si="27"/>
        <v>99.532992563579896</v>
      </c>
      <c r="X142" s="4">
        <f t="shared" si="28"/>
        <v>99.627672282800873</v>
      </c>
      <c r="Y142" s="4">
        <f t="shared" si="29"/>
        <v>99.514176468765811</v>
      </c>
      <c r="AB142">
        <v>0.53276737477593106</v>
      </c>
    </row>
    <row r="143" spans="1:28" x14ac:dyDescent="0.3">
      <c r="A143" s="1">
        <v>44</v>
      </c>
      <c r="B143">
        <v>1.563013</v>
      </c>
      <c r="C143">
        <v>1.5738540000000001</v>
      </c>
      <c r="D143">
        <v>1.569188</v>
      </c>
      <c r="E143">
        <v>1.548905</v>
      </c>
      <c r="F143" s="4">
        <f t="shared" si="30"/>
        <v>0.69359627846985461</v>
      </c>
      <c r="G143" s="4">
        <f t="shared" si="31"/>
        <v>0.39507029052221476</v>
      </c>
      <c r="H143" s="4">
        <f t="shared" si="32"/>
        <v>-0.90261565322873327</v>
      </c>
      <c r="I143">
        <v>1.3035753965377801</v>
      </c>
      <c r="J143">
        <f t="shared" si="33"/>
        <v>0.53207223787132352</v>
      </c>
      <c r="K143">
        <f t="shared" si="34"/>
        <v>0.30306669761603228</v>
      </c>
      <c r="L143">
        <f t="shared" si="35"/>
        <v>-0.69241537975174094</v>
      </c>
      <c r="N143" s="1">
        <v>44</v>
      </c>
      <c r="O143">
        <v>1.5565869999999999</v>
      </c>
      <c r="P143">
        <v>1.566635</v>
      </c>
      <c r="Q143">
        <v>1.56345</v>
      </c>
      <c r="R143">
        <v>1.5415140000000001</v>
      </c>
      <c r="S143" s="4">
        <f t="shared" si="36"/>
        <v>0.64551483469925675</v>
      </c>
      <c r="T143" s="4">
        <f t="shared" si="37"/>
        <v>0.44090050861276264</v>
      </c>
      <c r="U143" s="4">
        <f t="shared" si="38"/>
        <v>-0.96833649516537834</v>
      </c>
      <c r="V143" s="4">
        <f t="shared" si="26"/>
        <v>99.588870981879225</v>
      </c>
      <c r="W143" s="4">
        <f t="shared" si="27"/>
        <v>99.541317047197509</v>
      </c>
      <c r="X143" s="4">
        <f t="shared" si="28"/>
        <v>99.63433317104132</v>
      </c>
      <c r="Y143" s="4">
        <f t="shared" si="29"/>
        <v>99.522824188701051</v>
      </c>
      <c r="AB143">
        <v>0.53207223787132352</v>
      </c>
    </row>
    <row r="144" spans="1:28" x14ac:dyDescent="0.3">
      <c r="A144" s="1">
        <v>45.2</v>
      </c>
      <c r="B144">
        <v>1.562643</v>
      </c>
      <c r="C144">
        <v>1.5734699999999999</v>
      </c>
      <c r="D144">
        <v>1.5688279999999999</v>
      </c>
      <c r="E144">
        <v>1.5485230000000001</v>
      </c>
      <c r="F144" s="4">
        <f t="shared" si="30"/>
        <v>0.69286458903281556</v>
      </c>
      <c r="G144" s="4">
        <f t="shared" si="31"/>
        <v>0.39580377603840589</v>
      </c>
      <c r="H144" s="4">
        <f t="shared" si="32"/>
        <v>-0.90359730277483896</v>
      </c>
      <c r="I144">
        <v>1.3035749197006199</v>
      </c>
      <c r="J144">
        <f t="shared" si="33"/>
        <v>0.53151113799576588</v>
      </c>
      <c r="K144">
        <f t="shared" si="34"/>
        <v>0.30362948078911067</v>
      </c>
      <c r="L144">
        <f t="shared" si="35"/>
        <v>-0.69316867724208742</v>
      </c>
      <c r="N144" s="1">
        <v>45.2</v>
      </c>
      <c r="O144">
        <v>1.556316</v>
      </c>
      <c r="P144">
        <v>1.5663629999999999</v>
      </c>
      <c r="Q144">
        <v>1.563178</v>
      </c>
      <c r="R144">
        <v>1.5412459999999999</v>
      </c>
      <c r="S144" s="4">
        <f t="shared" si="36"/>
        <v>0.64556298335298745</v>
      </c>
      <c r="T144" s="4">
        <f t="shared" si="37"/>
        <v>0.4409130279454665</v>
      </c>
      <c r="U144" s="4">
        <f t="shared" si="38"/>
        <v>-0.96831234787794207</v>
      </c>
      <c r="V144" s="4">
        <f t="shared" si="26"/>
        <v>99.595109055619233</v>
      </c>
      <c r="W144" s="4">
        <f t="shared" si="27"/>
        <v>99.548323132948212</v>
      </c>
      <c r="X144" s="4">
        <f t="shared" si="28"/>
        <v>99.639858544085143</v>
      </c>
      <c r="Y144" s="4">
        <f t="shared" si="29"/>
        <v>99.530068329627639</v>
      </c>
      <c r="AB144">
        <v>0.53151113799576588</v>
      </c>
    </row>
    <row r="145" spans="1:28" x14ac:dyDescent="0.3">
      <c r="A145" s="1">
        <v>48.3</v>
      </c>
      <c r="B145">
        <v>1.562082</v>
      </c>
      <c r="C145">
        <v>1.572889</v>
      </c>
      <c r="D145">
        <v>1.568282</v>
      </c>
      <c r="E145">
        <v>1.547944</v>
      </c>
      <c r="F145" s="4">
        <f t="shared" si="30"/>
        <v>0.69183307918534442</v>
      </c>
      <c r="G145" s="4">
        <f t="shared" si="31"/>
        <v>0.39690618034136094</v>
      </c>
      <c r="H145" s="4">
        <f t="shared" si="32"/>
        <v>-0.90507412543003873</v>
      </c>
      <c r="I145">
        <v>1.3035744428634599</v>
      </c>
      <c r="J145">
        <f t="shared" si="33"/>
        <v>0.53072003902258846</v>
      </c>
      <c r="K145">
        <f t="shared" si="34"/>
        <v>0.30447526991209511</v>
      </c>
      <c r="L145">
        <f t="shared" si="35"/>
        <v>-0.69430183322859051</v>
      </c>
      <c r="N145" s="1">
        <v>48.3</v>
      </c>
      <c r="O145">
        <v>1.555904</v>
      </c>
      <c r="P145">
        <v>1.5659479999999999</v>
      </c>
      <c r="Q145">
        <v>1.562764</v>
      </c>
      <c r="R145">
        <v>1.5408379999999999</v>
      </c>
      <c r="S145" s="4">
        <f t="shared" si="36"/>
        <v>0.64554111307637552</v>
      </c>
      <c r="T145" s="4">
        <f t="shared" si="37"/>
        <v>0.44090123812265958</v>
      </c>
      <c r="U145" s="4">
        <f t="shared" si="38"/>
        <v>-0.96831166961457438</v>
      </c>
      <c r="V145" s="4">
        <f t="shared" si="26"/>
        <v>99.604502196427589</v>
      </c>
      <c r="W145" s="4">
        <f t="shared" si="27"/>
        <v>99.558710118768701</v>
      </c>
      <c r="X145" s="4">
        <f t="shared" si="28"/>
        <v>99.648150013836798</v>
      </c>
      <c r="Y145" s="4">
        <f t="shared" si="29"/>
        <v>99.540939465510377</v>
      </c>
      <c r="AB145">
        <v>0.53072003902258846</v>
      </c>
    </row>
    <row r="146" spans="1:28" x14ac:dyDescent="0.3">
      <c r="A146" s="1">
        <v>50.6</v>
      </c>
      <c r="B146">
        <v>1.5613870000000001</v>
      </c>
      <c r="C146">
        <v>1.572168</v>
      </c>
      <c r="D146">
        <v>1.5676019999999999</v>
      </c>
      <c r="E146">
        <v>1.547228</v>
      </c>
      <c r="F146" s="4">
        <f t="shared" si="30"/>
        <v>0.69047583975017091</v>
      </c>
      <c r="G146" s="4">
        <f t="shared" si="31"/>
        <v>0.39804353437038476</v>
      </c>
      <c r="H146" s="4">
        <f t="shared" si="32"/>
        <v>-0.90682194740958622</v>
      </c>
      <c r="I146">
        <v>1.3035738468170199</v>
      </c>
      <c r="J146">
        <f t="shared" si="33"/>
        <v>0.52967911364295084</v>
      </c>
      <c r="K146">
        <f t="shared" si="34"/>
        <v>0.30534789827388836</v>
      </c>
      <c r="L146">
        <f t="shared" si="35"/>
        <v>-0.69564294314725927</v>
      </c>
      <c r="N146" s="1">
        <v>50.6</v>
      </c>
      <c r="O146">
        <v>1.5553809999999999</v>
      </c>
      <c r="P146">
        <v>1.5654220000000001</v>
      </c>
      <c r="Q146">
        <v>1.5622400000000001</v>
      </c>
      <c r="R146">
        <v>1.5403199999999999</v>
      </c>
      <c r="S146" s="4">
        <f t="shared" si="36"/>
        <v>0.6455652987917615</v>
      </c>
      <c r="T146" s="4">
        <f t="shared" si="37"/>
        <v>0.44098519912485479</v>
      </c>
      <c r="U146" s="4">
        <f t="shared" si="38"/>
        <v>-0.96831580172317411</v>
      </c>
      <c r="V146" s="4">
        <f t="shared" si="26"/>
        <v>99.615342000413719</v>
      </c>
      <c r="W146" s="4">
        <f t="shared" si="27"/>
        <v>99.570910996789152</v>
      </c>
      <c r="X146" s="4">
        <f t="shared" si="28"/>
        <v>99.657948892639851</v>
      </c>
      <c r="Y146" s="4">
        <f t="shared" si="29"/>
        <v>99.553524108922517</v>
      </c>
      <c r="AB146">
        <v>0.52967911364295084</v>
      </c>
    </row>
    <row r="147" spans="1:28" x14ac:dyDescent="0.3">
      <c r="A147" s="1">
        <v>53.4</v>
      </c>
      <c r="B147">
        <v>1.560745</v>
      </c>
      <c r="C147">
        <v>1.5715049999999999</v>
      </c>
      <c r="D147">
        <v>1.566975</v>
      </c>
      <c r="E147">
        <v>1.5465679999999999</v>
      </c>
      <c r="F147" s="4">
        <f t="shared" si="30"/>
        <v>0.68941435019813646</v>
      </c>
      <c r="G147" s="4">
        <f t="shared" si="31"/>
        <v>0.39916834588609174</v>
      </c>
      <c r="H147" s="4">
        <f t="shared" si="32"/>
        <v>-0.90834825676200381</v>
      </c>
      <c r="I147">
        <v>1.30357336997986</v>
      </c>
      <c r="J147">
        <f t="shared" si="33"/>
        <v>0.52886501525325558</v>
      </c>
      <c r="K147">
        <f t="shared" si="34"/>
        <v>0.30621087779068301</v>
      </c>
      <c r="L147">
        <f t="shared" si="35"/>
        <v>-0.69681406331278284</v>
      </c>
      <c r="N147" s="1">
        <v>53.4</v>
      </c>
      <c r="O147">
        <v>1.5548900000000001</v>
      </c>
      <c r="P147">
        <v>1.5649280000000001</v>
      </c>
      <c r="Q147">
        <v>1.5617460000000001</v>
      </c>
      <c r="R147">
        <v>1.5398339999999999</v>
      </c>
      <c r="S147" s="4">
        <f t="shared" si="36"/>
        <v>0.64557621439458313</v>
      </c>
      <c r="T147" s="4">
        <f t="shared" si="37"/>
        <v>0.44093151284012588</v>
      </c>
      <c r="U147" s="4">
        <f t="shared" si="38"/>
        <v>-0.96830000836073404</v>
      </c>
      <c r="V147" s="4">
        <f t="shared" si="26"/>
        <v>99.624858641225828</v>
      </c>
      <c r="W147" s="4">
        <f t="shared" si="27"/>
        <v>99.581483991460431</v>
      </c>
      <c r="X147" s="4">
        <f t="shared" si="28"/>
        <v>99.66629971760878</v>
      </c>
      <c r="Y147" s="4">
        <f t="shared" si="29"/>
        <v>99.564584292446241</v>
      </c>
      <c r="AB147">
        <v>0.52886501525325558</v>
      </c>
    </row>
    <row r="148" spans="1:28" x14ac:dyDescent="0.3">
      <c r="A148" s="1">
        <v>58</v>
      </c>
      <c r="B148">
        <v>1.5598369999999999</v>
      </c>
      <c r="C148">
        <v>1.570568</v>
      </c>
      <c r="D148">
        <v>1.566084</v>
      </c>
      <c r="E148">
        <v>1.5456369999999999</v>
      </c>
      <c r="F148" s="4">
        <f t="shared" si="30"/>
        <v>0.68795649801871583</v>
      </c>
      <c r="G148" s="4">
        <f t="shared" si="31"/>
        <v>0.40049056407818195</v>
      </c>
      <c r="H148" s="4">
        <f t="shared" si="32"/>
        <v>-0.91035153032015259</v>
      </c>
      <c r="I148">
        <v>1.1086107492446899</v>
      </c>
      <c r="J148">
        <f t="shared" si="33"/>
        <v>0.62055730425438238</v>
      </c>
      <c r="K148">
        <f t="shared" si="34"/>
        <v>0.36125444783125282</v>
      </c>
      <c r="L148">
        <f t="shared" si="35"/>
        <v>-0.82116426431945222</v>
      </c>
      <c r="N148" s="1">
        <v>58</v>
      </c>
      <c r="O148">
        <v>1.554179</v>
      </c>
      <c r="P148">
        <v>1.5642130000000001</v>
      </c>
      <c r="Q148">
        <v>1.561032</v>
      </c>
      <c r="R148">
        <v>1.5391300000000001</v>
      </c>
      <c r="S148" s="4">
        <f t="shared" si="36"/>
        <v>0.64561417957649248</v>
      </c>
      <c r="T148" s="4">
        <f t="shared" si="37"/>
        <v>0.44094020058178529</v>
      </c>
      <c r="U148" s="4">
        <f t="shared" si="38"/>
        <v>-0.96829258405883856</v>
      </c>
      <c r="V148" s="4">
        <f t="shared" si="26"/>
        <v>99.637269791651306</v>
      </c>
      <c r="W148" s="4">
        <f t="shared" si="27"/>
        <v>99.595369318615937</v>
      </c>
      <c r="X148" s="4">
        <f t="shared" si="28"/>
        <v>99.677411939589447</v>
      </c>
      <c r="Y148" s="4">
        <f t="shared" si="29"/>
        <v>99.579008525287648</v>
      </c>
      <c r="AB148">
        <v>0.62055730425438238</v>
      </c>
    </row>
    <row r="149" spans="1:28" x14ac:dyDescent="0.3">
      <c r="A149" s="1">
        <v>61</v>
      </c>
      <c r="B149">
        <v>1.558913</v>
      </c>
      <c r="C149">
        <v>1.5696159999999999</v>
      </c>
      <c r="D149">
        <v>1.565177</v>
      </c>
      <c r="E149">
        <v>1.544692</v>
      </c>
      <c r="F149" s="4">
        <f t="shared" si="30"/>
        <v>0.68656814074934402</v>
      </c>
      <c r="G149" s="4">
        <f t="shared" si="31"/>
        <v>0.40181844657143362</v>
      </c>
      <c r="H149" s="4">
        <f t="shared" si="32"/>
        <v>-0.91223820700706559</v>
      </c>
      <c r="I149">
        <v>1.24274694919586</v>
      </c>
      <c r="J149">
        <f t="shared" si="33"/>
        <v>0.55246012970991343</v>
      </c>
      <c r="K149">
        <f t="shared" si="34"/>
        <v>0.32333086541184985</v>
      </c>
      <c r="L149">
        <f t="shared" si="35"/>
        <v>-0.73404984626785397</v>
      </c>
      <c r="N149" s="1">
        <v>61</v>
      </c>
      <c r="O149">
        <v>1.5534429999999999</v>
      </c>
      <c r="P149">
        <v>1.5634710000000001</v>
      </c>
      <c r="Q149">
        <v>1.560292</v>
      </c>
      <c r="R149">
        <v>1.5384</v>
      </c>
      <c r="S149" s="4">
        <f t="shared" si="36"/>
        <v>0.64553382389955782</v>
      </c>
      <c r="T149" s="4">
        <f t="shared" si="37"/>
        <v>0.44089161945433109</v>
      </c>
      <c r="U149" s="4">
        <f t="shared" si="38"/>
        <v>-0.96836510898693495</v>
      </c>
      <c r="V149" s="4">
        <f t="shared" si="26"/>
        <v>99.649114479127448</v>
      </c>
      <c r="W149" s="4">
        <f t="shared" si="27"/>
        <v>99.608502971427427</v>
      </c>
      <c r="X149" s="4">
        <f t="shared" si="28"/>
        <v>99.687894723727737</v>
      </c>
      <c r="Y149" s="4">
        <f t="shared" si="29"/>
        <v>99.592669606627084</v>
      </c>
      <c r="AB149">
        <v>0.55246012970991343</v>
      </c>
    </row>
    <row r="150" spans="1:28" x14ac:dyDescent="0.3">
      <c r="A150" s="1">
        <v>63</v>
      </c>
      <c r="B150">
        <v>1.558317</v>
      </c>
      <c r="C150">
        <v>1.5690029999999999</v>
      </c>
      <c r="D150">
        <v>1.5645910000000001</v>
      </c>
      <c r="E150">
        <v>1.544084</v>
      </c>
      <c r="F150" s="4">
        <f t="shared" si="30"/>
        <v>0.68573980775412657</v>
      </c>
      <c r="G150" s="4">
        <f t="shared" si="31"/>
        <v>0.40261384557829238</v>
      </c>
      <c r="H150" s="4">
        <f t="shared" si="32"/>
        <v>-0.91335716673821565</v>
      </c>
      <c r="I150">
        <v>1.2427463531494101</v>
      </c>
      <c r="J150">
        <f t="shared" si="33"/>
        <v>0.55179386044167533</v>
      </c>
      <c r="K150">
        <f t="shared" si="34"/>
        <v>0.32397105375362772</v>
      </c>
      <c r="L150">
        <f t="shared" si="35"/>
        <v>-0.73495059102250015</v>
      </c>
      <c r="N150" s="1">
        <v>63</v>
      </c>
      <c r="O150">
        <v>1.552959</v>
      </c>
      <c r="P150">
        <v>1.5629839999999999</v>
      </c>
      <c r="Q150">
        <v>1.559806</v>
      </c>
      <c r="R150">
        <v>1.5379210000000001</v>
      </c>
      <c r="S150" s="4">
        <f t="shared" si="36"/>
        <v>0.64554183336456017</v>
      </c>
      <c r="T150" s="4">
        <f t="shared" si="37"/>
        <v>0.44090024269798356</v>
      </c>
      <c r="U150" s="4">
        <f t="shared" si="38"/>
        <v>-0.96834494664700399</v>
      </c>
      <c r="V150" s="4">
        <f t="shared" si="26"/>
        <v>99.656167519188983</v>
      </c>
      <c r="W150" s="4">
        <f t="shared" si="27"/>
        <v>99.616380593281207</v>
      </c>
      <c r="X150" s="4">
        <f t="shared" si="28"/>
        <v>99.694169274909541</v>
      </c>
      <c r="Y150" s="4">
        <f t="shared" si="29"/>
        <v>99.600863683581977</v>
      </c>
      <c r="AB150">
        <v>0.55179386044167533</v>
      </c>
    </row>
    <row r="151" spans="1:28" x14ac:dyDescent="0.3">
      <c r="A151" s="1">
        <v>65</v>
      </c>
      <c r="B151">
        <v>1.557844</v>
      </c>
      <c r="C151">
        <v>1.5685169999999999</v>
      </c>
      <c r="D151">
        <v>1.5641259999999999</v>
      </c>
      <c r="E151">
        <v>1.5436019999999999</v>
      </c>
      <c r="F151" s="4">
        <f t="shared" si="30"/>
        <v>0.68511352869735642</v>
      </c>
      <c r="G151" s="4">
        <f t="shared" si="31"/>
        <v>0.40324961934570247</v>
      </c>
      <c r="H151" s="4">
        <f t="shared" si="32"/>
        <v>-0.91421220610022891</v>
      </c>
      <c r="I151">
        <v>1.2427459955215501</v>
      </c>
      <c r="J151">
        <f t="shared" si="33"/>
        <v>0.55129007147581355</v>
      </c>
      <c r="K151">
        <f t="shared" si="34"/>
        <v>0.32448273484596379</v>
      </c>
      <c r="L151">
        <f t="shared" si="35"/>
        <v>-0.7356388267552264</v>
      </c>
      <c r="N151" s="1">
        <v>65</v>
      </c>
      <c r="O151">
        <v>1.552573</v>
      </c>
      <c r="P151">
        <v>1.562595</v>
      </c>
      <c r="Q151">
        <v>1.559418</v>
      </c>
      <c r="R151">
        <v>1.537539</v>
      </c>
      <c r="S151" s="4">
        <f t="shared" si="36"/>
        <v>0.64550910005518602</v>
      </c>
      <c r="T151" s="4">
        <f t="shared" si="37"/>
        <v>0.44088104069823775</v>
      </c>
      <c r="U151" s="4">
        <f t="shared" si="38"/>
        <v>-0.96832805929254473</v>
      </c>
      <c r="V151" s="4">
        <f t="shared" si="26"/>
        <v>99.661647764474495</v>
      </c>
      <c r="W151" s="4">
        <f t="shared" si="27"/>
        <v>99.622445915473023</v>
      </c>
      <c r="X151" s="4">
        <f t="shared" si="28"/>
        <v>99.699001231358608</v>
      </c>
      <c r="Y151" s="4">
        <f t="shared" si="29"/>
        <v>99.607217404486391</v>
      </c>
      <c r="AB151">
        <v>0.55129007147581355</v>
      </c>
    </row>
    <row r="152" spans="1:28" x14ac:dyDescent="0.3">
      <c r="A152" s="1">
        <v>67.5</v>
      </c>
      <c r="B152">
        <v>1.557318</v>
      </c>
      <c r="C152">
        <v>1.5914919999999999</v>
      </c>
      <c r="D152">
        <v>1.5509869999999999</v>
      </c>
      <c r="E152">
        <v>1.5762780000000001</v>
      </c>
      <c r="F152" s="4">
        <f t="shared" si="30"/>
        <v>2.1944137292447596</v>
      </c>
      <c r="G152" s="4">
        <f t="shared" si="31"/>
        <v>-0.40653225609670329</v>
      </c>
      <c r="H152" s="4">
        <f t="shared" si="32"/>
        <v>1.2174777405770776</v>
      </c>
      <c r="I152">
        <v>1.2427453994751001</v>
      </c>
      <c r="J152">
        <f t="shared" si="33"/>
        <v>1.765779000406372</v>
      </c>
      <c r="K152">
        <f t="shared" si="34"/>
        <v>-0.32712432994594937</v>
      </c>
      <c r="L152">
        <f t="shared" si="35"/>
        <v>0.97966787170671088</v>
      </c>
      <c r="N152" s="1">
        <v>67.5</v>
      </c>
      <c r="O152">
        <v>1.5521389999999999</v>
      </c>
      <c r="P152">
        <v>1.584714</v>
      </c>
      <c r="Q152">
        <v>1.5468820000000001</v>
      </c>
      <c r="R152">
        <v>1.5693090000000001</v>
      </c>
      <c r="S152" s="4">
        <f t="shared" si="36"/>
        <v>2.0987166742153951</v>
      </c>
      <c r="T152" s="4">
        <f t="shared" si="37"/>
        <v>-0.33869389275057449</v>
      </c>
      <c r="U152" s="4">
        <f t="shared" si="38"/>
        <v>1.1062153582894307</v>
      </c>
      <c r="V152" s="4">
        <f t="shared" si="26"/>
        <v>99.667441074976338</v>
      </c>
      <c r="W152" s="4">
        <f t="shared" si="27"/>
        <v>99.574110331688757</v>
      </c>
      <c r="X152" s="4">
        <f t="shared" si="28"/>
        <v>99.735329825459544</v>
      </c>
      <c r="Y152" s="4">
        <f t="shared" si="29"/>
        <v>99.557882556249595</v>
      </c>
      <c r="AB152">
        <v>1.765779000406372</v>
      </c>
    </row>
    <row r="153" spans="1:28" x14ac:dyDescent="0.3">
      <c r="A153" s="1">
        <v>72</v>
      </c>
      <c r="B153">
        <v>1.556514</v>
      </c>
      <c r="C153">
        <v>1.5906340000000001</v>
      </c>
      <c r="D153">
        <v>1.5502100000000001</v>
      </c>
      <c r="E153">
        <v>1.57541</v>
      </c>
      <c r="F153" s="4">
        <f t="shared" si="30"/>
        <v>2.1920779382646138</v>
      </c>
      <c r="G153" s="4">
        <f t="shared" si="31"/>
        <v>-0.40500760031710881</v>
      </c>
      <c r="H153" s="4">
        <f t="shared" si="32"/>
        <v>1.2139948628794972</v>
      </c>
      <c r="I153">
        <v>1.2427446842193599</v>
      </c>
      <c r="J153">
        <f t="shared" si="33"/>
        <v>1.7639004745705955</v>
      </c>
      <c r="K153">
        <f t="shared" si="34"/>
        <v>-0.32589767267563696</v>
      </c>
      <c r="L153">
        <f t="shared" si="35"/>
        <v>0.97686586657345298</v>
      </c>
      <c r="N153" s="1">
        <v>72</v>
      </c>
      <c r="O153">
        <v>1.551466</v>
      </c>
      <c r="P153">
        <v>1.584028</v>
      </c>
      <c r="Q153">
        <v>1.5462089999999999</v>
      </c>
      <c r="R153">
        <v>1.5686180000000001</v>
      </c>
      <c r="S153" s="4">
        <f t="shared" si="36"/>
        <v>2.0987891452342478</v>
      </c>
      <c r="T153" s="4">
        <f t="shared" si="37"/>
        <v>-0.33884081249605513</v>
      </c>
      <c r="U153" s="4">
        <f t="shared" si="38"/>
        <v>1.1055350230040561</v>
      </c>
      <c r="V153" s="4">
        <f t="shared" si="26"/>
        <v>99.675685538324743</v>
      </c>
      <c r="W153" s="4">
        <f t="shared" si="27"/>
        <v>99.584693901928418</v>
      </c>
      <c r="X153" s="4">
        <f t="shared" si="28"/>
        <v>99.74190593532488</v>
      </c>
      <c r="Y153" s="4">
        <f t="shared" si="29"/>
        <v>99.568874134352342</v>
      </c>
      <c r="AB153">
        <v>1.7639004745705955</v>
      </c>
    </row>
    <row r="154" spans="1:28" x14ac:dyDescent="0.3">
      <c r="A154" s="1">
        <v>76</v>
      </c>
      <c r="B154">
        <v>1.555545</v>
      </c>
      <c r="C154">
        <v>1.589601</v>
      </c>
      <c r="D154">
        <v>1.549274</v>
      </c>
      <c r="E154">
        <v>1.574381</v>
      </c>
      <c r="F154" s="4">
        <f t="shared" si="30"/>
        <v>2.1893291418763283</v>
      </c>
      <c r="G154" s="4">
        <f t="shared" si="31"/>
        <v>-0.4031384498680457</v>
      </c>
      <c r="H154" s="4">
        <f t="shared" si="32"/>
        <v>1.2108939310659705</v>
      </c>
      <c r="I154">
        <v>1.24274361133575</v>
      </c>
      <c r="J154">
        <f t="shared" si="33"/>
        <v>1.7616901200748487</v>
      </c>
      <c r="K154">
        <f t="shared" si="34"/>
        <v>-0.32439390248382494</v>
      </c>
      <c r="L154">
        <f t="shared" si="35"/>
        <v>0.97437147937896373</v>
      </c>
      <c r="N154" s="1">
        <v>76</v>
      </c>
      <c r="O154">
        <v>1.550646</v>
      </c>
      <c r="P154">
        <v>1.583189</v>
      </c>
      <c r="Q154">
        <v>1.54539</v>
      </c>
      <c r="R154">
        <v>1.567788</v>
      </c>
      <c r="S154" s="4">
        <f t="shared" si="36"/>
        <v>2.0986737140520795</v>
      </c>
      <c r="T154" s="4">
        <f t="shared" si="37"/>
        <v>-0.33895550628576521</v>
      </c>
      <c r="U154" s="4">
        <f t="shared" si="38"/>
        <v>1.1054747505233387</v>
      </c>
      <c r="V154" s="4">
        <f t="shared" si="26"/>
        <v>99.685062148636007</v>
      </c>
      <c r="W154" s="4">
        <f t="shared" si="27"/>
        <v>99.596628336293179</v>
      </c>
      <c r="X154" s="4">
        <f t="shared" si="28"/>
        <v>99.749301931098046</v>
      </c>
      <c r="Y154" s="4">
        <f t="shared" si="29"/>
        <v>99.581232243021219</v>
      </c>
      <c r="AB154">
        <v>1.7616901200748487</v>
      </c>
    </row>
    <row r="155" spans="1:28" x14ac:dyDescent="0.3">
      <c r="A155" s="1">
        <v>80</v>
      </c>
      <c r="B155">
        <v>1.5546439999999999</v>
      </c>
      <c r="C155">
        <v>1.5886450000000001</v>
      </c>
      <c r="D155">
        <v>1.5484020000000001</v>
      </c>
      <c r="E155">
        <v>1.573426</v>
      </c>
      <c r="F155" s="4">
        <f t="shared" si="30"/>
        <v>2.1870601886991636</v>
      </c>
      <c r="G155" s="4">
        <f t="shared" si="31"/>
        <v>-0.40150671150436246</v>
      </c>
      <c r="H155" s="4">
        <f t="shared" si="32"/>
        <v>1.208122245350074</v>
      </c>
      <c r="I155">
        <v>1.24274277687073</v>
      </c>
      <c r="J155">
        <f t="shared" si="33"/>
        <v>1.7598655404831707</v>
      </c>
      <c r="K155">
        <f t="shared" si="34"/>
        <v>-0.32308110654673888</v>
      </c>
      <c r="L155">
        <f t="shared" si="35"/>
        <v>0.97214183645642926</v>
      </c>
      <c r="N155" s="1">
        <v>80</v>
      </c>
      <c r="O155">
        <v>1.5498730000000001</v>
      </c>
      <c r="P155">
        <v>1.5824009999999999</v>
      </c>
      <c r="Q155">
        <v>1.544621</v>
      </c>
      <c r="R155">
        <v>1.567007</v>
      </c>
      <c r="S155" s="4">
        <f t="shared" si="36"/>
        <v>2.0987526074716989</v>
      </c>
      <c r="T155" s="4">
        <f t="shared" si="37"/>
        <v>-0.33886647486600641</v>
      </c>
      <c r="U155" s="4">
        <f t="shared" si="38"/>
        <v>1.1055099353301845</v>
      </c>
      <c r="V155" s="4">
        <f t="shared" si="26"/>
        <v>99.693113021373392</v>
      </c>
      <c r="W155" s="4">
        <f t="shared" si="27"/>
        <v>99.606960648854823</v>
      </c>
      <c r="X155" s="4">
        <f t="shared" si="28"/>
        <v>99.755812766968788</v>
      </c>
      <c r="Y155" s="4">
        <f t="shared" si="29"/>
        <v>99.592036740208954</v>
      </c>
      <c r="AB155">
        <v>1.7598655404831707</v>
      </c>
    </row>
    <row r="156" spans="1:28" x14ac:dyDescent="0.3">
      <c r="A156" s="1">
        <v>81.7</v>
      </c>
      <c r="B156">
        <v>1.554003</v>
      </c>
      <c r="C156">
        <v>1.5879639999999999</v>
      </c>
      <c r="D156">
        <v>1.5477810000000001</v>
      </c>
      <c r="E156">
        <v>1.572748</v>
      </c>
      <c r="F156" s="4">
        <f t="shared" si="30"/>
        <v>2.1853883164961729</v>
      </c>
      <c r="G156" s="4">
        <f t="shared" si="31"/>
        <v>-0.40038532744145483</v>
      </c>
      <c r="H156" s="4">
        <f t="shared" si="32"/>
        <v>1.2062396275940301</v>
      </c>
      <c r="I156">
        <v>1.24274218082428</v>
      </c>
      <c r="J156">
        <f t="shared" si="33"/>
        <v>1.7585210755835607</v>
      </c>
      <c r="K156">
        <f t="shared" si="34"/>
        <v>-0.32217891499899776</v>
      </c>
      <c r="L156">
        <f t="shared" si="35"/>
        <v>0.97062741267377062</v>
      </c>
      <c r="N156" s="1">
        <v>81.7</v>
      </c>
      <c r="O156">
        <v>1.5493209999999999</v>
      </c>
      <c r="P156">
        <v>1.5818369999999999</v>
      </c>
      <c r="Q156">
        <v>1.5440700000000001</v>
      </c>
      <c r="R156">
        <v>1.5664480000000001</v>
      </c>
      <c r="S156" s="4">
        <f t="shared" si="36"/>
        <v>2.09872582892765</v>
      </c>
      <c r="T156" s="4">
        <f t="shared" si="37"/>
        <v>-0.33892266354098588</v>
      </c>
      <c r="U156" s="4">
        <f t="shared" si="38"/>
        <v>1.1054520012315106</v>
      </c>
      <c r="V156" s="4">
        <f t="shared" si="26"/>
        <v>99.698713580347004</v>
      </c>
      <c r="W156" s="4">
        <f t="shared" si="27"/>
        <v>99.614160018740975</v>
      </c>
      <c r="X156" s="4">
        <f t="shared" si="28"/>
        <v>99.76023739792646</v>
      </c>
      <c r="Y156" s="4">
        <f t="shared" si="29"/>
        <v>99.599427244542667</v>
      </c>
      <c r="AB156">
        <v>1.7585210755835607</v>
      </c>
    </row>
    <row r="157" spans="1:28" x14ac:dyDescent="0.3">
      <c r="A157" s="1">
        <v>90</v>
      </c>
      <c r="B157">
        <v>1.552915</v>
      </c>
      <c r="C157">
        <v>1.5868139999999999</v>
      </c>
      <c r="D157">
        <v>1.5467249999999999</v>
      </c>
      <c r="E157">
        <v>1.5716019999999999</v>
      </c>
      <c r="F157" s="4">
        <f t="shared" si="30"/>
        <v>2.1829269470640567</v>
      </c>
      <c r="G157" s="4">
        <f t="shared" si="31"/>
        <v>-0.39860520376197028</v>
      </c>
      <c r="H157" s="4">
        <f t="shared" si="32"/>
        <v>1.2033498291921907</v>
      </c>
      <c r="I157">
        <v>1.2427409887313801</v>
      </c>
      <c r="J157">
        <f t="shared" si="33"/>
        <v>1.7565421651477362</v>
      </c>
      <c r="K157">
        <f t="shared" si="34"/>
        <v>-0.32074680675727618</v>
      </c>
      <c r="L157">
        <f t="shared" si="35"/>
        <v>0.96830300127188951</v>
      </c>
      <c r="N157" s="1">
        <v>90</v>
      </c>
      <c r="O157">
        <v>1.5483690000000001</v>
      </c>
      <c r="P157">
        <v>1.580865</v>
      </c>
      <c r="Q157">
        <v>1.543121</v>
      </c>
      <c r="R157">
        <v>1.5654859999999999</v>
      </c>
      <c r="S157" s="4">
        <f t="shared" si="36"/>
        <v>2.0987245288429213</v>
      </c>
      <c r="T157" s="4">
        <f t="shared" si="37"/>
        <v>-0.33893729466297762</v>
      </c>
      <c r="U157" s="4">
        <f t="shared" si="38"/>
        <v>1.1054858370323828</v>
      </c>
      <c r="V157" s="4">
        <f t="shared" si="26"/>
        <v>99.707260217075628</v>
      </c>
      <c r="W157" s="4">
        <f t="shared" si="27"/>
        <v>99.625097837553739</v>
      </c>
      <c r="X157" s="4">
        <f t="shared" si="28"/>
        <v>99.766991546655035</v>
      </c>
      <c r="Y157" s="4">
        <f t="shared" si="29"/>
        <v>99.610842948787294</v>
      </c>
      <c r="AB157">
        <v>1.7565421651477362</v>
      </c>
    </row>
    <row r="158" spans="1:28" x14ac:dyDescent="0.3">
      <c r="A158" s="1">
        <v>97</v>
      </c>
      <c r="B158">
        <v>1.551239</v>
      </c>
      <c r="C158">
        <v>1.5850470000000001</v>
      </c>
      <c r="D158">
        <v>1.545094</v>
      </c>
      <c r="E158">
        <v>1.5698430000000001</v>
      </c>
      <c r="F158" s="4">
        <f t="shared" si="30"/>
        <v>2.179419161070606</v>
      </c>
      <c r="G158" s="4">
        <f t="shared" si="31"/>
        <v>-0.39613496050576735</v>
      </c>
      <c r="H158" s="4">
        <f t="shared" si="32"/>
        <v>1.1992993987386846</v>
      </c>
      <c r="I158">
        <v>1.2427393198013299</v>
      </c>
      <c r="J158">
        <f t="shared" si="33"/>
        <v>1.7537218999548658</v>
      </c>
      <c r="K158">
        <f t="shared" si="34"/>
        <v>-0.31875949701912976</v>
      </c>
      <c r="L158">
        <f t="shared" si="35"/>
        <v>0.96504502563772598</v>
      </c>
      <c r="N158" s="1">
        <v>97</v>
      </c>
      <c r="O158">
        <v>1.5468869999999999</v>
      </c>
      <c r="P158">
        <v>1.5793520000000001</v>
      </c>
      <c r="Q158">
        <v>1.5416449999999999</v>
      </c>
      <c r="R158">
        <v>1.5639879999999999</v>
      </c>
      <c r="S158" s="4">
        <f t="shared" si="36"/>
        <v>2.0987311936812469</v>
      </c>
      <c r="T158" s="4">
        <f t="shared" si="37"/>
        <v>-0.33887413883496587</v>
      </c>
      <c r="U158" s="4">
        <f t="shared" si="38"/>
        <v>1.1055106158368355</v>
      </c>
      <c r="V158" s="4">
        <f t="shared" si="26"/>
        <v>99.719450065399329</v>
      </c>
      <c r="W158" s="4">
        <f t="shared" si="27"/>
        <v>99.640704660492716</v>
      </c>
      <c r="X158" s="4">
        <f t="shared" si="28"/>
        <v>99.776777335230079</v>
      </c>
      <c r="Y158" s="4">
        <f t="shared" si="29"/>
        <v>99.627032766970956</v>
      </c>
      <c r="AB158">
        <v>1.7537218999548658</v>
      </c>
    </row>
    <row r="159" spans="1:28" x14ac:dyDescent="0.3">
      <c r="A159" s="1">
        <v>101.2</v>
      </c>
      <c r="B159">
        <v>1.550025</v>
      </c>
      <c r="C159">
        <v>1.583771</v>
      </c>
      <c r="D159">
        <v>1.5439099999999999</v>
      </c>
      <c r="E159">
        <v>1.568573</v>
      </c>
      <c r="F159" s="4">
        <f t="shared" si="30"/>
        <v>2.1771261753842808</v>
      </c>
      <c r="G159" s="4">
        <f t="shared" si="31"/>
        <v>-0.39450976597151799</v>
      </c>
      <c r="H159" s="4">
        <f t="shared" si="32"/>
        <v>1.1966258608732128</v>
      </c>
      <c r="I159">
        <v>1.2427381277084399</v>
      </c>
      <c r="J159">
        <f t="shared" si="33"/>
        <v>1.7518784745091998</v>
      </c>
      <c r="K159">
        <f t="shared" si="34"/>
        <v>-0.31745204977252806</v>
      </c>
      <c r="L159">
        <f t="shared" si="35"/>
        <v>0.96289462292409389</v>
      </c>
      <c r="N159" s="1">
        <v>101.2</v>
      </c>
      <c r="O159">
        <v>1.545801</v>
      </c>
      <c r="P159">
        <v>1.5782430000000001</v>
      </c>
      <c r="Q159">
        <v>1.540562</v>
      </c>
      <c r="R159">
        <v>1.5628899999999999</v>
      </c>
      <c r="S159" s="4">
        <f t="shared" si="36"/>
        <v>2.0987177521556877</v>
      </c>
      <c r="T159" s="4">
        <f t="shared" si="37"/>
        <v>-0.33891814017457111</v>
      </c>
      <c r="U159" s="4">
        <f t="shared" si="38"/>
        <v>1.1055109939765773</v>
      </c>
      <c r="V159" s="4">
        <f t="shared" si="26"/>
        <v>99.727488266318289</v>
      </c>
      <c r="W159" s="4">
        <f t="shared" si="27"/>
        <v>99.650959639998447</v>
      </c>
      <c r="X159" s="4">
        <f t="shared" si="28"/>
        <v>99.783147981423795</v>
      </c>
      <c r="Y159" s="4">
        <f t="shared" si="29"/>
        <v>99.637696173528411</v>
      </c>
      <c r="AB159">
        <v>1.7518784745091998</v>
      </c>
    </row>
    <row r="160" spans="1:28" x14ac:dyDescent="0.3">
      <c r="A160" s="1">
        <v>105</v>
      </c>
      <c r="B160">
        <v>1.5491680000000001</v>
      </c>
      <c r="C160">
        <v>1.5828739999999999</v>
      </c>
      <c r="D160">
        <v>1.543083</v>
      </c>
      <c r="E160">
        <v>1.567669</v>
      </c>
      <c r="F160" s="4">
        <f t="shared" si="30"/>
        <v>2.175748530824273</v>
      </c>
      <c r="G160" s="4">
        <f t="shared" si="31"/>
        <v>-0.39279148549415943</v>
      </c>
      <c r="H160" s="4">
        <f t="shared" si="32"/>
        <v>1.1942539479255831</v>
      </c>
      <c r="I160">
        <v>1.24273729324341</v>
      </c>
      <c r="J160">
        <f t="shared" si="33"/>
        <v>1.7507710943040942</v>
      </c>
      <c r="K160">
        <f t="shared" si="34"/>
        <v>-0.31606960508042381</v>
      </c>
      <c r="L160">
        <f t="shared" si="35"/>
        <v>0.96098664972764236</v>
      </c>
      <c r="N160" s="1">
        <v>105</v>
      </c>
      <c r="O160">
        <v>1.5450280000000001</v>
      </c>
      <c r="P160">
        <v>1.577456</v>
      </c>
      <c r="Q160">
        <v>1.5398019999999999</v>
      </c>
      <c r="R160">
        <v>1.562098</v>
      </c>
      <c r="S160" s="4">
        <f t="shared" si="36"/>
        <v>2.0988616387534575</v>
      </c>
      <c r="T160" s="4">
        <f t="shared" si="37"/>
        <v>-0.33824629715449861</v>
      </c>
      <c r="U160" s="4">
        <f t="shared" si="38"/>
        <v>1.1048343460442034</v>
      </c>
      <c r="V160" s="4">
        <f t="shared" si="26"/>
        <v>99.732759778151888</v>
      </c>
      <c r="W160" s="4">
        <f t="shared" si="27"/>
        <v>99.657711226541096</v>
      </c>
      <c r="X160" s="4">
        <f t="shared" si="28"/>
        <v>99.78737371871766</v>
      </c>
      <c r="Y160" s="4">
        <f t="shared" si="29"/>
        <v>99.64463161547495</v>
      </c>
      <c r="AB160">
        <v>1.7507710943040942</v>
      </c>
    </row>
    <row r="161" spans="1:28" x14ac:dyDescent="0.3">
      <c r="A161" s="1">
        <v>108</v>
      </c>
      <c r="B161">
        <v>1.548446</v>
      </c>
      <c r="C161">
        <v>1.582117</v>
      </c>
      <c r="D161">
        <v>1.542378</v>
      </c>
      <c r="E161">
        <v>1.5669090000000001</v>
      </c>
      <c r="F161" s="4">
        <f t="shared" si="30"/>
        <v>2.1745026949599788</v>
      </c>
      <c r="G161" s="4">
        <f t="shared" si="31"/>
        <v>-0.39187675902162544</v>
      </c>
      <c r="H161" s="4">
        <f t="shared" si="32"/>
        <v>1.1923567240962996</v>
      </c>
      <c r="I161">
        <v>1.24273657798767</v>
      </c>
      <c r="J161">
        <f t="shared" si="33"/>
        <v>1.7497696080380065</v>
      </c>
      <c r="K161">
        <f t="shared" si="34"/>
        <v>-0.31533372877475047</v>
      </c>
      <c r="L161">
        <f t="shared" si="35"/>
        <v>0.95946055279635434</v>
      </c>
      <c r="N161" s="1">
        <v>108</v>
      </c>
      <c r="O161">
        <v>1.5443709999999999</v>
      </c>
      <c r="P161">
        <v>1.5767850000000001</v>
      </c>
      <c r="Q161">
        <v>1.5391490000000001</v>
      </c>
      <c r="R161">
        <v>1.5614269999999999</v>
      </c>
      <c r="S161" s="4">
        <f t="shared" si="36"/>
        <v>2.0988480099665363</v>
      </c>
      <c r="T161" s="4">
        <f t="shared" si="37"/>
        <v>-0.3381311873895454</v>
      </c>
      <c r="U161" s="4">
        <f t="shared" si="38"/>
        <v>1.1043978422283329</v>
      </c>
      <c r="V161" s="4">
        <f t="shared" si="26"/>
        <v>99.736832927980686</v>
      </c>
      <c r="W161" s="4">
        <f t="shared" si="27"/>
        <v>99.662983205414022</v>
      </c>
      <c r="X161" s="4">
        <f t="shared" si="28"/>
        <v>99.79064794752</v>
      </c>
      <c r="Y161" s="4">
        <f t="shared" si="29"/>
        <v>99.650139223145686</v>
      </c>
      <c r="AB161">
        <v>1.7497696080380065</v>
      </c>
    </row>
    <row r="162" spans="1:28" x14ac:dyDescent="0.3">
      <c r="A162" s="1">
        <v>113</v>
      </c>
      <c r="B162">
        <v>1.5476000000000001</v>
      </c>
      <c r="C162">
        <v>1.581232</v>
      </c>
      <c r="D162">
        <v>1.5415509999999999</v>
      </c>
      <c r="E162">
        <v>1.566028</v>
      </c>
      <c r="F162" s="4">
        <f t="shared" si="30"/>
        <v>2.1731713621090609</v>
      </c>
      <c r="G162" s="4">
        <f t="shared" si="31"/>
        <v>-0.39086327216336647</v>
      </c>
      <c r="H162" s="4">
        <f t="shared" si="32"/>
        <v>1.1907469630395351</v>
      </c>
      <c r="I162">
        <v>1.24273574352264</v>
      </c>
      <c r="J162">
        <f t="shared" si="33"/>
        <v>1.7486994909706404</v>
      </c>
      <c r="K162">
        <f t="shared" si="34"/>
        <v>-0.31451841165800165</v>
      </c>
      <c r="L162">
        <f t="shared" si="35"/>
        <v>0.95816586047831986</v>
      </c>
      <c r="N162" s="1">
        <v>113</v>
      </c>
      <c r="O162">
        <v>1.5436019999999999</v>
      </c>
      <c r="P162">
        <v>1.5759989999999999</v>
      </c>
      <c r="Q162">
        <v>1.5383819999999999</v>
      </c>
      <c r="R162">
        <v>1.560648</v>
      </c>
      <c r="S162" s="4">
        <f t="shared" si="36"/>
        <v>2.0987923052703916</v>
      </c>
      <c r="T162" s="4">
        <f t="shared" si="37"/>
        <v>-0.33817007233729601</v>
      </c>
      <c r="U162" s="4">
        <f t="shared" si="38"/>
        <v>1.1043002017359527</v>
      </c>
      <c r="V162" s="4">
        <f t="shared" si="26"/>
        <v>99.741664512793989</v>
      </c>
      <c r="W162" s="4">
        <f t="shared" si="27"/>
        <v>99.669055521264426</v>
      </c>
      <c r="X162" s="4">
        <f t="shared" si="28"/>
        <v>99.794427819773716</v>
      </c>
      <c r="Y162" s="4">
        <f t="shared" si="29"/>
        <v>99.656455695555891</v>
      </c>
      <c r="AB162">
        <v>1.7486994909706404</v>
      </c>
    </row>
    <row r="163" spans="1:28" x14ac:dyDescent="0.3">
      <c r="A163" s="1">
        <v>116</v>
      </c>
      <c r="B163">
        <v>1.5467550000000001</v>
      </c>
      <c r="C163">
        <v>1.580349</v>
      </c>
      <c r="D163">
        <v>1.540724</v>
      </c>
      <c r="E163">
        <v>1.565151</v>
      </c>
      <c r="F163" s="4">
        <f t="shared" si="30"/>
        <v>2.1719018202624119</v>
      </c>
      <c r="G163" s="4">
        <f t="shared" si="31"/>
        <v>-0.38991307608510217</v>
      </c>
      <c r="H163" s="4">
        <f t="shared" si="32"/>
        <v>1.1893286267055769</v>
      </c>
      <c r="I163">
        <v>1.2427349090576201</v>
      </c>
      <c r="J163">
        <f t="shared" si="33"/>
        <v>1.7476790942562237</v>
      </c>
      <c r="K163">
        <f t="shared" si="34"/>
        <v>-0.31375402207118946</v>
      </c>
      <c r="L163">
        <f t="shared" si="35"/>
        <v>0.95702520146268222</v>
      </c>
      <c r="N163" s="1">
        <v>116</v>
      </c>
      <c r="O163">
        <v>1.5428269999999999</v>
      </c>
      <c r="P163">
        <v>1.5752090000000001</v>
      </c>
      <c r="Q163">
        <v>1.5376099999999999</v>
      </c>
      <c r="R163">
        <v>1.559866</v>
      </c>
      <c r="S163" s="4">
        <f t="shared" si="36"/>
        <v>2.098874339119039</v>
      </c>
      <c r="T163" s="4">
        <f t="shared" si="37"/>
        <v>-0.33814549524995297</v>
      </c>
      <c r="U163" s="4">
        <f t="shared" si="38"/>
        <v>1.1044012063569086</v>
      </c>
      <c r="V163" s="4">
        <f t="shared" si="26"/>
        <v>99.746048986426416</v>
      </c>
      <c r="W163" s="4">
        <f t="shared" si="27"/>
        <v>99.674755386310252</v>
      </c>
      <c r="X163" s="4">
        <f t="shared" si="28"/>
        <v>99.797887227043901</v>
      </c>
      <c r="Y163" s="4">
        <f t="shared" si="29"/>
        <v>99.66233289950938</v>
      </c>
      <c r="AB163">
        <v>1.7476790942562237</v>
      </c>
    </row>
    <row r="164" spans="1:28" x14ac:dyDescent="0.3">
      <c r="A164" s="1">
        <v>117.5</v>
      </c>
      <c r="B164">
        <v>1.5462819999999999</v>
      </c>
      <c r="C164">
        <v>1.5798540000000001</v>
      </c>
      <c r="D164">
        <v>1.540265</v>
      </c>
      <c r="E164">
        <v>1.5646610000000001</v>
      </c>
      <c r="F164" s="4">
        <f t="shared" si="30"/>
        <v>2.1711434266194818</v>
      </c>
      <c r="G164" s="4">
        <f t="shared" si="31"/>
        <v>-0.38912695097013117</v>
      </c>
      <c r="H164" s="4">
        <f t="shared" si="32"/>
        <v>1.1885930250756349</v>
      </c>
      <c r="I164">
        <v>1.2427344322204601</v>
      </c>
      <c r="J164">
        <f t="shared" si="33"/>
        <v>1.7470695028061496</v>
      </c>
      <c r="K164">
        <f t="shared" si="34"/>
        <v>-0.31312156554225123</v>
      </c>
      <c r="L164">
        <f t="shared" si="35"/>
        <v>0.95643364685076937</v>
      </c>
      <c r="N164" s="1">
        <v>117.5</v>
      </c>
      <c r="O164">
        <v>1.542392</v>
      </c>
      <c r="P164">
        <v>1.5747640000000001</v>
      </c>
      <c r="Q164">
        <v>1.5371809999999999</v>
      </c>
      <c r="R164">
        <v>1.5594269999999999</v>
      </c>
      <c r="S164" s="4">
        <f t="shared" si="36"/>
        <v>2.0988179399270779</v>
      </c>
      <c r="T164" s="4">
        <f t="shared" si="37"/>
        <v>-0.33785185607809742</v>
      </c>
      <c r="U164" s="4">
        <f t="shared" si="38"/>
        <v>1.10445334260032</v>
      </c>
      <c r="V164" s="4">
        <f t="shared" si="26"/>
        <v>99.748428811820872</v>
      </c>
      <c r="W164" s="4">
        <f t="shared" si="27"/>
        <v>99.677818330048225</v>
      </c>
      <c r="X164" s="4">
        <f t="shared" si="28"/>
        <v>99.799774714091399</v>
      </c>
      <c r="Y164" s="4">
        <f t="shared" si="29"/>
        <v>99.665486645350015</v>
      </c>
      <c r="AB164">
        <v>1.7470695028061496</v>
      </c>
    </row>
    <row r="165" spans="1:28" x14ac:dyDescent="0.3">
      <c r="A165" s="1">
        <v>119</v>
      </c>
      <c r="B165">
        <v>1.5459670000000001</v>
      </c>
      <c r="C165">
        <v>1.5795110000000001</v>
      </c>
      <c r="D165">
        <v>1.5399590000000001</v>
      </c>
      <c r="E165">
        <v>1.5643290000000001</v>
      </c>
      <c r="F165" s="4">
        <f t="shared" si="30"/>
        <v>2.1697746459012457</v>
      </c>
      <c r="G165" s="4">
        <f t="shared" si="31"/>
        <v>-0.38862407800425158</v>
      </c>
      <c r="H165" s="4">
        <f t="shared" si="32"/>
        <v>1.1877355726221728</v>
      </c>
      <c r="I165">
        <v>1.2427340745925901</v>
      </c>
      <c r="J165">
        <f t="shared" si="33"/>
        <v>1.7459685786861285</v>
      </c>
      <c r="K165">
        <f t="shared" si="34"/>
        <v>-0.31271700514983913</v>
      </c>
      <c r="L165">
        <f t="shared" si="35"/>
        <v>0.95574394949422492</v>
      </c>
      <c r="N165" s="1">
        <v>119</v>
      </c>
      <c r="O165">
        <v>1.542103</v>
      </c>
      <c r="P165">
        <v>1.574454</v>
      </c>
      <c r="Q165">
        <v>1.536896</v>
      </c>
      <c r="R165">
        <v>1.559129</v>
      </c>
      <c r="S165" s="4">
        <f t="shared" si="36"/>
        <v>2.0978494951374937</v>
      </c>
      <c r="T165" s="4">
        <f t="shared" si="37"/>
        <v>-0.33765578563818011</v>
      </c>
      <c r="U165" s="4">
        <f t="shared" si="38"/>
        <v>1.1040767056415879</v>
      </c>
      <c r="V165" s="4">
        <f t="shared" si="26"/>
        <v>99.750059347967962</v>
      </c>
      <c r="W165" s="4">
        <f t="shared" si="27"/>
        <v>99.679837620630693</v>
      </c>
      <c r="X165" s="4">
        <f t="shared" si="28"/>
        <v>99.801098600677022</v>
      </c>
      <c r="Y165" s="4">
        <f t="shared" si="29"/>
        <v>99.667589106895036</v>
      </c>
      <c r="AB165">
        <v>1.7459685786861285</v>
      </c>
    </row>
    <row r="166" spans="1:28" x14ac:dyDescent="0.3">
      <c r="A166" s="1">
        <v>122</v>
      </c>
      <c r="B166">
        <v>1.545496</v>
      </c>
      <c r="C166">
        <v>1.579019</v>
      </c>
      <c r="D166">
        <v>1.539498</v>
      </c>
      <c r="E166">
        <v>1.5638399999999999</v>
      </c>
      <c r="F166" s="4">
        <f t="shared" si="30"/>
        <v>2.1690771118139329</v>
      </c>
      <c r="G166" s="4">
        <f t="shared" si="31"/>
        <v>-0.38809547226262842</v>
      </c>
      <c r="H166" s="4">
        <f t="shared" si="32"/>
        <v>1.1869328681536562</v>
      </c>
      <c r="I166">
        <v>1.2427335977554299</v>
      </c>
      <c r="J166">
        <f t="shared" si="33"/>
        <v>1.7454079584969968</v>
      </c>
      <c r="K166">
        <f t="shared" si="34"/>
        <v>-0.3122917678926434</v>
      </c>
      <c r="L166">
        <f t="shared" si="35"/>
        <v>0.95509839783638384</v>
      </c>
      <c r="N166" s="1">
        <v>122</v>
      </c>
      <c r="O166">
        <v>1.5416700000000001</v>
      </c>
      <c r="P166">
        <v>1.574011</v>
      </c>
      <c r="Q166">
        <v>1.5364640000000001</v>
      </c>
      <c r="R166">
        <v>1.558691</v>
      </c>
      <c r="S166" s="4">
        <f t="shared" si="36"/>
        <v>2.0977900588323051</v>
      </c>
      <c r="T166" s="4">
        <f t="shared" si="37"/>
        <v>-0.33768575635512166</v>
      </c>
      <c r="U166" s="4">
        <f t="shared" si="38"/>
        <v>1.1040624777027386</v>
      </c>
      <c r="V166" s="4">
        <f t="shared" si="26"/>
        <v>99.752441934498705</v>
      </c>
      <c r="W166" s="4">
        <f t="shared" si="27"/>
        <v>99.682841055110813</v>
      </c>
      <c r="X166" s="4">
        <f t="shared" si="28"/>
        <v>99.802922770929229</v>
      </c>
      <c r="Y166" s="4">
        <f t="shared" si="29"/>
        <v>99.670746367914887</v>
      </c>
      <c r="AB166">
        <v>1.7454079584969968</v>
      </c>
    </row>
    <row r="167" spans="1:28" x14ac:dyDescent="0.3">
      <c r="A167" s="1">
        <v>143</v>
      </c>
      <c r="B167">
        <v>1.5430569999999999</v>
      </c>
      <c r="C167">
        <v>1.5764720000000001</v>
      </c>
      <c r="D167">
        <v>1.5371030000000001</v>
      </c>
      <c r="E167">
        <v>1.5613090000000001</v>
      </c>
      <c r="F167" s="4">
        <f t="shared" si="30"/>
        <v>2.1655065237382809</v>
      </c>
      <c r="G167" s="4">
        <f t="shared" si="31"/>
        <v>-0.38585742457989403</v>
      </c>
      <c r="H167" s="4">
        <f t="shared" si="32"/>
        <v>1.1828467775331752</v>
      </c>
      <c r="I167">
        <v>1.24273145198822</v>
      </c>
      <c r="J167">
        <f t="shared" si="33"/>
        <v>1.7425377946890557</v>
      </c>
      <c r="K167">
        <f t="shared" si="34"/>
        <v>-0.31049139696478173</v>
      </c>
      <c r="L167">
        <f t="shared" si="35"/>
        <v>0.95181205532439328</v>
      </c>
      <c r="N167" s="1">
        <v>143</v>
      </c>
      <c r="O167">
        <v>1.5394060000000001</v>
      </c>
      <c r="P167">
        <v>1.5716950000000001</v>
      </c>
      <c r="Q167">
        <v>1.5342089999999999</v>
      </c>
      <c r="R167">
        <v>1.556397</v>
      </c>
      <c r="S167" s="4">
        <f t="shared" si="36"/>
        <v>2.0974973463790514</v>
      </c>
      <c r="T167" s="4">
        <f t="shared" si="37"/>
        <v>-0.33759774874205783</v>
      </c>
      <c r="U167" s="4">
        <f t="shared" si="38"/>
        <v>1.1037374156005697</v>
      </c>
      <c r="V167" s="4">
        <f t="shared" si="26"/>
        <v>99.763391760641383</v>
      </c>
      <c r="W167" s="4">
        <f t="shared" si="27"/>
        <v>99.69698161464332</v>
      </c>
      <c r="X167" s="4">
        <f t="shared" si="28"/>
        <v>99.81172374265094</v>
      </c>
      <c r="Y167" s="4">
        <f t="shared" si="29"/>
        <v>99.68539219334545</v>
      </c>
      <c r="AB167">
        <v>1.7425377946890557</v>
      </c>
    </row>
    <row r="168" spans="1:28" x14ac:dyDescent="0.3">
      <c r="A168" s="1">
        <v>170</v>
      </c>
      <c r="B168">
        <v>1.5381530000000001</v>
      </c>
      <c r="C168">
        <v>1.571388</v>
      </c>
      <c r="D168">
        <v>1.5322750000000001</v>
      </c>
      <c r="E168">
        <v>1.55626</v>
      </c>
      <c r="F168" s="4">
        <f t="shared" si="30"/>
        <v>2.160708330055594</v>
      </c>
      <c r="G168" s="4">
        <f t="shared" si="31"/>
        <v>-0.38214663950855154</v>
      </c>
      <c r="H168" s="4">
        <f t="shared" si="32"/>
        <v>1.1771910856722245</v>
      </c>
      <c r="I168">
        <v>1.24272680282593</v>
      </c>
      <c r="J168">
        <f t="shared" si="33"/>
        <v>1.7386832931761003</v>
      </c>
      <c r="K168">
        <f t="shared" si="34"/>
        <v>-0.30750655625963774</v>
      </c>
      <c r="L168">
        <f t="shared" si="35"/>
        <v>0.94726458220368404</v>
      </c>
      <c r="N168" s="1">
        <v>170</v>
      </c>
      <c r="O168">
        <v>1.5347949999999999</v>
      </c>
      <c r="P168">
        <v>1.5669930000000001</v>
      </c>
      <c r="Q168">
        <v>1.5296129999999999</v>
      </c>
      <c r="R168">
        <v>1.551741</v>
      </c>
      <c r="S168" s="4">
        <f t="shared" si="36"/>
        <v>2.097869748077108</v>
      </c>
      <c r="T168" s="4">
        <f t="shared" si="37"/>
        <v>-0.33763466782208429</v>
      </c>
      <c r="U168" s="4">
        <f t="shared" si="38"/>
        <v>1.104121397320168</v>
      </c>
      <c r="V168" s="4">
        <f t="shared" si="26"/>
        <v>99.781686217170844</v>
      </c>
      <c r="W168" s="4">
        <f t="shared" si="27"/>
        <v>99.720310960755711</v>
      </c>
      <c r="X168" s="4">
        <f t="shared" si="28"/>
        <v>99.826271393842475</v>
      </c>
      <c r="Y168" s="4">
        <f t="shared" si="29"/>
        <v>99.709624355827444</v>
      </c>
      <c r="AB168">
        <v>1.7386832931761003</v>
      </c>
    </row>
    <row r="169" spans="1:28" x14ac:dyDescent="0.3">
      <c r="A169" s="1">
        <v>180</v>
      </c>
      <c r="B169">
        <v>1.534321</v>
      </c>
      <c r="C169">
        <v>1.567418</v>
      </c>
      <c r="D169">
        <v>1.5284960000000001</v>
      </c>
      <c r="E169">
        <v>1.552319</v>
      </c>
      <c r="F169" s="4">
        <f t="shared" si="30"/>
        <v>2.1571105394503354</v>
      </c>
      <c r="G169" s="4">
        <f t="shared" si="31"/>
        <v>-0.37964676231374561</v>
      </c>
      <c r="H169" s="4">
        <f t="shared" si="32"/>
        <v>1.1730270262871878</v>
      </c>
      <c r="I169">
        <v>1.2427234649658201</v>
      </c>
      <c r="J169">
        <f t="shared" si="33"/>
        <v>1.7357928777096556</v>
      </c>
      <c r="K169">
        <f t="shared" si="34"/>
        <v>-0.30549577039183645</v>
      </c>
      <c r="L169">
        <f t="shared" si="35"/>
        <v>0.94391637347851221</v>
      </c>
      <c r="N169" s="1">
        <v>180</v>
      </c>
      <c r="O169">
        <v>1.5311600000000001</v>
      </c>
      <c r="P169">
        <v>1.5632809999999999</v>
      </c>
      <c r="Q169">
        <v>1.52599</v>
      </c>
      <c r="R169">
        <v>1.548065</v>
      </c>
      <c r="S169" s="4">
        <f t="shared" si="36"/>
        <v>2.0978212596985291</v>
      </c>
      <c r="T169" s="4">
        <f t="shared" si="37"/>
        <v>-0.33765249875912229</v>
      </c>
      <c r="U169" s="4">
        <f t="shared" si="38"/>
        <v>1.1040648919773188</v>
      </c>
      <c r="V169" s="4">
        <f t="shared" si="26"/>
        <v>99.793980529498072</v>
      </c>
      <c r="W169" s="4">
        <f t="shared" si="27"/>
        <v>99.73606274778011</v>
      </c>
      <c r="X169" s="4">
        <f t="shared" si="28"/>
        <v>99.836047984423885</v>
      </c>
      <c r="Y169" s="4">
        <f t="shared" si="29"/>
        <v>99.725958388707468</v>
      </c>
      <c r="AB169">
        <v>1.7357928777096556</v>
      </c>
    </row>
    <row r="170" spans="1:28" x14ac:dyDescent="0.3">
      <c r="A170" s="1">
        <v>187.7</v>
      </c>
      <c r="B170">
        <v>1.5325310000000001</v>
      </c>
      <c r="C170">
        <v>1.5655680000000001</v>
      </c>
      <c r="D170">
        <v>1.5267280000000001</v>
      </c>
      <c r="E170">
        <v>1.550484</v>
      </c>
      <c r="F170" s="4">
        <f t="shared" si="30"/>
        <v>2.1557149578050883</v>
      </c>
      <c r="G170" s="4">
        <f t="shared" si="31"/>
        <v>-0.37865465690416489</v>
      </c>
      <c r="H170" s="4">
        <f t="shared" si="32"/>
        <v>1.171460805686797</v>
      </c>
      <c r="I170">
        <v>1.2427220344543499</v>
      </c>
      <c r="J170">
        <f t="shared" si="33"/>
        <v>1.734671871937647</v>
      </c>
      <c r="K170">
        <f t="shared" si="34"/>
        <v>-0.3046977895345867</v>
      </c>
      <c r="L170">
        <f t="shared" si="35"/>
        <v>0.94265714553066404</v>
      </c>
      <c r="N170" s="1">
        <v>187.7</v>
      </c>
      <c r="O170">
        <v>1.5294479999999999</v>
      </c>
      <c r="P170">
        <v>1.561534</v>
      </c>
      <c r="Q170">
        <v>1.524284</v>
      </c>
      <c r="R170">
        <v>1.546335</v>
      </c>
      <c r="S170" s="4">
        <f t="shared" si="36"/>
        <v>2.0978810655870594</v>
      </c>
      <c r="T170" s="4">
        <f t="shared" si="37"/>
        <v>-0.3376381544191065</v>
      </c>
      <c r="U170" s="4">
        <f t="shared" si="38"/>
        <v>1.1041238407582421</v>
      </c>
      <c r="V170" s="4">
        <f t="shared" si="26"/>
        <v>99.79882951796732</v>
      </c>
      <c r="W170" s="4">
        <f t="shared" si="27"/>
        <v>99.742329940315585</v>
      </c>
      <c r="X170" s="4">
        <f t="shared" si="28"/>
        <v>99.839919094953373</v>
      </c>
      <c r="Y170" s="4">
        <f t="shared" si="29"/>
        <v>99.732406138986278</v>
      </c>
      <c r="AB170">
        <v>1.734671871937647</v>
      </c>
    </row>
    <row r="171" spans="1:28" x14ac:dyDescent="0.3">
      <c r="A171" s="1">
        <v>188.5</v>
      </c>
      <c r="B171">
        <v>1.5316689999999999</v>
      </c>
      <c r="C171">
        <v>1.56467</v>
      </c>
      <c r="D171">
        <v>1.5258799999999999</v>
      </c>
      <c r="E171">
        <v>1.5495699999999999</v>
      </c>
      <c r="F171" s="4">
        <f t="shared" si="30"/>
        <v>2.1545777841034841</v>
      </c>
      <c r="G171" s="4">
        <f t="shared" si="31"/>
        <v>-0.37795372237735547</v>
      </c>
      <c r="H171" s="4">
        <f t="shared" si="32"/>
        <v>1.1687250966103013</v>
      </c>
      <c r="I171">
        <v>1.24272119998932</v>
      </c>
      <c r="J171">
        <f t="shared" si="33"/>
        <v>1.7337579693031717</v>
      </c>
      <c r="K171">
        <f t="shared" si="34"/>
        <v>-0.30413396213133215</v>
      </c>
      <c r="L171">
        <f t="shared" si="35"/>
        <v>0.94045639248798962</v>
      </c>
      <c r="N171" s="1">
        <v>188.5</v>
      </c>
      <c r="O171">
        <v>1.5286230000000001</v>
      </c>
      <c r="P171">
        <v>1.560684</v>
      </c>
      <c r="Q171">
        <v>1.523466</v>
      </c>
      <c r="R171">
        <v>1.545471</v>
      </c>
      <c r="S171" s="4">
        <f t="shared" si="36"/>
        <v>2.0973778361309314</v>
      </c>
      <c r="T171" s="4">
        <f t="shared" si="37"/>
        <v>-0.33736244973417984</v>
      </c>
      <c r="U171" s="4">
        <f t="shared" si="38"/>
        <v>1.1021684221681927</v>
      </c>
      <c r="V171" s="4">
        <f t="shared" si="26"/>
        <v>99.801131967807677</v>
      </c>
      <c r="W171" s="4">
        <f t="shared" si="27"/>
        <v>99.745249797081811</v>
      </c>
      <c r="X171" s="4">
        <f t="shared" si="28"/>
        <v>99.841796209400485</v>
      </c>
      <c r="Y171" s="4">
        <f t="shared" si="29"/>
        <v>99.735475002742703</v>
      </c>
      <c r="AB171">
        <v>1.7337579693031717</v>
      </c>
    </row>
    <row r="172" spans="1:28" x14ac:dyDescent="0.3">
      <c r="A172" s="1">
        <v>191.5</v>
      </c>
      <c r="B172">
        <v>1.5312870000000001</v>
      </c>
      <c r="C172">
        <v>1.5642750000000001</v>
      </c>
      <c r="D172">
        <v>1.5255019999999999</v>
      </c>
      <c r="E172">
        <v>1.5491779999999999</v>
      </c>
      <c r="F172" s="4">
        <f t="shared" si="30"/>
        <v>2.1542663132384732</v>
      </c>
      <c r="G172" s="4">
        <f t="shared" si="31"/>
        <v>-0.37778678980492364</v>
      </c>
      <c r="H172" s="4">
        <f t="shared" si="32"/>
        <v>1.1683636052549184</v>
      </c>
      <c r="I172">
        <v>1.24272084236145</v>
      </c>
      <c r="J172">
        <f t="shared" si="33"/>
        <v>1.7335078320122814</v>
      </c>
      <c r="K172">
        <f t="shared" si="34"/>
        <v>-0.30399972135901698</v>
      </c>
      <c r="L172">
        <f t="shared" si="35"/>
        <v>0.9401657761165122</v>
      </c>
      <c r="N172" s="1">
        <v>191.5</v>
      </c>
      <c r="O172">
        <v>1.528257</v>
      </c>
      <c r="P172">
        <v>1.560311</v>
      </c>
      <c r="Q172">
        <v>1.523101</v>
      </c>
      <c r="R172">
        <v>1.545102</v>
      </c>
      <c r="S172" s="4">
        <f t="shared" si="36"/>
        <v>2.097422095890944</v>
      </c>
      <c r="T172" s="4">
        <f t="shared" si="37"/>
        <v>-0.33737781014580026</v>
      </c>
      <c r="U172" s="4">
        <f t="shared" si="38"/>
        <v>1.1022360767855233</v>
      </c>
      <c r="V172" s="4">
        <f t="shared" si="26"/>
        <v>99.802127230231818</v>
      </c>
      <c r="W172" s="4">
        <f t="shared" si="27"/>
        <v>99.746591871633825</v>
      </c>
      <c r="X172" s="4">
        <f t="shared" si="28"/>
        <v>99.84260918700862</v>
      </c>
      <c r="Y172" s="4">
        <f t="shared" si="29"/>
        <v>99.736892726336166</v>
      </c>
      <c r="AB172">
        <v>1.7335078320122814</v>
      </c>
    </row>
    <row r="173" spans="1:28" x14ac:dyDescent="0.3">
      <c r="A173" s="1">
        <v>193</v>
      </c>
      <c r="B173">
        <v>1.530832</v>
      </c>
      <c r="C173">
        <v>1.530742</v>
      </c>
      <c r="D173">
        <v>1.5205599999999999</v>
      </c>
      <c r="E173">
        <v>1.542492</v>
      </c>
      <c r="F173" s="4">
        <f t="shared" si="30"/>
        <v>-5.8791559099824475E-3</v>
      </c>
      <c r="G173" s="4">
        <f t="shared" si="31"/>
        <v>-0.67100766119339017</v>
      </c>
      <c r="H173" s="4">
        <f t="shared" si="32"/>
        <v>0.76167731011633766</v>
      </c>
      <c r="I173">
        <v>1.24272048473358</v>
      </c>
      <c r="J173">
        <f t="shared" si="33"/>
        <v>-4.7308755123987899E-3</v>
      </c>
      <c r="K173">
        <f t="shared" si="34"/>
        <v>-0.53995059181570004</v>
      </c>
      <c r="L173">
        <f t="shared" si="35"/>
        <v>0.61291120527366982</v>
      </c>
      <c r="N173" s="1">
        <v>193</v>
      </c>
      <c r="O173">
        <v>1.527822</v>
      </c>
      <c r="P173">
        <v>1.5268010000000001</v>
      </c>
      <c r="Q173">
        <v>1.5180959999999999</v>
      </c>
      <c r="R173">
        <v>1.5387930000000001</v>
      </c>
      <c r="S173" s="4">
        <f t="shared" si="36"/>
        <v>-6.6827156566662271E-2</v>
      </c>
      <c r="T173" s="4">
        <f t="shared" si="37"/>
        <v>-0.63659248263214785</v>
      </c>
      <c r="U173" s="4">
        <f t="shared" si="38"/>
        <v>0.71808103299992876</v>
      </c>
      <c r="V173" s="4">
        <f t="shared" si="26"/>
        <v>99.803374896788156</v>
      </c>
      <c r="W173" s="4">
        <f t="shared" si="27"/>
        <v>99.742543158807948</v>
      </c>
      <c r="X173" s="4">
        <f t="shared" si="28"/>
        <v>99.83795443783869</v>
      </c>
      <c r="Y173" s="4">
        <f t="shared" si="29"/>
        <v>99.760193245734825</v>
      </c>
      <c r="AB173">
        <v>-4.7308755123987899E-3</v>
      </c>
    </row>
    <row r="174" spans="1:28" x14ac:dyDescent="0.3">
      <c r="A174" s="1">
        <v>202</v>
      </c>
      <c r="B174">
        <v>1.529785</v>
      </c>
      <c r="C174">
        <v>1.5296829999999999</v>
      </c>
      <c r="D174">
        <v>1.5195270000000001</v>
      </c>
      <c r="E174">
        <v>1.5414289999999999</v>
      </c>
      <c r="F174" s="4">
        <f t="shared" si="30"/>
        <v>-6.667603617505069E-3</v>
      </c>
      <c r="G174" s="4">
        <f t="shared" si="31"/>
        <v>-0.6705517441993436</v>
      </c>
      <c r="H174" s="4">
        <f t="shared" si="32"/>
        <v>0.76115271100187787</v>
      </c>
      <c r="I174">
        <v>1.24271953105927</v>
      </c>
      <c r="J174">
        <f t="shared" si="33"/>
        <v>-5.3653326039076032E-3</v>
      </c>
      <c r="K174">
        <f t="shared" si="34"/>
        <v>-0.53958413579271447</v>
      </c>
      <c r="L174">
        <f t="shared" si="35"/>
        <v>0.61248953764578407</v>
      </c>
      <c r="N174" s="1">
        <v>202</v>
      </c>
      <c r="O174">
        <v>1.526815</v>
      </c>
      <c r="P174">
        <v>1.525795</v>
      </c>
      <c r="Q174">
        <v>1.5170950000000001</v>
      </c>
      <c r="R174">
        <v>1.537779</v>
      </c>
      <c r="S174" s="4">
        <f t="shared" si="36"/>
        <v>-6.6805736123898285E-2</v>
      </c>
      <c r="T174" s="4">
        <f t="shared" si="37"/>
        <v>-0.63661936776885364</v>
      </c>
      <c r="U174" s="4">
        <f t="shared" si="38"/>
        <v>0.71809616751210559</v>
      </c>
      <c r="V174" s="4">
        <f t="shared" si="26"/>
        <v>99.805855071137444</v>
      </c>
      <c r="W174" s="4">
        <f t="shared" si="27"/>
        <v>99.745829691511247</v>
      </c>
      <c r="X174" s="4">
        <f t="shared" si="28"/>
        <v>99.839950195027797</v>
      </c>
      <c r="Y174" s="4">
        <f t="shared" si="29"/>
        <v>99.763206738682086</v>
      </c>
      <c r="AB174">
        <v>-5.3653326039076032E-3</v>
      </c>
    </row>
    <row r="175" spans="1:28" x14ac:dyDescent="0.3">
      <c r="A175" s="1">
        <v>207.4</v>
      </c>
      <c r="B175">
        <v>1.5283370000000001</v>
      </c>
      <c r="C175">
        <v>1.5282180000000001</v>
      </c>
      <c r="D175">
        <v>1.518097</v>
      </c>
      <c r="E175">
        <v>1.5399579999999999</v>
      </c>
      <c r="F175" s="4">
        <f t="shared" si="30"/>
        <v>-7.7862408617956902E-3</v>
      </c>
      <c r="G175" s="4">
        <f t="shared" si="31"/>
        <v>-0.67000929768762374</v>
      </c>
      <c r="H175" s="4">
        <f t="shared" si="32"/>
        <v>0.76036895004176763</v>
      </c>
      <c r="I175">
        <v>1.2427183389663701</v>
      </c>
      <c r="J175">
        <f t="shared" si="33"/>
        <v>-6.2654912361492059E-3</v>
      </c>
      <c r="K175">
        <f t="shared" si="34"/>
        <v>-0.53914815343024824</v>
      </c>
      <c r="L175">
        <f t="shared" si="35"/>
        <v>0.6118594424817162</v>
      </c>
      <c r="N175" s="1">
        <v>207.4</v>
      </c>
      <c r="O175">
        <v>1.5254220000000001</v>
      </c>
      <c r="P175">
        <v>1.524402</v>
      </c>
      <c r="Q175">
        <v>1.515711</v>
      </c>
      <c r="R175">
        <v>1.536376</v>
      </c>
      <c r="S175" s="4">
        <f t="shared" si="36"/>
        <v>-6.6866742448978833E-2</v>
      </c>
      <c r="T175" s="4">
        <f t="shared" si="37"/>
        <v>-0.63661072149214792</v>
      </c>
      <c r="U175" s="4">
        <f t="shared" si="38"/>
        <v>0.7180963693981024</v>
      </c>
      <c r="V175" s="4">
        <f t="shared" si="26"/>
        <v>99.809269814183651</v>
      </c>
      <c r="W175" s="4">
        <f t="shared" si="27"/>
        <v>99.750297405213132</v>
      </c>
      <c r="X175" s="4">
        <f t="shared" si="28"/>
        <v>99.842829542512774</v>
      </c>
      <c r="Y175" s="4">
        <f t="shared" si="29"/>
        <v>99.76739625366406</v>
      </c>
      <c r="AB175">
        <v>-6.2654912361492059E-3</v>
      </c>
    </row>
    <row r="176" spans="1:28" x14ac:dyDescent="0.3">
      <c r="A176" s="1">
        <v>209.5</v>
      </c>
      <c r="B176">
        <v>1.5275860000000001</v>
      </c>
      <c r="C176">
        <v>1.52746</v>
      </c>
      <c r="D176">
        <v>1.5173559999999999</v>
      </c>
      <c r="E176">
        <v>1.539196</v>
      </c>
      <c r="F176" s="4">
        <f t="shared" si="30"/>
        <v>-8.2483081148998494E-3</v>
      </c>
      <c r="G176" s="4">
        <f t="shared" si="31"/>
        <v>-0.66968406361410659</v>
      </c>
      <c r="H176" s="4">
        <f t="shared" si="32"/>
        <v>0.76002267630104203</v>
      </c>
      <c r="I176">
        <v>1.2427177429199201</v>
      </c>
      <c r="J176">
        <f t="shared" si="33"/>
        <v>-6.6373141945486533E-3</v>
      </c>
      <c r="K176">
        <f t="shared" si="34"/>
        <v>-0.53888670008090533</v>
      </c>
      <c r="L176">
        <f t="shared" si="35"/>
        <v>0.61158109364019708</v>
      </c>
      <c r="N176" s="1">
        <v>209.5</v>
      </c>
      <c r="O176">
        <v>1.5246960000000001</v>
      </c>
      <c r="P176">
        <v>1.5236769999999999</v>
      </c>
      <c r="Q176">
        <v>1.5149889999999999</v>
      </c>
      <c r="R176">
        <v>1.5356449999999999</v>
      </c>
      <c r="S176" s="4">
        <f t="shared" si="36"/>
        <v>-6.6832994905219323E-2</v>
      </c>
      <c r="T176" s="4">
        <f t="shared" si="37"/>
        <v>-0.63665150298815032</v>
      </c>
      <c r="U176" s="4">
        <f t="shared" si="38"/>
        <v>0.71811036429556552</v>
      </c>
      <c r="V176" s="4">
        <f t="shared" si="26"/>
        <v>99.810812615459938</v>
      </c>
      <c r="W176" s="4">
        <f t="shared" si="27"/>
        <v>99.752333940004959</v>
      </c>
      <c r="X176" s="4">
        <f t="shared" si="28"/>
        <v>99.844004966533902</v>
      </c>
      <c r="Y176" s="4">
        <f t="shared" si="29"/>
        <v>99.769295138500866</v>
      </c>
      <c r="AB176">
        <v>-6.6373141945486533E-3</v>
      </c>
    </row>
    <row r="177" spans="1:28" x14ac:dyDescent="0.3">
      <c r="A177" s="1">
        <v>220</v>
      </c>
      <c r="B177">
        <v>1.526338</v>
      </c>
      <c r="C177">
        <v>1.5262009999999999</v>
      </c>
      <c r="D177">
        <v>1.5161230000000001</v>
      </c>
      <c r="E177">
        <v>1.5379309999999999</v>
      </c>
      <c r="F177" s="4">
        <f t="shared" si="30"/>
        <v>-8.9757314566063506E-3</v>
      </c>
      <c r="G177" s="4">
        <f t="shared" si="31"/>
        <v>-0.6692488819645348</v>
      </c>
      <c r="H177" s="4">
        <f t="shared" si="32"/>
        <v>0.75953032683455657</v>
      </c>
      <c r="I177">
        <v>1.2427167892456099</v>
      </c>
      <c r="J177">
        <f t="shared" si="33"/>
        <v>-7.2226685390281561E-3</v>
      </c>
      <c r="K177">
        <f t="shared" si="34"/>
        <v>-0.53853692792772334</v>
      </c>
      <c r="L177">
        <f t="shared" si="35"/>
        <v>0.61118537498445547</v>
      </c>
      <c r="N177" s="1">
        <v>220</v>
      </c>
      <c r="O177">
        <v>1.523488</v>
      </c>
      <c r="P177">
        <v>1.52247</v>
      </c>
      <c r="Q177">
        <v>1.5137890000000001</v>
      </c>
      <c r="R177">
        <v>1.5344279999999999</v>
      </c>
      <c r="S177" s="4">
        <f t="shared" si="36"/>
        <v>-6.6820349093654752E-2</v>
      </c>
      <c r="T177" s="4">
        <f t="shared" si="37"/>
        <v>-0.63663120418407937</v>
      </c>
      <c r="U177" s="4">
        <f t="shared" si="38"/>
        <v>0.71808901678254156</v>
      </c>
      <c r="V177" s="4">
        <f t="shared" si="26"/>
        <v>99.813278579187568</v>
      </c>
      <c r="W177" s="4">
        <f t="shared" si="27"/>
        <v>99.755536787094229</v>
      </c>
      <c r="X177" s="4">
        <f t="shared" si="28"/>
        <v>99.846054706643201</v>
      </c>
      <c r="Y177" s="4">
        <f t="shared" si="29"/>
        <v>99.77222645229206</v>
      </c>
      <c r="AB177">
        <v>-7.2226685390281561E-3</v>
      </c>
    </row>
    <row r="178" spans="1:28" x14ac:dyDescent="0.3">
      <c r="A178" s="1">
        <v>240</v>
      </c>
      <c r="B178">
        <v>1.52338</v>
      </c>
      <c r="C178">
        <v>1.5232140000000001</v>
      </c>
      <c r="D178">
        <v>1.513199</v>
      </c>
      <c r="E178">
        <v>1.5349299999999999</v>
      </c>
      <c r="F178" s="4">
        <f t="shared" si="30"/>
        <v>-1.0896821541561685E-2</v>
      </c>
      <c r="G178" s="4">
        <f t="shared" si="31"/>
        <v>-0.66831650671532739</v>
      </c>
      <c r="H178" s="4">
        <f t="shared" si="32"/>
        <v>0.75818246268166689</v>
      </c>
      <c r="I178">
        <v>1.24271428585052</v>
      </c>
      <c r="J178">
        <f t="shared" si="33"/>
        <v>-8.7685654423002354E-3</v>
      </c>
      <c r="K178">
        <f t="shared" si="34"/>
        <v>-0.53778773956712678</v>
      </c>
      <c r="L178">
        <f t="shared" si="35"/>
        <v>0.61010199312447988</v>
      </c>
      <c r="N178" s="1">
        <v>240</v>
      </c>
      <c r="O178">
        <v>1.520627</v>
      </c>
      <c r="P178">
        <v>1.519609</v>
      </c>
      <c r="Q178">
        <v>1.510945</v>
      </c>
      <c r="R178">
        <v>1.531547</v>
      </c>
      <c r="S178" s="4">
        <f t="shared" si="36"/>
        <v>-6.6946068957074445E-2</v>
      </c>
      <c r="T178" s="4">
        <f t="shared" si="37"/>
        <v>-0.63671104090614605</v>
      </c>
      <c r="U178" s="4">
        <f t="shared" si="38"/>
        <v>0.71812482614079798</v>
      </c>
      <c r="V178" s="4">
        <f t="shared" si="26"/>
        <v>99.819283435518386</v>
      </c>
      <c r="W178" s="4">
        <f t="shared" si="27"/>
        <v>99.763329381163771</v>
      </c>
      <c r="X178" s="4">
        <f t="shared" si="28"/>
        <v>99.851044046420867</v>
      </c>
      <c r="Y178" s="4">
        <f t="shared" si="29"/>
        <v>99.779599069664414</v>
      </c>
      <c r="AB178">
        <v>-8.7685654423002354E-3</v>
      </c>
    </row>
    <row r="179" spans="1:28" x14ac:dyDescent="0.3">
      <c r="A179" s="1">
        <v>285</v>
      </c>
      <c r="B179">
        <v>1.517406</v>
      </c>
      <c r="C179">
        <v>1.517188</v>
      </c>
      <c r="D179">
        <v>1.5072970000000001</v>
      </c>
      <c r="E179">
        <v>1.528872</v>
      </c>
      <c r="F179" s="4">
        <f t="shared" si="30"/>
        <v>-1.436662303958558E-2</v>
      </c>
      <c r="G179" s="4">
        <f t="shared" si="31"/>
        <v>-0.66620271700520428</v>
      </c>
      <c r="H179" s="4">
        <f t="shared" si="32"/>
        <v>0.75563165032956903</v>
      </c>
      <c r="I179">
        <v>1.24270796775818</v>
      </c>
      <c r="J179">
        <f t="shared" si="33"/>
        <v>-1.1560739459571243E-2</v>
      </c>
      <c r="K179">
        <f t="shared" si="34"/>
        <v>-0.53608951925126902</v>
      </c>
      <c r="L179">
        <f t="shared" si="35"/>
        <v>0.60805247084132985</v>
      </c>
      <c r="N179" s="1">
        <v>285</v>
      </c>
      <c r="O179">
        <v>1.5148360000000001</v>
      </c>
      <c r="P179">
        <v>1.513825</v>
      </c>
      <c r="Q179">
        <v>1.505193</v>
      </c>
      <c r="R179">
        <v>1.525714</v>
      </c>
      <c r="S179" s="4">
        <f t="shared" si="36"/>
        <v>-6.6739897916345825E-2</v>
      </c>
      <c r="T179" s="4">
        <f t="shared" si="37"/>
        <v>-0.63657055945330887</v>
      </c>
      <c r="U179" s="4">
        <f t="shared" si="38"/>
        <v>0.71809753663103493</v>
      </c>
      <c r="V179" s="4">
        <f t="shared" si="26"/>
        <v>99.830632012790261</v>
      </c>
      <c r="W179" s="4">
        <f t="shared" si="27"/>
        <v>99.778339928868405</v>
      </c>
      <c r="X179" s="4">
        <f t="shared" si="28"/>
        <v>99.86041238057264</v>
      </c>
      <c r="Y179" s="4">
        <f t="shared" si="29"/>
        <v>99.793442485701888</v>
      </c>
      <c r="AB179">
        <v>-1.1560739459571243E-2</v>
      </c>
    </row>
    <row r="180" spans="1:28" x14ac:dyDescent="0.3">
      <c r="A180" s="1">
        <v>305</v>
      </c>
      <c r="B180">
        <v>1.5112939999999999</v>
      </c>
      <c r="C180">
        <v>1.5110319999999999</v>
      </c>
      <c r="D180">
        <v>1.5012509999999999</v>
      </c>
      <c r="E180">
        <v>1.522681</v>
      </c>
      <c r="F180" s="4">
        <f t="shared" si="30"/>
        <v>-1.7336137111634287E-2</v>
      </c>
      <c r="G180" s="4">
        <f t="shared" si="31"/>
        <v>-0.66452986645880729</v>
      </c>
      <c r="H180" s="4">
        <f t="shared" si="32"/>
        <v>0.75346027973379748</v>
      </c>
      <c r="I180">
        <v>1.2427014112472501</v>
      </c>
      <c r="J180">
        <f t="shared" si="33"/>
        <v>-1.3950364065519725E-2</v>
      </c>
      <c r="K180">
        <f t="shared" si="34"/>
        <v>-0.53474620729032973</v>
      </c>
      <c r="L180">
        <f t="shared" si="35"/>
        <v>0.60630838020661726</v>
      </c>
      <c r="N180" s="1">
        <v>305</v>
      </c>
      <c r="O180">
        <v>1.5088820000000001</v>
      </c>
      <c r="P180">
        <v>1.507873</v>
      </c>
      <c r="Q180">
        <v>1.4992760000000001</v>
      </c>
      <c r="R180">
        <v>1.5197160000000001</v>
      </c>
      <c r="S180" s="4">
        <f t="shared" si="36"/>
        <v>-6.6870702944299421E-2</v>
      </c>
      <c r="T180" s="4">
        <f t="shared" si="37"/>
        <v>-0.63663029978487939</v>
      </c>
      <c r="U180" s="4">
        <f t="shared" si="38"/>
        <v>0.7180150601571178</v>
      </c>
      <c r="V180" s="4">
        <f t="shared" si="26"/>
        <v>99.840401669033298</v>
      </c>
      <c r="W180" s="4">
        <f t="shared" si="27"/>
        <v>99.790937584379435</v>
      </c>
      <c r="X180" s="4">
        <f t="shared" si="28"/>
        <v>99.868443051828109</v>
      </c>
      <c r="Y180" s="4">
        <f t="shared" si="29"/>
        <v>99.805277664855609</v>
      </c>
      <c r="AB180">
        <v>-1.3950364065519725E-2</v>
      </c>
    </row>
    <row r="181" spans="1:28" x14ac:dyDescent="0.3">
      <c r="A181" s="1">
        <v>550</v>
      </c>
      <c r="B181">
        <v>1.4890479999999999</v>
      </c>
      <c r="C181">
        <v>1.488696</v>
      </c>
      <c r="D181">
        <v>1.479225</v>
      </c>
      <c r="E181">
        <v>1.5001910000000001</v>
      </c>
      <c r="F181" s="4">
        <f t="shared" si="30"/>
        <v>-2.3639264818853256E-2</v>
      </c>
      <c r="G181" s="4">
        <f t="shared" si="31"/>
        <v>-0.65968323385142691</v>
      </c>
      <c r="H181" s="4">
        <f t="shared" si="32"/>
        <v>0.74833047692217658</v>
      </c>
      <c r="I181">
        <v>1.2426834106445299</v>
      </c>
      <c r="J181">
        <f t="shared" si="33"/>
        <v>-1.9022757217457758E-2</v>
      </c>
      <c r="K181">
        <f t="shared" si="34"/>
        <v>-0.53085381859992464</v>
      </c>
      <c r="L181">
        <f t="shared" si="35"/>
        <v>0.60218915816543139</v>
      </c>
      <c r="N181" s="1">
        <v>550</v>
      </c>
      <c r="O181">
        <v>1.487012</v>
      </c>
      <c r="P181">
        <v>1.48603</v>
      </c>
      <c r="Q181">
        <v>1.4775579999999999</v>
      </c>
      <c r="R181">
        <v>1.4976879999999999</v>
      </c>
      <c r="S181" s="4">
        <f t="shared" si="36"/>
        <v>-6.6038471780993646E-2</v>
      </c>
      <c r="T181" s="4">
        <f t="shared" si="37"/>
        <v>-0.63577160103617247</v>
      </c>
      <c r="U181" s="4">
        <f t="shared" si="38"/>
        <v>0.71794982152126874</v>
      </c>
      <c r="V181" s="4">
        <f t="shared" si="26"/>
        <v>99.863268343263627</v>
      </c>
      <c r="W181" s="4">
        <f t="shared" si="27"/>
        <v>99.820917097916563</v>
      </c>
      <c r="X181" s="4">
        <f t="shared" si="28"/>
        <v>99.887305852726925</v>
      </c>
      <c r="Y181" s="4">
        <f t="shared" si="29"/>
        <v>99.833154578317021</v>
      </c>
      <c r="AB181">
        <v>-1.9022757217457758E-2</v>
      </c>
    </row>
    <row r="182" spans="1:28" x14ac:dyDescent="0.3">
      <c r="A182" s="1">
        <v>670</v>
      </c>
      <c r="B182">
        <v>1.4540470000000001</v>
      </c>
      <c r="C182">
        <v>1.453587</v>
      </c>
      <c r="D182">
        <v>1.444504</v>
      </c>
      <c r="E182">
        <v>1.464853</v>
      </c>
      <c r="F182" s="4">
        <f t="shared" si="30"/>
        <v>-3.163584120734475E-2</v>
      </c>
      <c r="G182" s="4">
        <f t="shared" si="31"/>
        <v>-0.65630615791649749</v>
      </c>
      <c r="H182" s="4">
        <f t="shared" si="32"/>
        <v>0.74316717410096711</v>
      </c>
      <c r="I182">
        <v>1.2536326646804801</v>
      </c>
      <c r="J182">
        <f t="shared" si="33"/>
        <v>-2.5235335755556389E-2</v>
      </c>
      <c r="K182">
        <f t="shared" si="34"/>
        <v>-0.52352349807650689</v>
      </c>
      <c r="L182">
        <f t="shared" si="35"/>
        <v>0.59281095255314042</v>
      </c>
      <c r="N182" s="1">
        <v>670</v>
      </c>
      <c r="O182">
        <v>1.4524010000000001</v>
      </c>
      <c r="P182">
        <v>1.4514320000000001</v>
      </c>
      <c r="Q182">
        <v>1.443157</v>
      </c>
      <c r="R182">
        <v>1.4628300000000001</v>
      </c>
      <c r="S182" s="4">
        <f t="shared" si="36"/>
        <v>-6.6717111871994472E-2</v>
      </c>
      <c r="T182" s="4">
        <f t="shared" si="37"/>
        <v>-0.63646334586660025</v>
      </c>
      <c r="U182" s="4">
        <f t="shared" si="38"/>
        <v>0.71805238360480583</v>
      </c>
      <c r="V182" s="4">
        <f t="shared" si="26"/>
        <v>99.886798707332019</v>
      </c>
      <c r="W182" s="4">
        <f t="shared" si="27"/>
        <v>99.851746059919364</v>
      </c>
      <c r="X182" s="4">
        <f t="shared" si="28"/>
        <v>99.906749998615439</v>
      </c>
      <c r="Y182" s="4">
        <f t="shared" si="29"/>
        <v>99.861897405405202</v>
      </c>
      <c r="AB182">
        <v>-2.5235335755556389E-2</v>
      </c>
    </row>
    <row r="183" spans="1:28" x14ac:dyDescent="0.3">
      <c r="A183" s="1">
        <v>683</v>
      </c>
      <c r="B183">
        <v>1.4420090000000001</v>
      </c>
      <c r="C183">
        <v>1.4415249999999999</v>
      </c>
      <c r="D183">
        <v>1.432558</v>
      </c>
      <c r="E183">
        <v>1.452707</v>
      </c>
      <c r="F183" s="4">
        <f t="shared" si="30"/>
        <v>-3.3564284272857847E-2</v>
      </c>
      <c r="G183" s="4">
        <f t="shared" si="31"/>
        <v>-0.65540506335259874</v>
      </c>
      <c r="H183" s="4">
        <f t="shared" si="32"/>
        <v>0.74188163874149282</v>
      </c>
      <c r="I183">
        <v>1.25362765789032</v>
      </c>
      <c r="J183">
        <f t="shared" si="33"/>
        <v>-2.6773726681606436E-2</v>
      </c>
      <c r="K183">
        <f t="shared" si="34"/>
        <v>-0.52280679931356477</v>
      </c>
      <c r="L183">
        <f t="shared" si="35"/>
        <v>0.59178786785063109</v>
      </c>
      <c r="N183" s="1">
        <v>683</v>
      </c>
      <c r="O183">
        <v>1.4404589999999999</v>
      </c>
      <c r="P183">
        <v>1.4394960000000001</v>
      </c>
      <c r="Q183">
        <v>1.431289</v>
      </c>
      <c r="R183">
        <v>1.4508030000000001</v>
      </c>
      <c r="S183" s="4">
        <f t="shared" si="36"/>
        <v>-6.6853690386181608E-2</v>
      </c>
      <c r="T183" s="4">
        <f t="shared" si="37"/>
        <v>-0.63660263846453402</v>
      </c>
      <c r="U183" s="4">
        <f t="shared" si="38"/>
        <v>0.7181044375438761</v>
      </c>
      <c r="V183" s="4">
        <f t="shared" si="26"/>
        <v>99.892511073093146</v>
      </c>
      <c r="W183" s="4">
        <f t="shared" si="27"/>
        <v>99.859246284316967</v>
      </c>
      <c r="X183" s="4">
        <f t="shared" si="28"/>
        <v>99.911417199164006</v>
      </c>
      <c r="Y183" s="4">
        <f t="shared" si="29"/>
        <v>99.86893434119888</v>
      </c>
      <c r="AB183">
        <v>-2.6773726681606436E-2</v>
      </c>
    </row>
    <row r="184" spans="1:28" x14ac:dyDescent="0.3">
      <c r="A184" s="1">
        <v>950</v>
      </c>
      <c r="B184">
        <v>1.419611</v>
      </c>
      <c r="C184">
        <v>1.4191119999999999</v>
      </c>
      <c r="D184">
        <v>1.4103399999999999</v>
      </c>
      <c r="E184">
        <v>1.4301159999999999</v>
      </c>
      <c r="F184" s="4">
        <f t="shared" si="30"/>
        <v>-3.5150474320078118E-2</v>
      </c>
      <c r="G184" s="4">
        <f t="shared" si="31"/>
        <v>-0.65306622729748298</v>
      </c>
      <c r="H184" s="4">
        <f t="shared" si="32"/>
        <v>0.7399914483615655</v>
      </c>
      <c r="I184">
        <v>1.25361847877502</v>
      </c>
      <c r="J184">
        <f t="shared" si="33"/>
        <v>-2.8039212021208872E-2</v>
      </c>
      <c r="K184">
        <f t="shared" si="34"/>
        <v>-0.52094495921568595</v>
      </c>
      <c r="L184">
        <f t="shared" si="35"/>
        <v>0.59028441339238402</v>
      </c>
      <c r="N184" s="1">
        <v>950</v>
      </c>
      <c r="O184">
        <v>1.418202</v>
      </c>
      <c r="P184">
        <v>1.4172670000000001</v>
      </c>
      <c r="Q184">
        <v>1.409187</v>
      </c>
      <c r="R184">
        <v>1.428385</v>
      </c>
      <c r="S184" s="4">
        <f t="shared" si="36"/>
        <v>-6.592854896551037E-2</v>
      </c>
      <c r="T184" s="4">
        <f t="shared" si="37"/>
        <v>-0.63566403093494595</v>
      </c>
      <c r="U184" s="4">
        <f t="shared" si="38"/>
        <v>0.71802183327904778</v>
      </c>
      <c r="V184" s="4">
        <f t="shared" si="26"/>
        <v>99.900747458282595</v>
      </c>
      <c r="W184" s="4">
        <f t="shared" si="27"/>
        <v>99.869989119956699</v>
      </c>
      <c r="X184" s="4">
        <f t="shared" si="28"/>
        <v>99.918246663925018</v>
      </c>
      <c r="Y184" s="4">
        <f t="shared" si="29"/>
        <v>99.87896086751006</v>
      </c>
      <c r="AB184">
        <v>-2.8039212021208872E-2</v>
      </c>
    </row>
    <row r="185" spans="1:28" x14ac:dyDescent="0.3">
      <c r="A185" s="1">
        <v>1150</v>
      </c>
      <c r="B185">
        <v>1.3798189999999999</v>
      </c>
      <c r="C185">
        <v>1.379284</v>
      </c>
      <c r="D185">
        <v>1.3708320000000001</v>
      </c>
      <c r="E185">
        <v>1.3899950000000001</v>
      </c>
      <c r="F185" s="4">
        <f t="shared" si="30"/>
        <v>-3.8773201412645175E-2</v>
      </c>
      <c r="G185" s="4">
        <f t="shared" si="31"/>
        <v>-0.65131731045882102</v>
      </c>
      <c r="H185" s="4">
        <f t="shared" si="32"/>
        <v>0.73748803285069719</v>
      </c>
      <c r="I185">
        <v>1.2536145448684699</v>
      </c>
      <c r="J185">
        <f t="shared" si="33"/>
        <v>-3.0929125361028167E-2</v>
      </c>
      <c r="K185">
        <f t="shared" si="34"/>
        <v>-0.51955149461604055</v>
      </c>
      <c r="L185">
        <f t="shared" si="35"/>
        <v>0.58828930780160571</v>
      </c>
      <c r="N185" s="1">
        <v>1150</v>
      </c>
      <c r="O185">
        <v>1.378603</v>
      </c>
      <c r="P185">
        <v>1.377691</v>
      </c>
      <c r="Q185">
        <v>1.3698360000000001</v>
      </c>
      <c r="R185">
        <v>1.3885000000000001</v>
      </c>
      <c r="S185" s="4">
        <f t="shared" si="36"/>
        <v>-6.6153925386791546E-2</v>
      </c>
      <c r="T185" s="4">
        <f t="shared" si="37"/>
        <v>-0.63593362266003428</v>
      </c>
      <c r="U185" s="4">
        <f t="shared" si="38"/>
        <v>0.71790065740464648</v>
      </c>
      <c r="V185" s="4">
        <f t="shared" si="26"/>
        <v>99.911872499219115</v>
      </c>
      <c r="W185" s="4">
        <f t="shared" si="27"/>
        <v>99.884505294051124</v>
      </c>
      <c r="X185" s="4">
        <f t="shared" si="28"/>
        <v>99.92734339437655</v>
      </c>
      <c r="Y185" s="4">
        <f t="shared" si="29"/>
        <v>99.892445656279335</v>
      </c>
      <c r="AB185">
        <v>-3.0929125361028167E-2</v>
      </c>
    </row>
    <row r="186" spans="1:28" x14ac:dyDescent="0.3">
      <c r="A186" s="1">
        <v>1500</v>
      </c>
      <c r="B186">
        <v>1.336722</v>
      </c>
      <c r="C186">
        <v>1.336184</v>
      </c>
      <c r="D186">
        <v>1.32805</v>
      </c>
      <c r="E186">
        <v>1.346543</v>
      </c>
      <c r="F186" s="4">
        <f t="shared" si="30"/>
        <v>-4.0247710443896967E-2</v>
      </c>
      <c r="G186" s="4">
        <f t="shared" si="31"/>
        <v>-0.64875119882817911</v>
      </c>
      <c r="H186" s="4">
        <f t="shared" si="32"/>
        <v>0.73470774027808439</v>
      </c>
      <c r="I186">
        <v>1.2536195516586299</v>
      </c>
      <c r="J186">
        <f t="shared" si="33"/>
        <v>-3.2105203201917454E-2</v>
      </c>
      <c r="K186">
        <f t="shared" si="34"/>
        <v>-0.51750245755965918</v>
      </c>
      <c r="L186">
        <f t="shared" si="35"/>
        <v>0.58606914618235861</v>
      </c>
      <c r="N186" s="1">
        <v>1500</v>
      </c>
      <c r="O186">
        <v>1.3356539999999999</v>
      </c>
      <c r="P186">
        <v>1.3347869999999999</v>
      </c>
      <c r="Q186">
        <v>1.3271759999999999</v>
      </c>
      <c r="R186">
        <v>1.3452310000000001</v>
      </c>
      <c r="S186" s="4">
        <f t="shared" si="36"/>
        <v>-6.491202062809398E-2</v>
      </c>
      <c r="T186" s="4">
        <f t="shared" si="37"/>
        <v>-0.63474522593426341</v>
      </c>
      <c r="U186" s="4">
        <f t="shared" si="38"/>
        <v>0.71702701448130846</v>
      </c>
      <c r="V186" s="4">
        <f t="shared" si="26"/>
        <v>99.920103058077885</v>
      </c>
      <c r="W186" s="4">
        <f t="shared" si="27"/>
        <v>99.895448531040628</v>
      </c>
      <c r="X186" s="4">
        <f t="shared" si="28"/>
        <v>99.934189224803276</v>
      </c>
      <c r="Y186" s="4">
        <f t="shared" si="29"/>
        <v>99.902565309834145</v>
      </c>
      <c r="AB186">
        <v>-3.2105203201917454E-2</v>
      </c>
    </row>
    <row r="187" spans="1:28" x14ac:dyDescent="0.3">
      <c r="A187" s="1">
        <v>1550</v>
      </c>
      <c r="B187">
        <v>1.3045739999999999</v>
      </c>
      <c r="C187">
        <v>1.3040050000000001</v>
      </c>
      <c r="D187">
        <v>1.296098</v>
      </c>
      <c r="E187">
        <v>1.3141590000000001</v>
      </c>
      <c r="F187" s="4">
        <f t="shared" si="30"/>
        <v>-4.3615770358740313E-2</v>
      </c>
      <c r="G187" s="4">
        <f t="shared" si="31"/>
        <v>-0.64971400625797315</v>
      </c>
      <c r="H187" s="4">
        <f t="shared" si="32"/>
        <v>0.73472259910132287</v>
      </c>
      <c r="I187">
        <v>1.2536314725875899</v>
      </c>
      <c r="J187">
        <f t="shared" si="33"/>
        <v>-3.47915406660253E-2</v>
      </c>
      <c r="K187">
        <f t="shared" si="34"/>
        <v>-0.51826555129229046</v>
      </c>
      <c r="L187">
        <f t="shared" si="35"/>
        <v>0.58607542580659688</v>
      </c>
      <c r="N187" s="1">
        <v>1550</v>
      </c>
      <c r="O187">
        <v>1.3035939999999999</v>
      </c>
      <c r="P187">
        <v>1.302724</v>
      </c>
      <c r="Q187">
        <v>1.295296</v>
      </c>
      <c r="R187">
        <v>1.3129550000000001</v>
      </c>
      <c r="S187" s="4">
        <f t="shared" si="36"/>
        <v>-6.6738570444468959E-2</v>
      </c>
      <c r="T187" s="4">
        <f t="shared" si="37"/>
        <v>-0.63654788223940217</v>
      </c>
      <c r="U187" s="4">
        <f t="shared" si="38"/>
        <v>0.71809167578249511</v>
      </c>
      <c r="V187" s="4">
        <f t="shared" si="26"/>
        <v>99.924879692527981</v>
      </c>
      <c r="W187" s="4">
        <f t="shared" si="27"/>
        <v>99.90176418035206</v>
      </c>
      <c r="X187" s="4">
        <f t="shared" si="28"/>
        <v>99.938121962999716</v>
      </c>
      <c r="Y187" s="4">
        <f t="shared" si="29"/>
        <v>99.908382471223035</v>
      </c>
      <c r="AB187">
        <v>-3.47915406660253E-2</v>
      </c>
    </row>
    <row r="188" spans="1:28" x14ac:dyDescent="0.3">
      <c r="A188" s="1">
        <v>1800</v>
      </c>
      <c r="B188">
        <v>1.282705</v>
      </c>
      <c r="C188">
        <v>1.2821480000000001</v>
      </c>
      <c r="D188">
        <v>1.274389</v>
      </c>
      <c r="E188">
        <v>1.2921149999999999</v>
      </c>
      <c r="F188" s="4">
        <f t="shared" si="30"/>
        <v>-4.3423858174707064E-2</v>
      </c>
      <c r="G188" s="4">
        <f t="shared" si="31"/>
        <v>-0.64831742294604311</v>
      </c>
      <c r="H188" s="4">
        <f t="shared" si="32"/>
        <v>0.73360593433406951</v>
      </c>
      <c r="I188">
        <v>1.2536412477493299</v>
      </c>
      <c r="J188">
        <f t="shared" si="33"/>
        <v>-3.4638185567574607E-2</v>
      </c>
      <c r="K188">
        <f t="shared" si="34"/>
        <v>-0.51714748865352944</v>
      </c>
      <c r="L188">
        <f t="shared" si="35"/>
        <v>0.58518011883472798</v>
      </c>
      <c r="N188" s="1">
        <v>1800</v>
      </c>
      <c r="O188">
        <v>1.2817769999999999</v>
      </c>
      <c r="P188">
        <v>1.280934</v>
      </c>
      <c r="Q188">
        <v>1.27363</v>
      </c>
      <c r="R188">
        <v>1.290975</v>
      </c>
      <c r="S188" s="4">
        <f t="shared" si="36"/>
        <v>-6.5768070420979541E-2</v>
      </c>
      <c r="T188" s="4">
        <f t="shared" si="37"/>
        <v>-0.63560198068773888</v>
      </c>
      <c r="U188" s="4">
        <f t="shared" si="38"/>
        <v>0.71759752281403966</v>
      </c>
      <c r="V188" s="4">
        <f t="shared" si="26"/>
        <v>99.927652889791503</v>
      </c>
      <c r="W188" s="4">
        <f t="shared" si="27"/>
        <v>99.905315143025604</v>
      </c>
      <c r="X188" s="4">
        <f t="shared" si="28"/>
        <v>99.940442047130034</v>
      </c>
      <c r="Y188" s="4">
        <f t="shared" si="29"/>
        <v>99.911772558944065</v>
      </c>
      <c r="AB188">
        <v>-3.4638185567574607E-2</v>
      </c>
    </row>
    <row r="189" spans="1:28" x14ac:dyDescent="0.3">
      <c r="A189" s="1">
        <v>2200</v>
      </c>
      <c r="B189">
        <v>1.236383</v>
      </c>
      <c r="C189">
        <v>1.235852</v>
      </c>
      <c r="D189">
        <v>1.2283999999999999</v>
      </c>
      <c r="E189">
        <v>1.2454320000000001</v>
      </c>
      <c r="F189" s="4">
        <f t="shared" si="30"/>
        <v>-4.2947856772546089E-2</v>
      </c>
      <c r="G189" s="4">
        <f t="shared" si="31"/>
        <v>-0.64567371113967154</v>
      </c>
      <c r="H189" s="4">
        <f t="shared" si="32"/>
        <v>0.7318929490295556</v>
      </c>
      <c r="I189">
        <v>1.2536700963973999</v>
      </c>
      <c r="J189">
        <f t="shared" si="33"/>
        <v>-3.4257702162604729E-2</v>
      </c>
      <c r="K189">
        <f t="shared" si="34"/>
        <v>-0.5150268104783764</v>
      </c>
      <c r="L189">
        <f t="shared" si="35"/>
        <v>0.58380027659011291</v>
      </c>
      <c r="N189" s="1">
        <v>2200</v>
      </c>
      <c r="O189">
        <v>1.235547</v>
      </c>
      <c r="P189">
        <v>1.2347570000000001</v>
      </c>
      <c r="Q189">
        <v>1.227716</v>
      </c>
      <c r="R189">
        <v>1.244405</v>
      </c>
      <c r="S189" s="4">
        <f t="shared" si="36"/>
        <v>-6.3939291665948694E-2</v>
      </c>
      <c r="T189" s="4">
        <f t="shared" si="37"/>
        <v>-0.63380834561533872</v>
      </c>
      <c r="U189" s="4">
        <f t="shared" si="38"/>
        <v>0.71692942478109867</v>
      </c>
      <c r="V189" s="4">
        <f t="shared" si="26"/>
        <v>99.932383411936272</v>
      </c>
      <c r="W189" s="4">
        <f t="shared" si="27"/>
        <v>99.911397157588468</v>
      </c>
      <c r="X189" s="4">
        <f t="shared" si="28"/>
        <v>99.944317811787698</v>
      </c>
      <c r="Y189" s="4">
        <f t="shared" si="29"/>
        <v>99.917538653254439</v>
      </c>
      <c r="AB189">
        <v>-3.4257702162604729E-2</v>
      </c>
    </row>
    <row r="190" spans="1:28" x14ac:dyDescent="0.3">
      <c r="A190" s="1">
        <v>2250</v>
      </c>
      <c r="B190">
        <v>1.204445</v>
      </c>
      <c r="C190">
        <v>1.2038819999999999</v>
      </c>
      <c r="D190">
        <v>1.1966410000000001</v>
      </c>
      <c r="E190">
        <v>1.2132670000000001</v>
      </c>
      <c r="F190" s="4">
        <f t="shared" si="30"/>
        <v>-4.6743520874770184E-2</v>
      </c>
      <c r="G190" s="4">
        <f t="shared" si="31"/>
        <v>-0.64793328047356713</v>
      </c>
      <c r="H190" s="4">
        <f t="shared" si="32"/>
        <v>0.73245353669117996</v>
      </c>
      <c r="I190">
        <v>1.25369560718536</v>
      </c>
      <c r="J190">
        <f t="shared" si="33"/>
        <v>-3.7284585354584489E-2</v>
      </c>
      <c r="K190">
        <f t="shared" si="34"/>
        <v>-0.51681865738384902</v>
      </c>
      <c r="L190">
        <f t="shared" si="35"/>
        <v>0.58423554528965183</v>
      </c>
      <c r="N190" s="1">
        <v>2250</v>
      </c>
      <c r="O190">
        <v>1.2036629999999999</v>
      </c>
      <c r="P190">
        <v>1.2028589999999999</v>
      </c>
      <c r="Q190">
        <v>1.1960010000000001</v>
      </c>
      <c r="R190">
        <v>1.212307</v>
      </c>
      <c r="S190" s="4">
        <f t="shared" si="36"/>
        <v>-6.6796104889821351E-2</v>
      </c>
      <c r="T190" s="4">
        <f t="shared" si="37"/>
        <v>-0.63655691003211556</v>
      </c>
      <c r="U190" s="4">
        <f t="shared" si="38"/>
        <v>0.71814120729807307</v>
      </c>
      <c r="V190" s="4">
        <f t="shared" si="26"/>
        <v>99.935073830685496</v>
      </c>
      <c r="W190" s="4">
        <f t="shared" si="27"/>
        <v>99.915024894466399</v>
      </c>
      <c r="X190" s="4">
        <f t="shared" si="28"/>
        <v>99.946516958720295</v>
      </c>
      <c r="Y190" s="4">
        <f t="shared" si="29"/>
        <v>99.920874795078078</v>
      </c>
      <c r="AB190">
        <v>-3.7284585354584489E-2</v>
      </c>
    </row>
    <row r="191" spans="1:28" x14ac:dyDescent="0.3">
      <c r="A191" s="1">
        <v>2500</v>
      </c>
      <c r="B191">
        <v>1.1840820000000001</v>
      </c>
      <c r="C191">
        <v>1.162231</v>
      </c>
      <c r="D191">
        <v>1.173673</v>
      </c>
      <c r="E191">
        <v>1.188436</v>
      </c>
      <c r="F191" s="4">
        <f t="shared" si="30"/>
        <v>-1.845395842517672</v>
      </c>
      <c r="G191" s="4">
        <f t="shared" si="31"/>
        <v>-0.87907763144783324</v>
      </c>
      <c r="H191" s="4">
        <f t="shared" si="32"/>
        <v>0.36771102001380562</v>
      </c>
      <c r="I191">
        <v>1.25371658802032</v>
      </c>
      <c r="J191">
        <f t="shared" si="33"/>
        <v>-1.4719401977696112</v>
      </c>
      <c r="K191">
        <f t="shared" si="34"/>
        <v>-0.70117731538986805</v>
      </c>
      <c r="L191">
        <f t="shared" si="35"/>
        <v>0.29329676541525174</v>
      </c>
      <c r="N191" s="1">
        <v>2500</v>
      </c>
      <c r="O191">
        <v>1.1833290000000001</v>
      </c>
      <c r="P191">
        <v>1.1612450000000001</v>
      </c>
      <c r="Q191">
        <v>1.173028</v>
      </c>
      <c r="R191">
        <v>1.1876389999999999</v>
      </c>
      <c r="S191" s="4">
        <f t="shared" si="36"/>
        <v>-1.8662603553196155</v>
      </c>
      <c r="T191" s="4">
        <f t="shared" si="37"/>
        <v>-0.87051023003746897</v>
      </c>
      <c r="U191" s="4">
        <f t="shared" si="38"/>
        <v>0.36422668590052609</v>
      </c>
      <c r="V191" s="4">
        <f t="shared" si="26"/>
        <v>99.93640643131134</v>
      </c>
      <c r="W191" s="4">
        <f t="shared" si="27"/>
        <v>99.915163164637676</v>
      </c>
      <c r="X191" s="4">
        <f t="shared" si="28"/>
        <v>99.945044318136311</v>
      </c>
      <c r="Y191" s="4">
        <f t="shared" si="29"/>
        <v>99.932937070233478</v>
      </c>
      <c r="AB191">
        <v>-1.4719401977696112</v>
      </c>
    </row>
    <row r="192" spans="1:28" x14ac:dyDescent="0.3">
      <c r="A192" s="1">
        <v>3000</v>
      </c>
      <c r="B192">
        <v>1.13565</v>
      </c>
      <c r="C192">
        <v>1.1147290000000001</v>
      </c>
      <c r="D192">
        <v>1.1257159999999999</v>
      </c>
      <c r="E192">
        <v>1.1397980000000001</v>
      </c>
      <c r="F192" s="4">
        <f t="shared" si="30"/>
        <v>-1.8422049046801336</v>
      </c>
      <c r="G192" s="4">
        <f t="shared" si="31"/>
        <v>-0.87474133755999217</v>
      </c>
      <c r="H192" s="4">
        <f t="shared" si="32"/>
        <v>0.3652533791220991</v>
      </c>
      <c r="I192">
        <v>1.2537693977355999</v>
      </c>
      <c r="J192">
        <f t="shared" si="33"/>
        <v>-1.4693331229868041</v>
      </c>
      <c r="K192">
        <f t="shared" si="34"/>
        <v>-0.69768917564891886</v>
      </c>
      <c r="L192">
        <f t="shared" si="35"/>
        <v>0.2913242098441497</v>
      </c>
      <c r="N192" s="1">
        <v>3000</v>
      </c>
      <c r="O192">
        <v>1.1349610000000001</v>
      </c>
      <c r="P192">
        <v>1.1138269999999999</v>
      </c>
      <c r="Q192">
        <v>1.1251249999999999</v>
      </c>
      <c r="R192">
        <v>1.139068</v>
      </c>
      <c r="S192" s="4">
        <f t="shared" si="36"/>
        <v>-1.8620904154416085</v>
      </c>
      <c r="T192" s="4">
        <f t="shared" si="37"/>
        <v>-0.86663770825606834</v>
      </c>
      <c r="U192" s="4">
        <f t="shared" si="38"/>
        <v>0.36186265431146225</v>
      </c>
      <c r="V192" s="4">
        <f t="shared" si="26"/>
        <v>99.939329899176684</v>
      </c>
      <c r="W192" s="4">
        <f t="shared" si="27"/>
        <v>99.9190834723058</v>
      </c>
      <c r="X192" s="4">
        <f t="shared" si="28"/>
        <v>99.947500079949108</v>
      </c>
      <c r="Y192" s="4">
        <f t="shared" si="29"/>
        <v>99.935953563701631</v>
      </c>
      <c r="AB192">
        <v>-1.4693331229868041</v>
      </c>
    </row>
    <row r="193" spans="1:28" x14ac:dyDescent="0.3">
      <c r="A193" s="1">
        <v>3740</v>
      </c>
      <c r="B193">
        <v>1.059464</v>
      </c>
      <c r="C193">
        <v>1.040014</v>
      </c>
      <c r="D193">
        <v>1.0502739999999999</v>
      </c>
      <c r="E193">
        <v>1.063266</v>
      </c>
      <c r="F193" s="4">
        <f t="shared" si="30"/>
        <v>-1.8358339688748226</v>
      </c>
      <c r="G193" s="4">
        <f t="shared" si="31"/>
        <v>-0.86741975187453191</v>
      </c>
      <c r="H193" s="4">
        <f t="shared" si="32"/>
        <v>0.3588607069235028</v>
      </c>
      <c r="I193">
        <v>1.25387394428253</v>
      </c>
      <c r="J193">
        <f t="shared" si="33"/>
        <v>-1.4641296098750116</v>
      </c>
      <c r="K193">
        <f t="shared" si="34"/>
        <v>-0.69179183109261577</v>
      </c>
      <c r="L193">
        <f t="shared" si="35"/>
        <v>0.28620158235191967</v>
      </c>
      <c r="N193" s="1">
        <v>3740</v>
      </c>
      <c r="O193">
        <v>1.0588550000000001</v>
      </c>
      <c r="P193">
        <v>1.0392159999999999</v>
      </c>
      <c r="Q193">
        <v>1.049752</v>
      </c>
      <c r="R193">
        <v>1.062621</v>
      </c>
      <c r="S193" s="4">
        <f t="shared" si="36"/>
        <v>-1.8547393174702997</v>
      </c>
      <c r="T193" s="4">
        <f t="shared" si="37"/>
        <v>-0.85970222551718933</v>
      </c>
      <c r="U193" s="4">
        <f t="shared" si="38"/>
        <v>0.35566720655801909</v>
      </c>
      <c r="V193" s="4">
        <f t="shared" si="26"/>
        <v>99.942518103493853</v>
      </c>
      <c r="W193" s="4">
        <f t="shared" si="27"/>
        <v>99.923270263669522</v>
      </c>
      <c r="X193" s="4">
        <f t="shared" si="28"/>
        <v>99.950298683962473</v>
      </c>
      <c r="Y193" s="4">
        <f t="shared" si="29"/>
        <v>99.939337851487778</v>
      </c>
      <c r="AB193">
        <v>-1.4641296098750116</v>
      </c>
    </row>
    <row r="194" spans="1:28" x14ac:dyDescent="0.3">
      <c r="A194" s="1">
        <v>3900</v>
      </c>
      <c r="B194">
        <v>1.0052490000000001</v>
      </c>
      <c r="C194">
        <v>0.99904890000000002</v>
      </c>
      <c r="D194">
        <v>0.989367</v>
      </c>
      <c r="E194">
        <v>1.0333889999999999</v>
      </c>
      <c r="F194" s="4">
        <f t="shared" si="30"/>
        <v>-0.61677256082821597</v>
      </c>
      <c r="G194" s="4">
        <f t="shared" si="31"/>
        <v>-1.5799070678011229</v>
      </c>
      <c r="H194" s="4">
        <f t="shared" si="32"/>
        <v>2.7993064404938206</v>
      </c>
      <c r="I194">
        <v>1.2539653778076201</v>
      </c>
      <c r="J194">
        <f t="shared" si="33"/>
        <v>-0.49185772728953248</v>
      </c>
      <c r="K194">
        <f t="shared" si="34"/>
        <v>-1.2599287793442635</v>
      </c>
      <c r="L194">
        <f t="shared" si="35"/>
        <v>2.2323634209008301</v>
      </c>
      <c r="N194" s="1">
        <v>3900</v>
      </c>
      <c r="O194">
        <v>1.004686</v>
      </c>
      <c r="P194">
        <v>0.99844759999999999</v>
      </c>
      <c r="Q194">
        <v>0.98879349999999999</v>
      </c>
      <c r="R194">
        <v>1.0327759999999999</v>
      </c>
      <c r="S194" s="4">
        <f t="shared" si="36"/>
        <v>-0.62093032051805386</v>
      </c>
      <c r="T194" s="4">
        <f t="shared" si="37"/>
        <v>-1.5818375094308057</v>
      </c>
      <c r="U194" s="4">
        <f t="shared" si="38"/>
        <v>2.7958984200038506</v>
      </c>
      <c r="V194" s="4">
        <f t="shared" ref="V194:V254" si="39">100*(O194/B194)</f>
        <v>99.94399397562195</v>
      </c>
      <c r="W194" s="4">
        <f t="shared" ref="W194:W254" si="40">100*P194/C194</f>
        <v>99.939812755912143</v>
      </c>
      <c r="X194" s="4">
        <f t="shared" ref="X194:X254" si="41">100*(Q194/D194)</f>
        <v>99.942033643733822</v>
      </c>
      <c r="Y194" s="4">
        <f t="shared" ref="Y194:Y254" si="42">100*R194/E194</f>
        <v>99.940680614947524</v>
      </c>
      <c r="AB194">
        <v>-0.49185772728953248</v>
      </c>
    </row>
    <row r="195" spans="1:28" x14ac:dyDescent="0.3">
      <c r="A195" s="1">
        <v>5700</v>
      </c>
      <c r="B195">
        <v>0.90267280000000005</v>
      </c>
      <c r="C195">
        <v>0.89710710000000005</v>
      </c>
      <c r="D195">
        <v>0.8883453</v>
      </c>
      <c r="E195">
        <v>0.92801109999999998</v>
      </c>
      <c r="F195" s="4">
        <f t="shared" ref="F195:F254" si="43">100*(C195/B195-1)</f>
        <v>-0.61658000551252368</v>
      </c>
      <c r="G195" s="4">
        <f t="shared" ref="G195:G254" si="44">100*(D195/B195-1)</f>
        <v>-1.5872307219182868</v>
      </c>
      <c r="H195" s="4">
        <f t="shared" ref="H195:H254" si="45">100*(E195/B195-1)</f>
        <v>2.8070304101331045</v>
      </c>
      <c r="I195">
        <v>1.21133780479431</v>
      </c>
      <c r="J195">
        <f t="shared" ref="J195:J254" si="46">F195/I195</f>
        <v>-0.50900748170509003</v>
      </c>
      <c r="K195">
        <f t="shared" ref="K195:K254" si="47">G195/I195</f>
        <v>-1.3103122148390349</v>
      </c>
      <c r="L195">
        <f t="shared" ref="L195:L254" si="48">H195/I195</f>
        <v>2.3172977835111399</v>
      </c>
      <c r="N195" s="1">
        <v>5700</v>
      </c>
      <c r="O195">
        <v>0.90217440000000004</v>
      </c>
      <c r="P195">
        <v>0.89657469999999995</v>
      </c>
      <c r="Q195">
        <v>0.88783769999999995</v>
      </c>
      <c r="R195">
        <v>0.92746910000000005</v>
      </c>
      <c r="S195" s="4">
        <f t="shared" ref="S195:S254" si="49">100*(P195/O195-1)</f>
        <v>-0.62068930353156304</v>
      </c>
      <c r="T195" s="4">
        <f t="shared" ref="T195:T254" si="50">100*(Q195/O195-1)</f>
        <v>-1.5891273350252533</v>
      </c>
      <c r="U195" s="4">
        <f t="shared" ref="U195:U254" si="51">100*(R195/O195-1)</f>
        <v>2.8037483661695672</v>
      </c>
      <c r="V195" s="4">
        <f t="shared" si="39"/>
        <v>99.944786194953465</v>
      </c>
      <c r="W195" s="4">
        <f t="shared" si="40"/>
        <v>99.94065368560787</v>
      </c>
      <c r="X195" s="4">
        <f t="shared" si="41"/>
        <v>99.942860056781967</v>
      </c>
      <c r="Y195" s="4">
        <f t="shared" si="42"/>
        <v>99.941595526174197</v>
      </c>
      <c r="AB195">
        <v>-0.50900748170509003</v>
      </c>
    </row>
    <row r="196" spans="1:28" x14ac:dyDescent="0.3">
      <c r="A196" s="1">
        <v>8030</v>
      </c>
      <c r="B196">
        <v>0.68837749999999998</v>
      </c>
      <c r="C196">
        <v>0.68396990000000002</v>
      </c>
      <c r="D196">
        <v>0.67724669999999998</v>
      </c>
      <c r="E196">
        <v>0.70762329999999996</v>
      </c>
      <c r="F196" s="4">
        <f t="shared" si="43"/>
        <v>-0.6402882139523669</v>
      </c>
      <c r="G196" s="4">
        <f t="shared" si="44"/>
        <v>-1.6169616235277906</v>
      </c>
      <c r="H196" s="4">
        <f t="shared" si="45"/>
        <v>2.7958206071523328</v>
      </c>
      <c r="I196">
        <v>3.8015842437744101</v>
      </c>
      <c r="J196">
        <f t="shared" si="46"/>
        <v>-0.16842668027176363</v>
      </c>
      <c r="K196">
        <f t="shared" si="47"/>
        <v>-0.42533889027338434</v>
      </c>
      <c r="L196">
        <f t="shared" si="48"/>
        <v>0.73543565731335658</v>
      </c>
      <c r="N196" s="1">
        <v>8030</v>
      </c>
      <c r="O196">
        <v>0.6876814</v>
      </c>
      <c r="P196">
        <v>0.68322709999999998</v>
      </c>
      <c r="Q196">
        <v>0.67653839999999998</v>
      </c>
      <c r="R196">
        <v>0.70686640000000001</v>
      </c>
      <c r="S196" s="4">
        <f t="shared" si="49"/>
        <v>-0.64772727603218394</v>
      </c>
      <c r="T196" s="4">
        <f t="shared" si="50"/>
        <v>-1.6203724573617961</v>
      </c>
      <c r="U196" s="4">
        <f t="shared" si="51"/>
        <v>2.7898093506673272</v>
      </c>
      <c r="V196" s="4">
        <f t="shared" si="39"/>
        <v>99.898878159149589</v>
      </c>
      <c r="W196" s="4">
        <f t="shared" si="40"/>
        <v>99.891398729680944</v>
      </c>
      <c r="X196" s="4">
        <f t="shared" si="41"/>
        <v>99.895414772785159</v>
      </c>
      <c r="Y196" s="4">
        <f t="shared" si="42"/>
        <v>99.893036309007911</v>
      </c>
      <c r="AB196">
        <v>-0.16842668027176363</v>
      </c>
    </row>
    <row r="197" spans="1:28" x14ac:dyDescent="0.3">
      <c r="A197" s="1">
        <v>9500</v>
      </c>
      <c r="B197">
        <v>0.48902469999999998</v>
      </c>
      <c r="C197">
        <v>0.48592069999999998</v>
      </c>
      <c r="D197">
        <v>0.48122789999999999</v>
      </c>
      <c r="E197">
        <v>0.50275320000000001</v>
      </c>
      <c r="F197" s="4">
        <f t="shared" si="43"/>
        <v>-0.63473276503210885</v>
      </c>
      <c r="G197" s="4">
        <f t="shared" si="44"/>
        <v>-1.5943570948461327</v>
      </c>
      <c r="H197" s="4">
        <f t="shared" si="45"/>
        <v>2.8073224113219775</v>
      </c>
      <c r="I197">
        <v>3.7284855842590301</v>
      </c>
      <c r="J197">
        <f t="shared" si="46"/>
        <v>-0.17023876066782503</v>
      </c>
      <c r="K197">
        <f t="shared" si="47"/>
        <v>-0.42761519625480399</v>
      </c>
      <c r="L197">
        <f t="shared" si="48"/>
        <v>0.75293905471271461</v>
      </c>
      <c r="N197" s="1">
        <v>9500</v>
      </c>
      <c r="O197">
        <v>0.4886219</v>
      </c>
      <c r="P197">
        <v>0.48549059999999999</v>
      </c>
      <c r="Q197">
        <v>0.48081760000000001</v>
      </c>
      <c r="R197">
        <v>0.50231510000000001</v>
      </c>
      <c r="S197" s="4">
        <f t="shared" si="49"/>
        <v>-0.64084315500390066</v>
      </c>
      <c r="T197" s="4">
        <f t="shared" si="50"/>
        <v>-1.5972063470753084</v>
      </c>
      <c r="U197" s="4">
        <f t="shared" si="51"/>
        <v>2.8024122537283036</v>
      </c>
      <c r="V197" s="4">
        <f t="shared" si="39"/>
        <v>99.91763197237276</v>
      </c>
      <c r="W197" s="4">
        <f t="shared" si="40"/>
        <v>99.911487615160254</v>
      </c>
      <c r="X197" s="4">
        <f t="shared" si="41"/>
        <v>99.914738941777898</v>
      </c>
      <c r="Y197" s="4">
        <f t="shared" si="42"/>
        <v>99.912859828639583</v>
      </c>
      <c r="AB197">
        <v>-0.17023876066782503</v>
      </c>
    </row>
    <row r="198" spans="1:28" x14ac:dyDescent="0.3">
      <c r="A198" s="1">
        <v>13000</v>
      </c>
      <c r="B198">
        <v>0.19025919999999999</v>
      </c>
      <c r="C198">
        <v>0.18854560000000001</v>
      </c>
      <c r="D198">
        <v>0.1876099</v>
      </c>
      <c r="E198">
        <v>0.19610929999999999</v>
      </c>
      <c r="F198" s="4">
        <f t="shared" si="43"/>
        <v>-0.90066603875134099</v>
      </c>
      <c r="G198" s="4">
        <f t="shared" si="44"/>
        <v>-1.3924688004574803</v>
      </c>
      <c r="H198" s="4">
        <f t="shared" si="45"/>
        <v>3.0748053182185098</v>
      </c>
      <c r="I198">
        <v>1.7150295972824099</v>
      </c>
      <c r="J198">
        <f t="shared" si="46"/>
        <v>-0.52516063873096552</v>
      </c>
      <c r="K198">
        <f t="shared" si="47"/>
        <v>-0.81192114857023412</v>
      </c>
      <c r="L198">
        <f t="shared" si="48"/>
        <v>1.792858457422988</v>
      </c>
      <c r="N198" s="1">
        <v>13000</v>
      </c>
      <c r="O198">
        <v>0.18955630000000001</v>
      </c>
      <c r="P198">
        <v>0.18780730000000001</v>
      </c>
      <c r="Q198">
        <v>0.18690680000000001</v>
      </c>
      <c r="R198">
        <v>0.1952863</v>
      </c>
      <c r="S198" s="4">
        <f t="shared" si="49"/>
        <v>-0.92268101877911457</v>
      </c>
      <c r="T198" s="4">
        <f t="shared" si="50"/>
        <v>-1.3977377697285687</v>
      </c>
      <c r="U198" s="4">
        <f t="shared" si="51"/>
        <v>3.0228486207000138</v>
      </c>
      <c r="V198" s="4">
        <f t="shared" si="39"/>
        <v>99.630556630113034</v>
      </c>
      <c r="W198" s="4">
        <f t="shared" si="40"/>
        <v>99.60842363863172</v>
      </c>
      <c r="X198" s="4">
        <f t="shared" si="41"/>
        <v>99.625232996766172</v>
      </c>
      <c r="Y198" s="4">
        <f t="shared" si="42"/>
        <v>99.580336067692869</v>
      </c>
      <c r="AB198">
        <v>-0.52516063873096552</v>
      </c>
    </row>
    <row r="199" spans="1:28" x14ac:dyDescent="0.3">
      <c r="A199" s="1">
        <v>17000</v>
      </c>
      <c r="B199">
        <v>2.123567</v>
      </c>
      <c r="C199">
        <v>2.0598679999999998</v>
      </c>
      <c r="D199">
        <v>2.1344259999999999</v>
      </c>
      <c r="E199">
        <v>2.2305630000000001</v>
      </c>
      <c r="F199" s="4">
        <f t="shared" si="43"/>
        <v>-2.999622804460611</v>
      </c>
      <c r="G199" s="4">
        <f t="shared" si="44"/>
        <v>0.51135659953276402</v>
      </c>
      <c r="H199" s="4">
        <f t="shared" si="45"/>
        <v>5.0385036120828897</v>
      </c>
      <c r="I199">
        <v>5.7066459655761701</v>
      </c>
      <c r="J199">
        <f t="shared" si="46"/>
        <v>-0.52563674399201232</v>
      </c>
      <c r="K199">
        <f t="shared" si="47"/>
        <v>8.9607205811852927E-2</v>
      </c>
      <c r="L199">
        <f t="shared" si="48"/>
        <v>0.88291855539599406</v>
      </c>
      <c r="N199" s="1">
        <v>17000</v>
      </c>
      <c r="O199">
        <v>2.115307</v>
      </c>
      <c r="P199">
        <v>2.0511379999999999</v>
      </c>
      <c r="Q199">
        <v>2.1259380000000001</v>
      </c>
      <c r="R199">
        <v>2.2214969999999998</v>
      </c>
      <c r="S199" s="4">
        <f t="shared" si="49"/>
        <v>-3.0335549402521811</v>
      </c>
      <c r="T199" s="4">
        <f t="shared" si="50"/>
        <v>0.50257480356279416</v>
      </c>
      <c r="U199" s="4">
        <f t="shared" si="51"/>
        <v>5.0200751002100308</v>
      </c>
      <c r="V199" s="4">
        <f t="shared" si="39"/>
        <v>99.611031815808033</v>
      </c>
      <c r="W199" s="4">
        <f t="shared" si="40"/>
        <v>99.576186435247308</v>
      </c>
      <c r="X199" s="4">
        <f t="shared" si="41"/>
        <v>99.602328682278056</v>
      </c>
      <c r="Y199" s="4">
        <f t="shared" si="42"/>
        <v>99.593555528357641</v>
      </c>
      <c r="AB199">
        <v>-0.52563674399201232</v>
      </c>
    </row>
    <row r="200" spans="1:28" x14ac:dyDescent="0.3">
      <c r="A200" s="1">
        <v>20000</v>
      </c>
      <c r="B200">
        <v>2.2484670000000002</v>
      </c>
      <c r="C200">
        <v>2.2343820000000001</v>
      </c>
      <c r="D200">
        <v>2.2854730000000001</v>
      </c>
      <c r="E200">
        <v>2.334193</v>
      </c>
      <c r="F200" s="4">
        <f t="shared" si="43"/>
        <v>-0.62642680546346474</v>
      </c>
      <c r="G200" s="4">
        <f t="shared" si="44"/>
        <v>1.6458324716351225</v>
      </c>
      <c r="H200" s="4">
        <f t="shared" si="45"/>
        <v>3.812642124612009</v>
      </c>
      <c r="I200">
        <v>5.1580123901367196</v>
      </c>
      <c r="J200">
        <f t="shared" si="46"/>
        <v>-0.12144732468292123</v>
      </c>
      <c r="K200">
        <f t="shared" si="47"/>
        <v>0.3190826906081739</v>
      </c>
      <c r="L200">
        <f t="shared" si="48"/>
        <v>0.73916885734951676</v>
      </c>
      <c r="N200" s="1">
        <v>20000</v>
      </c>
      <c r="O200">
        <v>2.2474370000000001</v>
      </c>
      <c r="P200">
        <v>2.2332679999999998</v>
      </c>
      <c r="Q200">
        <v>2.2846109999999999</v>
      </c>
      <c r="R200">
        <v>2.3331759999999999</v>
      </c>
      <c r="S200" s="4">
        <f t="shared" si="49"/>
        <v>-0.63045148762792547</v>
      </c>
      <c r="T200" s="4">
        <f t="shared" si="50"/>
        <v>1.6540619381099297</v>
      </c>
      <c r="U200" s="4">
        <f t="shared" si="51"/>
        <v>3.8149678945394117</v>
      </c>
      <c r="V200" s="4">
        <f t="shared" si="39"/>
        <v>99.954191011031071</v>
      </c>
      <c r="W200" s="4">
        <f t="shared" si="40"/>
        <v>99.950142813538591</v>
      </c>
      <c r="X200" s="4">
        <f t="shared" si="41"/>
        <v>99.962283518553917</v>
      </c>
      <c r="Y200" s="4">
        <f t="shared" si="42"/>
        <v>99.956430338022614</v>
      </c>
      <c r="AB200">
        <v>-0.12144732468292123</v>
      </c>
    </row>
    <row r="201" spans="1:28" x14ac:dyDescent="0.3">
      <c r="A201" s="1">
        <v>30000</v>
      </c>
      <c r="B201">
        <v>1.0158659999999999</v>
      </c>
      <c r="C201">
        <v>0.97249770000000002</v>
      </c>
      <c r="D201">
        <v>0.95824929999999997</v>
      </c>
      <c r="E201">
        <v>1.0513950000000001</v>
      </c>
      <c r="F201" s="4">
        <f t="shared" si="43"/>
        <v>-4.269096514697801</v>
      </c>
      <c r="G201" s="4">
        <f t="shared" si="44"/>
        <v>-5.6716830763112398</v>
      </c>
      <c r="H201" s="4">
        <f t="shared" si="45"/>
        <v>3.4974100914884509</v>
      </c>
      <c r="I201">
        <v>3.3734810352325399</v>
      </c>
      <c r="J201">
        <f t="shared" si="46"/>
        <v>-1.2654870355313927</v>
      </c>
      <c r="K201">
        <f t="shared" si="47"/>
        <v>-1.6812553611762875</v>
      </c>
      <c r="L201">
        <f t="shared" si="48"/>
        <v>1.0367362540241369</v>
      </c>
      <c r="N201" s="1">
        <v>30000</v>
      </c>
      <c r="O201">
        <v>1.014394</v>
      </c>
      <c r="P201">
        <v>0.97097809999999996</v>
      </c>
      <c r="Q201">
        <v>0.95685509999999996</v>
      </c>
      <c r="R201">
        <v>1.049809</v>
      </c>
      <c r="S201" s="4">
        <f t="shared" si="49"/>
        <v>-4.2799839115767675</v>
      </c>
      <c r="T201" s="4">
        <f t="shared" si="50"/>
        <v>-5.6722437238390651</v>
      </c>
      <c r="U201" s="4">
        <f t="shared" si="51"/>
        <v>3.491246990814223</v>
      </c>
      <c r="V201" s="4">
        <f t="shared" si="39"/>
        <v>99.855098999277473</v>
      </c>
      <c r="W201" s="4">
        <f t="shared" si="40"/>
        <v>99.843742561036379</v>
      </c>
      <c r="X201" s="4">
        <f t="shared" si="41"/>
        <v>99.854505502899926</v>
      </c>
      <c r="Y201" s="4">
        <f t="shared" si="42"/>
        <v>99.849152792242691</v>
      </c>
      <c r="AB201">
        <v>-1.2654870355313927</v>
      </c>
    </row>
    <row r="202" spans="1:28" x14ac:dyDescent="0.3">
      <c r="A202" s="1">
        <v>45000</v>
      </c>
      <c r="B202">
        <v>0.54130929999999999</v>
      </c>
      <c r="C202">
        <v>0.51812570000000002</v>
      </c>
      <c r="D202">
        <v>0.51089700000000005</v>
      </c>
      <c r="E202">
        <v>0.56099010000000005</v>
      </c>
      <c r="F202" s="4">
        <f t="shared" si="43"/>
        <v>-4.2828748739399014</v>
      </c>
      <c r="G202" s="4">
        <f t="shared" si="44"/>
        <v>-5.6182851467728279</v>
      </c>
      <c r="H202" s="4">
        <f t="shared" si="45"/>
        <v>3.6357771795164195</v>
      </c>
      <c r="I202">
        <v>5.4791069030761701</v>
      </c>
      <c r="J202">
        <f t="shared" si="46"/>
        <v>-0.78167390228055955</v>
      </c>
      <c r="K202">
        <f t="shared" si="47"/>
        <v>-1.0254016295280748</v>
      </c>
      <c r="L202">
        <f t="shared" si="48"/>
        <v>0.66357113373260923</v>
      </c>
      <c r="N202" s="1">
        <v>45000</v>
      </c>
      <c r="O202">
        <v>0.53984509999999997</v>
      </c>
      <c r="P202">
        <v>0.51661239999999997</v>
      </c>
      <c r="Q202">
        <v>0.50951009999999997</v>
      </c>
      <c r="R202">
        <v>0.55917360000000005</v>
      </c>
      <c r="S202" s="4">
        <f t="shared" si="49"/>
        <v>-4.3035863435641026</v>
      </c>
      <c r="T202" s="4">
        <f t="shared" si="50"/>
        <v>-5.6192044718012646</v>
      </c>
      <c r="U202" s="4">
        <f t="shared" si="51"/>
        <v>3.5803788901668465</v>
      </c>
      <c r="V202" s="4">
        <f t="shared" si="39"/>
        <v>99.729507695507905</v>
      </c>
      <c r="W202" s="4">
        <f t="shared" si="40"/>
        <v>99.707928018239585</v>
      </c>
      <c r="X202" s="4">
        <f t="shared" si="41"/>
        <v>99.728536280306983</v>
      </c>
      <c r="Y202" s="4">
        <f t="shared" si="42"/>
        <v>99.676197494394287</v>
      </c>
      <c r="AB202">
        <v>-0.78167390228055955</v>
      </c>
    </row>
    <row r="203" spans="1:28" x14ac:dyDescent="0.3">
      <c r="A203" s="1">
        <v>50000</v>
      </c>
      <c r="B203">
        <v>0.32468209999999997</v>
      </c>
      <c r="C203">
        <v>0.31078810000000001</v>
      </c>
      <c r="D203">
        <v>0.30615239999999999</v>
      </c>
      <c r="E203">
        <v>0.3359779</v>
      </c>
      <c r="F203" s="4">
        <f t="shared" si="43"/>
        <v>-4.2792627003459538</v>
      </c>
      <c r="G203" s="4">
        <f t="shared" si="44"/>
        <v>-5.7070285057291397</v>
      </c>
      <c r="H203" s="4">
        <f t="shared" si="45"/>
        <v>3.4790337995226794</v>
      </c>
      <c r="I203">
        <v>5.0078840255737296</v>
      </c>
      <c r="J203">
        <f t="shared" si="46"/>
        <v>-0.85450515197497989</v>
      </c>
      <c r="K203">
        <f t="shared" si="47"/>
        <v>-1.1396087602238976</v>
      </c>
      <c r="L203">
        <f t="shared" si="48"/>
        <v>0.69471133551742004</v>
      </c>
      <c r="N203" s="1">
        <v>50000</v>
      </c>
      <c r="O203">
        <v>0.32410309999999998</v>
      </c>
      <c r="P203">
        <v>0.31019089999999999</v>
      </c>
      <c r="Q203">
        <v>0.30559730000000002</v>
      </c>
      <c r="R203">
        <v>0.33534570000000002</v>
      </c>
      <c r="S203" s="4">
        <f t="shared" si="49"/>
        <v>-4.2925229656859187</v>
      </c>
      <c r="T203" s="4">
        <f t="shared" si="50"/>
        <v>-5.7098497360870581</v>
      </c>
      <c r="U203" s="4">
        <f t="shared" si="51"/>
        <v>3.4688344542215255</v>
      </c>
      <c r="V203" s="4">
        <f t="shared" si="39"/>
        <v>99.821671721354519</v>
      </c>
      <c r="W203" s="4">
        <f t="shared" si="40"/>
        <v>99.8078433505015</v>
      </c>
      <c r="X203" s="4">
        <f t="shared" si="41"/>
        <v>99.818685073185776</v>
      </c>
      <c r="Y203" s="4">
        <f t="shared" si="42"/>
        <v>99.811832861625732</v>
      </c>
      <c r="AB203">
        <v>-0.85450515197497989</v>
      </c>
    </row>
    <row r="204" spans="1:28" x14ac:dyDescent="0.3">
      <c r="A204" s="1">
        <v>52000</v>
      </c>
      <c r="B204">
        <v>0.24088399999999999</v>
      </c>
      <c r="C204">
        <v>0.21085000000000001</v>
      </c>
      <c r="D204">
        <v>0.2282294</v>
      </c>
      <c r="E204">
        <v>0.24948619999999999</v>
      </c>
      <c r="F204" s="4">
        <f t="shared" si="43"/>
        <v>-12.468241975390637</v>
      </c>
      <c r="G204" s="4">
        <f t="shared" si="44"/>
        <v>-5.2533999767522932</v>
      </c>
      <c r="H204" s="4">
        <f t="shared" si="45"/>
        <v>3.5710964613673069</v>
      </c>
      <c r="I204">
        <v>5.0076704025268599</v>
      </c>
      <c r="J204">
        <f t="shared" si="46"/>
        <v>-2.4898287972585393</v>
      </c>
      <c r="K204">
        <f t="shared" si="47"/>
        <v>-1.0490706365381872</v>
      </c>
      <c r="L204">
        <f t="shared" si="48"/>
        <v>0.71312530065184387</v>
      </c>
      <c r="N204" s="1">
        <v>52000</v>
      </c>
      <c r="O204">
        <v>0.23932139999999999</v>
      </c>
      <c r="P204">
        <v>0.20930289999999999</v>
      </c>
      <c r="Q204">
        <v>0.2267159</v>
      </c>
      <c r="R204">
        <v>0.2478571</v>
      </c>
      <c r="S204" s="4">
        <f t="shared" si="49"/>
        <v>-12.543174158265835</v>
      </c>
      <c r="T204" s="4">
        <f t="shared" si="50"/>
        <v>-5.2671846312114194</v>
      </c>
      <c r="U204" s="4">
        <f t="shared" si="51"/>
        <v>3.5666263025371014</v>
      </c>
      <c r="V204" s="4">
        <f t="shared" si="39"/>
        <v>99.351306022815962</v>
      </c>
      <c r="W204" s="4">
        <f t="shared" si="40"/>
        <v>99.266255631965848</v>
      </c>
      <c r="X204" s="4">
        <f t="shared" si="41"/>
        <v>99.336851431060154</v>
      </c>
      <c r="Y204" s="4">
        <f t="shared" si="42"/>
        <v>99.347017991375878</v>
      </c>
      <c r="AB204">
        <v>-2.4898287972585393</v>
      </c>
    </row>
    <row r="205" spans="1:28" x14ac:dyDescent="0.3">
      <c r="A205" s="1">
        <v>60000</v>
      </c>
      <c r="B205">
        <v>7.4902250000000004E-2</v>
      </c>
      <c r="C205">
        <v>6.5926940000000003E-2</v>
      </c>
      <c r="D205">
        <v>7.1792449999999994E-2</v>
      </c>
      <c r="E205">
        <v>7.8390169999999995E-2</v>
      </c>
      <c r="F205" s="4">
        <f t="shared" si="43"/>
        <v>-11.982697449008539</v>
      </c>
      <c r="G205" s="4">
        <f t="shared" si="44"/>
        <v>-4.1518111939227609</v>
      </c>
      <c r="H205" s="4">
        <f t="shared" si="45"/>
        <v>4.6566291399790849</v>
      </c>
      <c r="I205">
        <v>8.9815902709960902</v>
      </c>
      <c r="J205">
        <f t="shared" si="46"/>
        <v>-1.3341398446669084</v>
      </c>
      <c r="K205">
        <f t="shared" si="47"/>
        <v>-0.46225791520796133</v>
      </c>
      <c r="L205">
        <f t="shared" si="48"/>
        <v>0.51846376860638599</v>
      </c>
      <c r="N205" s="1">
        <v>60000</v>
      </c>
      <c r="O205">
        <v>7.417493E-2</v>
      </c>
      <c r="P205">
        <v>6.5201980000000007E-2</v>
      </c>
      <c r="Q205">
        <v>7.1079719999999999E-2</v>
      </c>
      <c r="R205">
        <v>7.7624100000000001E-2</v>
      </c>
      <c r="S205" s="4">
        <f t="shared" si="49"/>
        <v>-12.097011753162413</v>
      </c>
      <c r="T205" s="4">
        <f t="shared" si="50"/>
        <v>-4.17285193258693</v>
      </c>
      <c r="U205" s="4">
        <f t="shared" si="51"/>
        <v>4.6500482036181179</v>
      </c>
      <c r="V205" s="4">
        <f t="shared" si="39"/>
        <v>99.028974430007096</v>
      </c>
      <c r="W205" s="4">
        <f t="shared" si="40"/>
        <v>98.900358487744171</v>
      </c>
      <c r="X205" s="4">
        <f t="shared" si="41"/>
        <v>99.007235440495492</v>
      </c>
      <c r="Y205" s="4">
        <f t="shared" si="42"/>
        <v>99.022747367431407</v>
      </c>
      <c r="AB205">
        <v>-1.3341398446669084</v>
      </c>
    </row>
    <row r="206" spans="1:28" x14ac:dyDescent="0.3">
      <c r="A206" s="1">
        <v>73000</v>
      </c>
      <c r="B206">
        <v>0.85743579999999997</v>
      </c>
      <c r="C206">
        <v>0.75691520000000001</v>
      </c>
      <c r="D206">
        <v>0.82056709999999999</v>
      </c>
      <c r="E206">
        <v>0.89524599999999999</v>
      </c>
      <c r="F206" s="4">
        <f t="shared" si="43"/>
        <v>-11.723396667132391</v>
      </c>
      <c r="G206" s="4">
        <f t="shared" si="44"/>
        <v>-4.2998787780962662</v>
      </c>
      <c r="H206" s="4">
        <f t="shared" si="45"/>
        <v>4.4096829173682739</v>
      </c>
      <c r="I206">
        <v>16.217334747314499</v>
      </c>
      <c r="J206">
        <f t="shared" si="46"/>
        <v>-0.72289293214926831</v>
      </c>
      <c r="K206">
        <f t="shared" si="47"/>
        <v>-0.26514090293463927</v>
      </c>
      <c r="L206">
        <f t="shared" si="48"/>
        <v>0.27191169116728586</v>
      </c>
      <c r="N206" s="1">
        <v>73000</v>
      </c>
      <c r="O206">
        <v>0.85614489999999999</v>
      </c>
      <c r="P206">
        <v>0.75563630000000004</v>
      </c>
      <c r="Q206">
        <v>0.81931849999999995</v>
      </c>
      <c r="R206">
        <v>0.89390239999999999</v>
      </c>
      <c r="S206" s="4">
        <f t="shared" si="49"/>
        <v>-11.739671637359518</v>
      </c>
      <c r="T206" s="4">
        <f t="shared" si="50"/>
        <v>-4.3014214065866696</v>
      </c>
      <c r="U206" s="4">
        <f t="shared" si="51"/>
        <v>4.4101763615014278</v>
      </c>
      <c r="V206" s="4">
        <f t="shared" si="39"/>
        <v>99.849446454183507</v>
      </c>
      <c r="W206" s="4">
        <f t="shared" si="40"/>
        <v>99.831037875841318</v>
      </c>
      <c r="X206" s="4">
        <f t="shared" si="41"/>
        <v>99.847836941061857</v>
      </c>
      <c r="Y206" s="4">
        <f t="shared" si="42"/>
        <v>99.849918346465671</v>
      </c>
      <c r="AB206">
        <v>-0.72289293214926831</v>
      </c>
    </row>
    <row r="207" spans="1:28" x14ac:dyDescent="0.3">
      <c r="A207" s="1">
        <v>75000</v>
      </c>
      <c r="B207">
        <v>0.707229</v>
      </c>
      <c r="C207">
        <v>0.61861549999999998</v>
      </c>
      <c r="D207">
        <v>0.67003800000000002</v>
      </c>
      <c r="E207">
        <v>0.73244160000000003</v>
      </c>
      <c r="F207" s="4">
        <f t="shared" si="43"/>
        <v>-12.529675677892172</v>
      </c>
      <c r="G207" s="4">
        <f t="shared" si="44"/>
        <v>-5.2586927289463459</v>
      </c>
      <c r="H207" s="4">
        <f t="shared" si="45"/>
        <v>3.5649839019610274</v>
      </c>
      <c r="I207">
        <v>5.75681352615356</v>
      </c>
      <c r="J207">
        <f t="shared" si="46"/>
        <v>-2.176494969129898</v>
      </c>
      <c r="K207">
        <f t="shared" si="47"/>
        <v>-0.9134728274688384</v>
      </c>
      <c r="L207">
        <f t="shared" si="48"/>
        <v>0.61926339732303037</v>
      </c>
      <c r="N207" s="1">
        <v>75000</v>
      </c>
      <c r="O207">
        <v>0.70712529999999996</v>
      </c>
      <c r="P207">
        <v>0.61851330000000004</v>
      </c>
      <c r="Q207">
        <v>0.66993820000000004</v>
      </c>
      <c r="R207">
        <v>0.73233400000000004</v>
      </c>
      <c r="S207" s="4">
        <f t="shared" si="49"/>
        <v>-12.531301029676056</v>
      </c>
      <c r="T207" s="4">
        <f t="shared" si="50"/>
        <v>-5.2589123879459461</v>
      </c>
      <c r="U207" s="4">
        <f t="shared" si="51"/>
        <v>3.5649551783821121</v>
      </c>
      <c r="V207" s="4">
        <f t="shared" si="39"/>
        <v>99.985337139738334</v>
      </c>
      <c r="W207" s="4">
        <f t="shared" si="40"/>
        <v>99.983479237102856</v>
      </c>
      <c r="X207" s="4">
        <f t="shared" si="41"/>
        <v>99.985105322384698</v>
      </c>
      <c r="Y207" s="4">
        <f t="shared" si="42"/>
        <v>99.985309408968575</v>
      </c>
      <c r="AB207">
        <v>-2.176494969129898</v>
      </c>
    </row>
    <row r="208" spans="1:28" x14ac:dyDescent="0.3">
      <c r="A208" s="1">
        <v>82000</v>
      </c>
      <c r="B208">
        <v>0.56182799999999999</v>
      </c>
      <c r="C208">
        <v>0.4914365</v>
      </c>
      <c r="D208">
        <v>0.53216300000000005</v>
      </c>
      <c r="E208">
        <v>0.58184009999999997</v>
      </c>
      <c r="F208" s="4">
        <f t="shared" si="43"/>
        <v>-12.529012437970344</v>
      </c>
      <c r="G208" s="4">
        <f t="shared" si="44"/>
        <v>-5.2800857201848128</v>
      </c>
      <c r="H208" s="4">
        <f t="shared" si="45"/>
        <v>3.5619620239646155</v>
      </c>
      <c r="I208">
        <v>5.7869529724121103</v>
      </c>
      <c r="J208">
        <f t="shared" si="46"/>
        <v>-2.1650447995170103</v>
      </c>
      <c r="K208">
        <f t="shared" si="47"/>
        <v>-0.91241206648063955</v>
      </c>
      <c r="L208">
        <f t="shared" si="48"/>
        <v>0.61551597895220544</v>
      </c>
      <c r="N208" s="1">
        <v>82000</v>
      </c>
      <c r="O208">
        <v>0.56125510000000001</v>
      </c>
      <c r="P208">
        <v>0.490871</v>
      </c>
      <c r="Q208">
        <v>0.53161069999999999</v>
      </c>
      <c r="R208">
        <v>0.58124509999999996</v>
      </c>
      <c r="S208" s="4">
        <f t="shared" si="49"/>
        <v>-12.540482928351116</v>
      </c>
      <c r="T208" s="4">
        <f t="shared" si="50"/>
        <v>-5.2818050116604791</v>
      </c>
      <c r="U208" s="4">
        <f t="shared" si="51"/>
        <v>3.5616602860268021</v>
      </c>
      <c r="V208" s="4">
        <f t="shared" si="39"/>
        <v>99.898029290103025</v>
      </c>
      <c r="W208" s="4">
        <f t="shared" si="40"/>
        <v>99.884929182101857</v>
      </c>
      <c r="X208" s="4">
        <f t="shared" si="41"/>
        <v>99.896216009004746</v>
      </c>
      <c r="Y208" s="4">
        <f t="shared" si="42"/>
        <v>99.897738227392708</v>
      </c>
      <c r="AB208">
        <v>-2.1650447995170103</v>
      </c>
    </row>
    <row r="209" spans="1:28" x14ac:dyDescent="0.3">
      <c r="A209" s="1">
        <v>85000</v>
      </c>
      <c r="B209">
        <v>0.51474149999999996</v>
      </c>
      <c r="C209">
        <v>0.45116390000000001</v>
      </c>
      <c r="D209">
        <v>0.48809989999999998</v>
      </c>
      <c r="E209">
        <v>0.5334179</v>
      </c>
      <c r="F209" s="4">
        <f t="shared" si="43"/>
        <v>-12.351364714133206</v>
      </c>
      <c r="G209" s="4">
        <f t="shared" si="44"/>
        <v>-5.1757241256047966</v>
      </c>
      <c r="H209" s="4">
        <f t="shared" si="45"/>
        <v>3.6283066354665383</v>
      </c>
      <c r="I209">
        <v>5.9073567390441903</v>
      </c>
      <c r="J209">
        <f t="shared" si="46"/>
        <v>-2.0908445620860974</v>
      </c>
      <c r="K209">
        <f t="shared" si="47"/>
        <v>-0.87614890284114244</v>
      </c>
      <c r="L209">
        <f t="shared" si="48"/>
        <v>0.61420137563142974</v>
      </c>
      <c r="N209" s="1">
        <v>85000</v>
      </c>
      <c r="O209">
        <v>0.51208679999999995</v>
      </c>
      <c r="P209">
        <v>0.44852779999999998</v>
      </c>
      <c r="Q209">
        <v>0.48553069999999998</v>
      </c>
      <c r="R209">
        <v>0.53065640000000003</v>
      </c>
      <c r="S209" s="4">
        <f t="shared" si="49"/>
        <v>-12.411763005802923</v>
      </c>
      <c r="T209" s="4">
        <f t="shared" si="50"/>
        <v>-5.1858591160717227</v>
      </c>
      <c r="U209" s="4">
        <f t="shared" si="51"/>
        <v>3.6262602355694451</v>
      </c>
      <c r="V209" s="4">
        <f t="shared" si="39"/>
        <v>99.484265403119821</v>
      </c>
      <c r="W209" s="4">
        <f t="shared" si="40"/>
        <v>99.415711230441957</v>
      </c>
      <c r="X209" s="4">
        <f t="shared" si="41"/>
        <v>99.473632344526195</v>
      </c>
      <c r="Y209" s="4">
        <f t="shared" si="42"/>
        <v>99.482300837673435</v>
      </c>
      <c r="AB209">
        <v>-2.0908445620860974</v>
      </c>
    </row>
    <row r="210" spans="1:28" x14ac:dyDescent="0.3">
      <c r="A210" s="1">
        <v>100000</v>
      </c>
      <c r="B210">
        <v>0.33681050000000001</v>
      </c>
      <c r="C210">
        <v>0.29471740000000002</v>
      </c>
      <c r="D210">
        <v>0.3191484</v>
      </c>
      <c r="E210">
        <v>0.34900059999999999</v>
      </c>
      <c r="F210" s="4">
        <f t="shared" si="43"/>
        <v>-12.497561685280001</v>
      </c>
      <c r="G210" s="4">
        <f t="shared" si="44"/>
        <v>-5.2439279654286297</v>
      </c>
      <c r="H210" s="4">
        <f t="shared" si="45"/>
        <v>3.6192755273365851</v>
      </c>
      <c r="I210">
        <v>5.98085689544678</v>
      </c>
      <c r="J210">
        <f t="shared" si="46"/>
        <v>-2.0895938330834136</v>
      </c>
      <c r="K210">
        <f t="shared" si="47"/>
        <v>-0.87678539331392902</v>
      </c>
      <c r="L210">
        <f t="shared" si="48"/>
        <v>0.60514330815905926</v>
      </c>
      <c r="N210" s="1">
        <v>100000</v>
      </c>
      <c r="O210">
        <v>0.33634029999999998</v>
      </c>
      <c r="P210">
        <v>0.29425200000000001</v>
      </c>
      <c r="Q210">
        <v>0.31869409999999998</v>
      </c>
      <c r="R210">
        <v>0.34851130000000002</v>
      </c>
      <c r="S210" s="4">
        <f t="shared" si="49"/>
        <v>-12.513606011530577</v>
      </c>
      <c r="T210" s="4">
        <f t="shared" si="50"/>
        <v>-5.2465315634195537</v>
      </c>
      <c r="U210" s="4">
        <f t="shared" si="51"/>
        <v>3.6186564619226536</v>
      </c>
      <c r="V210" s="4">
        <f t="shared" si="39"/>
        <v>99.860396276244344</v>
      </c>
      <c r="W210" s="4">
        <f t="shared" si="40"/>
        <v>99.842086011888</v>
      </c>
      <c r="X210" s="4">
        <f t="shared" si="41"/>
        <v>99.857652427522737</v>
      </c>
      <c r="Y210" s="4">
        <f t="shared" si="42"/>
        <v>99.8597996679662</v>
      </c>
      <c r="AB210">
        <v>-2.0895938330834136</v>
      </c>
    </row>
    <row r="211" spans="1:28" x14ac:dyDescent="0.3">
      <c r="A211" s="1">
        <v>128300</v>
      </c>
      <c r="B211">
        <v>0.1956167</v>
      </c>
      <c r="C211">
        <v>0.17117080000000001</v>
      </c>
      <c r="D211">
        <v>0.18597369999999999</v>
      </c>
      <c r="E211">
        <v>0.2041454</v>
      </c>
      <c r="F211" s="4">
        <f t="shared" si="43"/>
        <v>-12.496836926499622</v>
      </c>
      <c r="G211" s="4">
        <f t="shared" si="44"/>
        <v>-4.9295382244971986</v>
      </c>
      <c r="H211" s="4">
        <f t="shared" si="45"/>
        <v>4.3599038323415051</v>
      </c>
      <c r="I211">
        <v>7.34206295013428</v>
      </c>
      <c r="J211">
        <f t="shared" si="46"/>
        <v>-1.7020879569373708</v>
      </c>
      <c r="K211">
        <f t="shared" si="47"/>
        <v>-0.67141050927751056</v>
      </c>
      <c r="L211">
        <f t="shared" si="48"/>
        <v>0.59382544959816319</v>
      </c>
      <c r="N211" s="1">
        <v>128300</v>
      </c>
      <c r="O211">
        <v>0.19480430000000001</v>
      </c>
      <c r="P211">
        <v>0.1703664</v>
      </c>
      <c r="Q211">
        <v>0.18518670000000001</v>
      </c>
      <c r="R211">
        <v>0.2032938</v>
      </c>
      <c r="S211" s="4">
        <f t="shared" si="49"/>
        <v>-12.544846289327294</v>
      </c>
      <c r="T211" s="4">
        <f t="shared" si="50"/>
        <v>-4.9370573442167327</v>
      </c>
      <c r="U211" s="4">
        <f t="shared" si="51"/>
        <v>4.3579633509116533</v>
      </c>
      <c r="V211" s="4">
        <f t="shared" si="39"/>
        <v>99.584698034472524</v>
      </c>
      <c r="W211" s="4">
        <f t="shared" si="40"/>
        <v>99.530060033603846</v>
      </c>
      <c r="X211" s="4">
        <f t="shared" si="41"/>
        <v>99.576821883954565</v>
      </c>
      <c r="Y211" s="4">
        <f t="shared" si="42"/>
        <v>99.582846343831406</v>
      </c>
      <c r="AB211">
        <v>-1.7020879569373708</v>
      </c>
    </row>
    <row r="212" spans="1:28" x14ac:dyDescent="0.3">
      <c r="A212" s="1">
        <v>149000</v>
      </c>
      <c r="B212">
        <v>0.1514182</v>
      </c>
      <c r="C212">
        <v>0.1331706</v>
      </c>
      <c r="D212">
        <v>0.145732</v>
      </c>
      <c r="E212">
        <v>0.1608549</v>
      </c>
      <c r="F212" s="4">
        <f t="shared" si="43"/>
        <v>-12.051127275320939</v>
      </c>
      <c r="G212" s="4">
        <f t="shared" si="44"/>
        <v>-3.7552949381250089</v>
      </c>
      <c r="H212" s="4">
        <f t="shared" si="45"/>
        <v>6.2322098664493453</v>
      </c>
      <c r="I212">
        <v>7.0199875831604004</v>
      </c>
      <c r="J212">
        <f t="shared" si="46"/>
        <v>-1.7166878334983491</v>
      </c>
      <c r="K212">
        <f t="shared" si="47"/>
        <v>-0.53494324507542423</v>
      </c>
      <c r="L212">
        <f t="shared" si="48"/>
        <v>0.88778075354423958</v>
      </c>
      <c r="N212" s="1">
        <v>149000</v>
      </c>
      <c r="O212">
        <v>0.15084690000000001</v>
      </c>
      <c r="P212">
        <v>0.13260459999999999</v>
      </c>
      <c r="Q212">
        <v>0.14517630000000001</v>
      </c>
      <c r="R212">
        <v>0.16025310000000001</v>
      </c>
      <c r="S212" s="4">
        <f t="shared" si="49"/>
        <v>-12.093254816638598</v>
      </c>
      <c r="T212" s="4">
        <f t="shared" si="50"/>
        <v>-3.7591756940314913</v>
      </c>
      <c r="U212" s="4">
        <f t="shared" si="51"/>
        <v>6.235593837195208</v>
      </c>
      <c r="V212" s="4">
        <f t="shared" si="39"/>
        <v>99.622700573643058</v>
      </c>
      <c r="W212" s="4">
        <f t="shared" si="40"/>
        <v>99.574981264633479</v>
      </c>
      <c r="X212" s="4">
        <f t="shared" si="41"/>
        <v>99.618683611012003</v>
      </c>
      <c r="Y212" s="4">
        <f t="shared" si="42"/>
        <v>99.625874001973216</v>
      </c>
      <c r="AB212">
        <v>-1.7166878334983491</v>
      </c>
    </row>
    <row r="213" spans="1:28" x14ac:dyDescent="0.3">
      <c r="A213" s="1">
        <v>200000</v>
      </c>
      <c r="B213">
        <v>0.21228910000000001</v>
      </c>
      <c r="C213">
        <v>0.1865734</v>
      </c>
      <c r="D213">
        <v>0.2034039</v>
      </c>
      <c r="E213">
        <v>0.22290979999999999</v>
      </c>
      <c r="F213" s="4">
        <f t="shared" si="43"/>
        <v>-12.113528202813995</v>
      </c>
      <c r="G213" s="4">
        <f t="shared" si="44"/>
        <v>-4.1854244989497857</v>
      </c>
      <c r="H213" s="4">
        <f t="shared" si="45"/>
        <v>5.0029417431229239</v>
      </c>
      <c r="I213">
        <v>4.9803295135498002</v>
      </c>
      <c r="J213">
        <f t="shared" si="46"/>
        <v>-2.432274444864976</v>
      </c>
      <c r="K213">
        <f t="shared" si="47"/>
        <v>-0.84039108006059726</v>
      </c>
      <c r="L213">
        <f t="shared" si="48"/>
        <v>1.0045403079277393</v>
      </c>
      <c r="N213" s="1">
        <v>200000</v>
      </c>
      <c r="O213">
        <v>0.2116857</v>
      </c>
      <c r="P213">
        <v>0.18597639999999999</v>
      </c>
      <c r="Q213">
        <v>0.2028189</v>
      </c>
      <c r="R213">
        <v>0.2222788</v>
      </c>
      <c r="S213" s="4">
        <f t="shared" si="49"/>
        <v>-12.145033887503986</v>
      </c>
      <c r="T213" s="4">
        <f t="shared" si="50"/>
        <v>-4.1886627202498801</v>
      </c>
      <c r="U213" s="4">
        <f t="shared" si="51"/>
        <v>5.0041641924796876</v>
      </c>
      <c r="V213" s="4">
        <f t="shared" si="39"/>
        <v>99.715764963910061</v>
      </c>
      <c r="W213" s="4">
        <f t="shared" si="40"/>
        <v>99.680018695055125</v>
      </c>
      <c r="X213" s="4">
        <f t="shared" si="41"/>
        <v>99.712394895083136</v>
      </c>
      <c r="Y213" s="4">
        <f t="shared" si="42"/>
        <v>99.716925859697511</v>
      </c>
      <c r="AB213">
        <v>-2.432274444864976</v>
      </c>
    </row>
    <row r="214" spans="1:28" x14ac:dyDescent="0.3">
      <c r="A214" s="1">
        <v>270000</v>
      </c>
      <c r="B214">
        <v>0.25053370000000003</v>
      </c>
      <c r="C214">
        <v>0.23397419999999999</v>
      </c>
      <c r="D214">
        <v>0.23483619999999999</v>
      </c>
      <c r="E214">
        <v>0.2644164</v>
      </c>
      <c r="F214" s="4">
        <f t="shared" si="43"/>
        <v>-6.6096896345681388</v>
      </c>
      <c r="G214" s="4">
        <f t="shared" si="44"/>
        <v>-6.2656241455740442</v>
      </c>
      <c r="H214" s="4">
        <f t="shared" si="45"/>
        <v>5.541250538350706</v>
      </c>
      <c r="I214">
        <v>4.8045706748962402</v>
      </c>
      <c r="J214">
        <f t="shared" si="46"/>
        <v>-1.3757086911227259</v>
      </c>
      <c r="K214">
        <f t="shared" si="47"/>
        <v>-1.3040965716899058</v>
      </c>
      <c r="L214">
        <f t="shared" si="48"/>
        <v>1.1533289680394545</v>
      </c>
      <c r="N214" s="1">
        <v>270000</v>
      </c>
      <c r="O214">
        <v>0.250004</v>
      </c>
      <c r="P214">
        <v>0.23345949999999999</v>
      </c>
      <c r="Q214">
        <v>0.23433190000000001</v>
      </c>
      <c r="R214">
        <v>0.2638759</v>
      </c>
      <c r="S214" s="4">
        <f t="shared" si="49"/>
        <v>-6.6176941168941354</v>
      </c>
      <c r="T214" s="4">
        <f t="shared" si="50"/>
        <v>-6.2687397001647938</v>
      </c>
      <c r="U214" s="4">
        <f t="shared" si="51"/>
        <v>5.5486712212604594</v>
      </c>
      <c r="V214" s="4">
        <f t="shared" si="39"/>
        <v>99.788571357865223</v>
      </c>
      <c r="W214" s="4">
        <f t="shared" si="40"/>
        <v>99.780018480670094</v>
      </c>
      <c r="X214" s="4">
        <f t="shared" si="41"/>
        <v>99.785254573187615</v>
      </c>
      <c r="Y214" s="4">
        <f t="shared" si="42"/>
        <v>99.795587565672932</v>
      </c>
      <c r="AB214">
        <v>-1.3757086911227259</v>
      </c>
    </row>
    <row r="215" spans="1:28" x14ac:dyDescent="0.3">
      <c r="A215" s="1">
        <v>330000</v>
      </c>
      <c r="B215">
        <v>0.29580070000000003</v>
      </c>
      <c r="C215">
        <v>0.27435939999999998</v>
      </c>
      <c r="D215">
        <v>0.27618130000000002</v>
      </c>
      <c r="E215">
        <v>0.31238559999999999</v>
      </c>
      <c r="F215" s="4">
        <f t="shared" si="43"/>
        <v>-7.2485629682418118</v>
      </c>
      <c r="G215" s="4">
        <f t="shared" si="44"/>
        <v>-6.6326415049051679</v>
      </c>
      <c r="H215" s="4">
        <f t="shared" si="45"/>
        <v>5.6067818635993527</v>
      </c>
      <c r="I215">
        <v>4.8514132499694798</v>
      </c>
      <c r="J215">
        <f t="shared" si="46"/>
        <v>-1.4941136932186538</v>
      </c>
      <c r="K215">
        <f t="shared" si="47"/>
        <v>-1.3671565713242206</v>
      </c>
      <c r="L215">
        <f t="shared" si="48"/>
        <v>1.1557007359937077</v>
      </c>
      <c r="N215" s="1">
        <v>330000</v>
      </c>
      <c r="O215">
        <v>0.29530709999999999</v>
      </c>
      <c r="P215">
        <v>0.27388400000000002</v>
      </c>
      <c r="Q215">
        <v>0.27571459999999998</v>
      </c>
      <c r="R215">
        <v>0.31188559999999999</v>
      </c>
      <c r="S215" s="4">
        <f t="shared" si="49"/>
        <v>-7.2545157227848485</v>
      </c>
      <c r="T215" s="4">
        <f t="shared" si="50"/>
        <v>-6.6346186732388119</v>
      </c>
      <c r="U215" s="4">
        <f t="shared" si="51"/>
        <v>5.6139862536322305</v>
      </c>
      <c r="V215" s="4">
        <f t="shared" si="39"/>
        <v>99.833130888466442</v>
      </c>
      <c r="W215" s="4">
        <f t="shared" si="40"/>
        <v>99.826723633307267</v>
      </c>
      <c r="X215" s="4">
        <f t="shared" si="41"/>
        <v>99.831016799471925</v>
      </c>
      <c r="Y215" s="4">
        <f t="shared" si="42"/>
        <v>99.839941405749812</v>
      </c>
      <c r="AB215">
        <v>-1.4941136932186538</v>
      </c>
    </row>
    <row r="216" spans="1:28" x14ac:dyDescent="0.3">
      <c r="A216" s="1">
        <v>400000</v>
      </c>
      <c r="B216">
        <v>0.22266089999999999</v>
      </c>
      <c r="C216">
        <v>0.20682239999999999</v>
      </c>
      <c r="D216">
        <v>0.20288030000000001</v>
      </c>
      <c r="E216">
        <v>0.2351984</v>
      </c>
      <c r="F216" s="4">
        <f t="shared" si="43"/>
        <v>-7.1132830236471767</v>
      </c>
      <c r="G216" s="4">
        <f t="shared" si="44"/>
        <v>-8.8837330667395964</v>
      </c>
      <c r="H216" s="4">
        <f t="shared" si="45"/>
        <v>5.6307595990135795</v>
      </c>
      <c r="I216">
        <v>5.1998925209045401</v>
      </c>
      <c r="J216">
        <f t="shared" si="46"/>
        <v>-1.3679673176032867</v>
      </c>
      <c r="K216">
        <f t="shared" si="47"/>
        <v>-1.7084455170996955</v>
      </c>
      <c r="L216">
        <f t="shared" si="48"/>
        <v>1.0828607661363909</v>
      </c>
      <c r="N216" s="1">
        <v>400000</v>
      </c>
      <c r="O216">
        <v>0.22222810000000001</v>
      </c>
      <c r="P216">
        <v>0.20641010000000001</v>
      </c>
      <c r="Q216">
        <v>0.2024531</v>
      </c>
      <c r="R216">
        <v>0.23474919999999999</v>
      </c>
      <c r="S216" s="4">
        <f t="shared" si="49"/>
        <v>-7.1179117312347051</v>
      </c>
      <c r="T216" s="4">
        <f t="shared" si="50"/>
        <v>-8.898514634287924</v>
      </c>
      <c r="U216" s="4">
        <f t="shared" si="51"/>
        <v>5.6343459715490374</v>
      </c>
      <c r="V216" s="4">
        <f t="shared" si="39"/>
        <v>99.805623708518212</v>
      </c>
      <c r="W216" s="4">
        <f t="shared" si="40"/>
        <v>99.800650219705417</v>
      </c>
      <c r="X216" s="4">
        <f t="shared" si="41"/>
        <v>99.789432488023721</v>
      </c>
      <c r="Y216" s="4">
        <f t="shared" si="42"/>
        <v>99.809012306206156</v>
      </c>
      <c r="AB216">
        <v>-1.3679673176032867</v>
      </c>
    </row>
    <row r="217" spans="1:28" x14ac:dyDescent="0.3">
      <c r="A217" s="1">
        <v>420000</v>
      </c>
      <c r="B217">
        <v>6.7343219999999995E-2</v>
      </c>
      <c r="C217">
        <v>6.2622549999999999E-2</v>
      </c>
      <c r="D217">
        <v>6.2988550000000004E-2</v>
      </c>
      <c r="E217">
        <v>7.147713E-2</v>
      </c>
      <c r="F217" s="4">
        <f t="shared" si="43"/>
        <v>-7.0098667690674628</v>
      </c>
      <c r="G217" s="4">
        <f t="shared" si="44"/>
        <v>-6.4663822133839037</v>
      </c>
      <c r="H217" s="4">
        <f t="shared" si="45"/>
        <v>6.1385689606169747</v>
      </c>
      <c r="I217">
        <v>5.69193315505981</v>
      </c>
      <c r="J217">
        <f t="shared" si="46"/>
        <v>-1.2315441130639568</v>
      </c>
      <c r="K217">
        <f t="shared" si="47"/>
        <v>-1.1360608140022959</v>
      </c>
      <c r="L217">
        <f t="shared" si="48"/>
        <v>1.0784682099016096</v>
      </c>
      <c r="N217" s="1">
        <v>420000</v>
      </c>
      <c r="O217">
        <v>6.6981089999999993E-2</v>
      </c>
      <c r="P217">
        <v>6.2277779999999998E-2</v>
      </c>
      <c r="Q217">
        <v>6.2626849999999998E-2</v>
      </c>
      <c r="R217">
        <v>7.110052E-2</v>
      </c>
      <c r="S217" s="4">
        <f t="shared" si="49"/>
        <v>-7.0218475094985688</v>
      </c>
      <c r="T217" s="4">
        <f t="shared" si="50"/>
        <v>-6.5007004215667408</v>
      </c>
      <c r="U217" s="4">
        <f t="shared" si="51"/>
        <v>6.1501387929040918</v>
      </c>
      <c r="V217" s="4">
        <f t="shared" si="39"/>
        <v>99.46226212527408</v>
      </c>
      <c r="W217" s="4">
        <f t="shared" si="40"/>
        <v>99.449447523296314</v>
      </c>
      <c r="X217" s="4">
        <f t="shared" si="41"/>
        <v>99.42576865160413</v>
      </c>
      <c r="Y217" s="4">
        <f t="shared" si="42"/>
        <v>99.473104194306615</v>
      </c>
      <c r="AB217">
        <v>-1.2315441130639568</v>
      </c>
    </row>
    <row r="218" spans="1:28" x14ac:dyDescent="0.3">
      <c r="A218" s="1">
        <v>440000</v>
      </c>
      <c r="B218">
        <v>0.25497009999999998</v>
      </c>
      <c r="C218">
        <v>0.2369879</v>
      </c>
      <c r="D218">
        <v>0.23533229999999999</v>
      </c>
      <c r="E218">
        <v>0.270341</v>
      </c>
      <c r="F218" s="4">
        <f t="shared" si="43"/>
        <v>-7.0526700973957297</v>
      </c>
      <c r="G218" s="4">
        <f t="shared" si="44"/>
        <v>-7.7020011366038528</v>
      </c>
      <c r="H218" s="4">
        <f t="shared" si="45"/>
        <v>6.0285107940107663</v>
      </c>
      <c r="I218">
        <v>5.7991614341735804</v>
      </c>
      <c r="J218">
        <f t="shared" si="46"/>
        <v>-1.2161534348458405</v>
      </c>
      <c r="K218">
        <f t="shared" si="47"/>
        <v>-1.3281232509267851</v>
      </c>
      <c r="L218">
        <f t="shared" si="48"/>
        <v>1.0395487110404731</v>
      </c>
      <c r="N218" s="1">
        <v>440000</v>
      </c>
      <c r="O218">
        <v>0.25445459999999998</v>
      </c>
      <c r="P218">
        <v>0.23649709999999999</v>
      </c>
      <c r="Q218">
        <v>0.23482339999999999</v>
      </c>
      <c r="R218">
        <v>0.26980559999999998</v>
      </c>
      <c r="S218" s="4">
        <f t="shared" si="49"/>
        <v>-7.0572510774024044</v>
      </c>
      <c r="T218" s="4">
        <f t="shared" si="50"/>
        <v>-7.7150108506586212</v>
      </c>
      <c r="U218" s="4">
        <f t="shared" si="51"/>
        <v>6.0329033155619882</v>
      </c>
      <c r="V218" s="4">
        <f t="shared" si="39"/>
        <v>99.797819430592057</v>
      </c>
      <c r="W218" s="4">
        <f t="shared" si="40"/>
        <v>99.792900818986951</v>
      </c>
      <c r="X218" s="4">
        <f t="shared" si="41"/>
        <v>99.783752591548208</v>
      </c>
      <c r="Y218" s="4">
        <f t="shared" si="42"/>
        <v>99.801953828683025</v>
      </c>
      <c r="AB218">
        <v>-1.2161534348458405</v>
      </c>
    </row>
    <row r="219" spans="1:28" x14ac:dyDescent="0.3">
      <c r="A219" s="1">
        <v>470000</v>
      </c>
      <c r="B219">
        <v>0.26959139999999998</v>
      </c>
      <c r="C219">
        <v>0.2502646</v>
      </c>
      <c r="D219">
        <v>0.24593029999999999</v>
      </c>
      <c r="E219">
        <v>0.28473880000000001</v>
      </c>
      <c r="F219" s="4">
        <f t="shared" si="43"/>
        <v>-7.1689230442810832</v>
      </c>
      <c r="G219" s="4">
        <f t="shared" si="44"/>
        <v>-8.7766523709584163</v>
      </c>
      <c r="H219" s="4">
        <f t="shared" si="45"/>
        <v>5.6186510400554557</v>
      </c>
      <c r="I219">
        <v>5.1876263618469203</v>
      </c>
      <c r="J219">
        <f t="shared" si="46"/>
        <v>-1.3819274065314089</v>
      </c>
      <c r="K219">
        <f t="shared" si="47"/>
        <v>-1.6918435829356291</v>
      </c>
      <c r="L219">
        <f t="shared" si="48"/>
        <v>1.0830870706839189</v>
      </c>
      <c r="N219" s="1">
        <v>470000</v>
      </c>
      <c r="O219">
        <v>0.26913419999999999</v>
      </c>
      <c r="P219">
        <v>0.249829</v>
      </c>
      <c r="Q219">
        <v>0.24548320000000001</v>
      </c>
      <c r="R219">
        <v>0.2842654</v>
      </c>
      <c r="S219" s="4">
        <f t="shared" si="49"/>
        <v>-7.173075736937184</v>
      </c>
      <c r="T219" s="4">
        <f t="shared" si="50"/>
        <v>-8.7878092044786467</v>
      </c>
      <c r="U219" s="4">
        <f t="shared" si="51"/>
        <v>5.6221765944276081</v>
      </c>
      <c r="V219" s="4">
        <f t="shared" si="39"/>
        <v>99.830410020497695</v>
      </c>
      <c r="W219" s="4">
        <f t="shared" si="40"/>
        <v>99.825944220636885</v>
      </c>
      <c r="X219" s="4">
        <f t="shared" si="41"/>
        <v>99.81820052266842</v>
      </c>
      <c r="Y219" s="4">
        <f t="shared" si="42"/>
        <v>99.833742363176356</v>
      </c>
      <c r="AB219">
        <v>-1.3819274065314089</v>
      </c>
    </row>
    <row r="220" spans="1:28" x14ac:dyDescent="0.3">
      <c r="A220" s="1">
        <v>492000</v>
      </c>
      <c r="B220">
        <v>0.23838490000000001</v>
      </c>
      <c r="C220">
        <v>0.21981729999999999</v>
      </c>
      <c r="D220">
        <v>0.21599460000000001</v>
      </c>
      <c r="E220">
        <v>0.25209939999999997</v>
      </c>
      <c r="F220" s="4">
        <f t="shared" si="43"/>
        <v>-7.788916160377612</v>
      </c>
      <c r="G220" s="4">
        <f t="shared" si="44"/>
        <v>-9.3924992732341668</v>
      </c>
      <c r="H220" s="4">
        <f t="shared" si="45"/>
        <v>5.7530909046671797</v>
      </c>
      <c r="I220">
        <v>5.2204403877258301</v>
      </c>
      <c r="J220">
        <f t="shared" si="46"/>
        <v>-1.4920036590573313</v>
      </c>
      <c r="K220">
        <f t="shared" si="47"/>
        <v>-1.7991775742363763</v>
      </c>
      <c r="L220">
        <f t="shared" si="48"/>
        <v>1.1020317209624124</v>
      </c>
      <c r="N220" s="1">
        <v>492000</v>
      </c>
      <c r="O220">
        <v>0.23788619999999999</v>
      </c>
      <c r="P220">
        <v>0.2193427</v>
      </c>
      <c r="Q220">
        <v>0.21551329999999999</v>
      </c>
      <c r="R220">
        <v>0.25145459999999997</v>
      </c>
      <c r="S220" s="4">
        <f t="shared" si="49"/>
        <v>-7.7951137981101866</v>
      </c>
      <c r="T220" s="4">
        <f t="shared" si="50"/>
        <v>-9.4048751041464378</v>
      </c>
      <c r="U220" s="4">
        <f t="shared" si="51"/>
        <v>5.7037356517527948</v>
      </c>
      <c r="V220" s="4">
        <f t="shared" si="39"/>
        <v>99.790800507918064</v>
      </c>
      <c r="W220" s="4">
        <f t="shared" si="40"/>
        <v>99.784093426677529</v>
      </c>
      <c r="X220" s="4">
        <f t="shared" si="41"/>
        <v>99.777170355184793</v>
      </c>
      <c r="Y220" s="4">
        <f t="shared" si="42"/>
        <v>99.744227872021909</v>
      </c>
      <c r="AB220">
        <v>-1.4920036590573313</v>
      </c>
    </row>
    <row r="221" spans="1:28" x14ac:dyDescent="0.3">
      <c r="A221" s="1">
        <v>550000</v>
      </c>
      <c r="B221">
        <v>0.17367279999999999</v>
      </c>
      <c r="C221">
        <v>0.1601563</v>
      </c>
      <c r="D221">
        <v>0.15885389999999999</v>
      </c>
      <c r="E221">
        <v>0.1844324</v>
      </c>
      <c r="F221" s="4">
        <f t="shared" si="43"/>
        <v>-7.7827385750675937</v>
      </c>
      <c r="G221" s="4">
        <f t="shared" si="44"/>
        <v>-8.5326545089386414</v>
      </c>
      <c r="H221" s="4">
        <f t="shared" si="45"/>
        <v>6.195328226411978</v>
      </c>
      <c r="I221">
        <v>4.9300885200500497</v>
      </c>
      <c r="J221">
        <f t="shared" si="46"/>
        <v>-1.5786204534495021</v>
      </c>
      <c r="K221">
        <f t="shared" si="47"/>
        <v>-1.7307304877462968</v>
      </c>
      <c r="L221">
        <f t="shared" si="48"/>
        <v>1.2566363060655721</v>
      </c>
      <c r="N221" s="1">
        <v>550000</v>
      </c>
      <c r="O221">
        <v>0.17324010000000001</v>
      </c>
      <c r="P221">
        <v>0.159744</v>
      </c>
      <c r="Q221">
        <v>0.15843280000000001</v>
      </c>
      <c r="R221">
        <v>0.18398490000000001</v>
      </c>
      <c r="S221" s="4">
        <f t="shared" si="49"/>
        <v>-7.7904018757781852</v>
      </c>
      <c r="T221" s="4">
        <f t="shared" si="50"/>
        <v>-8.5472705222405132</v>
      </c>
      <c r="U221" s="4">
        <f t="shared" si="51"/>
        <v>6.2022591767148638</v>
      </c>
      <c r="V221" s="4">
        <f t="shared" si="39"/>
        <v>99.750853328788409</v>
      </c>
      <c r="W221" s="4">
        <f t="shared" si="40"/>
        <v>99.742563982809287</v>
      </c>
      <c r="X221" s="4">
        <f t="shared" si="41"/>
        <v>99.73491365336325</v>
      </c>
      <c r="Y221" s="4">
        <f t="shared" si="42"/>
        <v>99.757363673627864</v>
      </c>
      <c r="AB221">
        <v>-1.5786204534495021</v>
      </c>
    </row>
    <row r="222" spans="1:28" x14ac:dyDescent="0.3">
      <c r="A222" s="1">
        <v>573000</v>
      </c>
      <c r="B222">
        <v>8.9685899999999999E-2</v>
      </c>
      <c r="C222">
        <v>8.3017569999999999E-2</v>
      </c>
      <c r="D222">
        <v>8.3330840000000003E-2</v>
      </c>
      <c r="E222">
        <v>9.6106170000000005E-2</v>
      </c>
      <c r="F222" s="4">
        <f t="shared" si="43"/>
        <v>-7.4352044189777917</v>
      </c>
      <c r="G222" s="4">
        <f t="shared" si="44"/>
        <v>-7.0859075952853239</v>
      </c>
      <c r="H222" s="4">
        <f t="shared" si="45"/>
        <v>7.1586169063364569</v>
      </c>
      <c r="I222">
        <v>4.9609541893005398</v>
      </c>
      <c r="J222">
        <f t="shared" si="46"/>
        <v>-1.4987448251414117</v>
      </c>
      <c r="K222">
        <f t="shared" si="47"/>
        <v>-1.4283356235314053</v>
      </c>
      <c r="L222">
        <f t="shared" si="48"/>
        <v>1.4429919392877466</v>
      </c>
      <c r="N222" s="1">
        <v>573000</v>
      </c>
      <c r="O222">
        <v>8.9234289999999994E-2</v>
      </c>
      <c r="P222">
        <v>8.2588389999999998E-2</v>
      </c>
      <c r="Q222">
        <v>8.2888119999999996E-2</v>
      </c>
      <c r="R222">
        <v>9.5638319999999999E-2</v>
      </c>
      <c r="S222" s="4">
        <f t="shared" si="49"/>
        <v>-7.4476975162798942</v>
      </c>
      <c r="T222" s="4">
        <f t="shared" si="50"/>
        <v>-7.1118064591537582</v>
      </c>
      <c r="U222" s="4">
        <f t="shared" si="51"/>
        <v>7.1766470041953578</v>
      </c>
      <c r="V222" s="4">
        <f t="shared" si="39"/>
        <v>99.496453734645016</v>
      </c>
      <c r="W222" s="4">
        <f t="shared" si="40"/>
        <v>99.483025099385586</v>
      </c>
      <c r="X222" s="4">
        <f t="shared" si="41"/>
        <v>99.4687201041055</v>
      </c>
      <c r="Y222" s="4">
        <f t="shared" si="42"/>
        <v>99.513194626317954</v>
      </c>
      <c r="AB222">
        <v>-1.4987448251414117</v>
      </c>
    </row>
    <row r="223" spans="1:28" x14ac:dyDescent="0.3">
      <c r="A223" s="1">
        <v>600000</v>
      </c>
      <c r="B223">
        <v>0.13795080000000001</v>
      </c>
      <c r="C223">
        <v>0.12752250000000001</v>
      </c>
      <c r="D223">
        <v>0.12742510000000001</v>
      </c>
      <c r="E223">
        <v>0.14703169999999999</v>
      </c>
      <c r="F223" s="4">
        <f t="shared" si="43"/>
        <v>-7.559434233074402</v>
      </c>
      <c r="G223" s="4">
        <f t="shared" si="44"/>
        <v>-7.6300391153947604</v>
      </c>
      <c r="H223" s="4">
        <f t="shared" si="45"/>
        <v>6.5827091977719299</v>
      </c>
      <c r="I223">
        <v>5.1389703750610396</v>
      </c>
      <c r="J223">
        <f t="shared" si="46"/>
        <v>-1.4710017146157635</v>
      </c>
      <c r="K223">
        <f t="shared" si="47"/>
        <v>-1.4847408252093948</v>
      </c>
      <c r="L223">
        <f t="shared" si="48"/>
        <v>1.2809393161161668</v>
      </c>
      <c r="N223" s="1">
        <v>600000</v>
      </c>
      <c r="O223">
        <v>0.13758809999999999</v>
      </c>
      <c r="P223">
        <v>0.1271793</v>
      </c>
      <c r="Q223">
        <v>0.12707019999999999</v>
      </c>
      <c r="R223">
        <v>0.14665829999999999</v>
      </c>
      <c r="S223" s="4">
        <f t="shared" si="49"/>
        <v>-7.5651891406306238</v>
      </c>
      <c r="T223" s="4">
        <f t="shared" si="50"/>
        <v>-7.6444837889323214</v>
      </c>
      <c r="U223" s="4">
        <f t="shared" si="51"/>
        <v>6.5922852339700855</v>
      </c>
      <c r="V223" s="4">
        <f t="shared" si="39"/>
        <v>99.737080176410714</v>
      </c>
      <c r="W223" s="4">
        <f t="shared" si="40"/>
        <v>99.730871022760667</v>
      </c>
      <c r="X223" s="4">
        <f t="shared" si="41"/>
        <v>99.721483443999631</v>
      </c>
      <c r="Y223" s="4">
        <f t="shared" si="42"/>
        <v>99.74604115983152</v>
      </c>
      <c r="AB223">
        <v>-1.4710017146157635</v>
      </c>
    </row>
    <row r="224" spans="1:28" x14ac:dyDescent="0.3">
      <c r="A224" s="1">
        <v>670000</v>
      </c>
      <c r="B224">
        <v>0.19169729999999999</v>
      </c>
      <c r="C224">
        <v>0.1785967</v>
      </c>
      <c r="D224">
        <v>0.1754107</v>
      </c>
      <c r="E224">
        <v>0.2028017</v>
      </c>
      <c r="F224" s="4">
        <f t="shared" si="43"/>
        <v>-6.834003400152211</v>
      </c>
      <c r="G224" s="4">
        <f t="shared" si="44"/>
        <v>-8.495998639521785</v>
      </c>
      <c r="H224" s="4">
        <f t="shared" si="45"/>
        <v>5.7926741795528702</v>
      </c>
      <c r="I224">
        <v>4.9419531822204599</v>
      </c>
      <c r="J224">
        <f t="shared" si="46"/>
        <v>-1.3828547434926604</v>
      </c>
      <c r="K224">
        <f t="shared" si="47"/>
        <v>-1.719158058819259</v>
      </c>
      <c r="L224">
        <f t="shared" si="48"/>
        <v>1.172142666262608</v>
      </c>
      <c r="N224" s="1">
        <v>670000</v>
      </c>
      <c r="O224">
        <v>0.19120760000000001</v>
      </c>
      <c r="P224">
        <v>0.17812430000000001</v>
      </c>
      <c r="Q224">
        <v>0.1749444</v>
      </c>
      <c r="R224">
        <v>0.20229330000000001</v>
      </c>
      <c r="S224" s="4">
        <f t="shared" si="49"/>
        <v>-6.8424581449691324</v>
      </c>
      <c r="T224" s="4">
        <f t="shared" si="50"/>
        <v>-8.5055196550764762</v>
      </c>
      <c r="U224" s="4">
        <f t="shared" si="51"/>
        <v>5.7977297973511588</v>
      </c>
      <c r="V224" s="4">
        <f t="shared" si="39"/>
        <v>99.744545176170988</v>
      </c>
      <c r="W224" s="4">
        <f t="shared" si="40"/>
        <v>99.735493432969378</v>
      </c>
      <c r="X224" s="4">
        <f t="shared" si="41"/>
        <v>99.734166729851708</v>
      </c>
      <c r="Y224" s="4">
        <f t="shared" si="42"/>
        <v>99.749311766124251</v>
      </c>
      <c r="AB224">
        <v>-1.3828547434926604</v>
      </c>
    </row>
    <row r="225" spans="1:28" x14ac:dyDescent="0.3">
      <c r="A225" s="1">
        <v>679000</v>
      </c>
      <c r="B225">
        <v>0.27595249999999999</v>
      </c>
      <c r="C225">
        <v>0.25692199999999998</v>
      </c>
      <c r="D225">
        <v>0.25079390000000001</v>
      </c>
      <c r="E225">
        <v>0.29140500000000003</v>
      </c>
      <c r="F225" s="4">
        <f t="shared" si="43"/>
        <v>-6.8962955581123637</v>
      </c>
      <c r="G225" s="4">
        <f t="shared" si="44"/>
        <v>-9.1170038321812576</v>
      </c>
      <c r="H225" s="4">
        <f t="shared" si="45"/>
        <v>5.5996955997862141</v>
      </c>
      <c r="I225">
        <v>4.8624711036682102</v>
      </c>
      <c r="J225">
        <f t="shared" si="46"/>
        <v>-1.418269725635974</v>
      </c>
      <c r="K225">
        <f t="shared" si="47"/>
        <v>-1.8749733700840836</v>
      </c>
      <c r="L225">
        <f t="shared" si="48"/>
        <v>1.1516151932629168</v>
      </c>
      <c r="N225" s="1">
        <v>679000</v>
      </c>
      <c r="O225">
        <v>0.27547500000000003</v>
      </c>
      <c r="P225">
        <v>0.25646259999999999</v>
      </c>
      <c r="Q225">
        <v>0.2503377</v>
      </c>
      <c r="R225">
        <v>0.29091040000000001</v>
      </c>
      <c r="S225" s="4">
        <f t="shared" si="49"/>
        <v>-6.9016789182321574</v>
      </c>
      <c r="T225" s="4">
        <f t="shared" si="50"/>
        <v>-9.1250748706779294</v>
      </c>
      <c r="U225" s="4">
        <f t="shared" si="51"/>
        <v>5.6031944822579227</v>
      </c>
      <c r="V225" s="4">
        <f t="shared" si="39"/>
        <v>99.826962973700191</v>
      </c>
      <c r="W225" s="4">
        <f t="shared" si="40"/>
        <v>99.821190867267106</v>
      </c>
      <c r="X225" s="4">
        <f t="shared" si="41"/>
        <v>99.818097649105496</v>
      </c>
      <c r="Y225" s="4">
        <f t="shared" si="42"/>
        <v>99.830270585611075</v>
      </c>
      <c r="AB225">
        <v>-1.418269725635974</v>
      </c>
    </row>
    <row r="226" spans="1:28" x14ac:dyDescent="0.3">
      <c r="A226" s="1">
        <v>750000</v>
      </c>
      <c r="B226">
        <v>0.1368509</v>
      </c>
      <c r="C226">
        <v>0.12761719999999999</v>
      </c>
      <c r="D226">
        <v>0.1255782</v>
      </c>
      <c r="E226">
        <v>0.144894</v>
      </c>
      <c r="F226" s="4">
        <f t="shared" si="43"/>
        <v>-6.7472702042880357</v>
      </c>
      <c r="G226" s="4">
        <f t="shared" si="44"/>
        <v>-8.2372129083550067</v>
      </c>
      <c r="H226" s="4">
        <f t="shared" si="45"/>
        <v>5.8772722722320481</v>
      </c>
      <c r="I226">
        <v>4.8862466812133798</v>
      </c>
      <c r="J226">
        <f t="shared" si="46"/>
        <v>-1.3808697440982485</v>
      </c>
      <c r="K226">
        <f t="shared" si="47"/>
        <v>-1.6857955493785051</v>
      </c>
      <c r="L226">
        <f t="shared" si="48"/>
        <v>1.2028193940410252</v>
      </c>
      <c r="N226" s="1">
        <v>750000</v>
      </c>
      <c r="O226">
        <v>0.13642789999999999</v>
      </c>
      <c r="P226">
        <v>0.1272122</v>
      </c>
      <c r="Q226">
        <v>0.12517059999999999</v>
      </c>
      <c r="R226">
        <v>0.1444568</v>
      </c>
      <c r="S226" s="4">
        <f t="shared" si="49"/>
        <v>-6.7549965952712014</v>
      </c>
      <c r="T226" s="4">
        <f t="shared" si="50"/>
        <v>-8.2514646930723075</v>
      </c>
      <c r="U226" s="4">
        <f t="shared" si="51"/>
        <v>5.885086554876251</v>
      </c>
      <c r="V226" s="4">
        <f t="shared" si="39"/>
        <v>99.690904480715872</v>
      </c>
      <c r="W226" s="4">
        <f t="shared" si="40"/>
        <v>99.682644659183879</v>
      </c>
      <c r="X226" s="4">
        <f t="shared" si="41"/>
        <v>99.675421370906719</v>
      </c>
      <c r="Y226" s="4">
        <f t="shared" si="42"/>
        <v>99.69826217786796</v>
      </c>
      <c r="AB226">
        <v>-1.3808697440982485</v>
      </c>
    </row>
    <row r="227" spans="1:28" x14ac:dyDescent="0.3">
      <c r="A227" s="1">
        <v>820000</v>
      </c>
      <c r="B227">
        <v>0.16583700000000001</v>
      </c>
      <c r="C227">
        <v>0.16722190000000001</v>
      </c>
      <c r="D227">
        <v>0.1609466</v>
      </c>
      <c r="E227">
        <v>0.17142489999999999</v>
      </c>
      <c r="F227" s="4">
        <f t="shared" si="43"/>
        <v>0.83509711343066062</v>
      </c>
      <c r="G227" s="4">
        <f t="shared" si="44"/>
        <v>-2.9489197223780073</v>
      </c>
      <c r="H227" s="4">
        <f t="shared" si="45"/>
        <v>3.369513437893823</v>
      </c>
      <c r="I227">
        <v>5.3753948211669904</v>
      </c>
      <c r="J227">
        <f t="shared" si="46"/>
        <v>0.15535549317089276</v>
      </c>
      <c r="K227">
        <f t="shared" si="47"/>
        <v>-0.5485959302497897</v>
      </c>
      <c r="L227">
        <f t="shared" si="48"/>
        <v>0.62684017639513712</v>
      </c>
      <c r="N227" s="1">
        <v>820000</v>
      </c>
      <c r="O227">
        <v>0.16538939999999999</v>
      </c>
      <c r="P227">
        <v>0.1667853</v>
      </c>
      <c r="Q227">
        <v>0.1604814</v>
      </c>
      <c r="R227">
        <v>0.17097329999999999</v>
      </c>
      <c r="S227" s="4">
        <f t="shared" si="49"/>
        <v>0.84400814078775532</v>
      </c>
      <c r="T227" s="4">
        <f t="shared" si="50"/>
        <v>-2.9675420552949583</v>
      </c>
      <c r="U227" s="4">
        <f t="shared" si="51"/>
        <v>3.3762139532521385</v>
      </c>
      <c r="V227" s="4">
        <f t="shared" si="39"/>
        <v>99.730096419978636</v>
      </c>
      <c r="W227" s="4">
        <f t="shared" si="40"/>
        <v>99.738909795905911</v>
      </c>
      <c r="X227" s="4">
        <f t="shared" si="41"/>
        <v>99.710960032706495</v>
      </c>
      <c r="Y227" s="4">
        <f t="shared" si="42"/>
        <v>99.736561024681947</v>
      </c>
      <c r="AB227">
        <v>0.15535549317089276</v>
      </c>
    </row>
    <row r="228" spans="1:28" x14ac:dyDescent="0.3">
      <c r="A228" s="1">
        <v>861100</v>
      </c>
      <c r="B228">
        <v>0.1826303</v>
      </c>
      <c r="C228">
        <v>0.1842598</v>
      </c>
      <c r="D228">
        <v>0.1770823</v>
      </c>
      <c r="E228">
        <v>0.18861459999999999</v>
      </c>
      <c r="F228" s="4">
        <f t="shared" si="43"/>
        <v>0.89223967764384682</v>
      </c>
      <c r="G228" s="4">
        <f t="shared" si="44"/>
        <v>-3.0378310718429558</v>
      </c>
      <c r="H228" s="4">
        <f t="shared" si="45"/>
        <v>3.2767289984192205</v>
      </c>
      <c r="I228">
        <v>7.9828987121581996</v>
      </c>
      <c r="J228">
        <f t="shared" si="46"/>
        <v>0.11176888368694174</v>
      </c>
      <c r="K228">
        <f t="shared" si="47"/>
        <v>-0.38054235452295615</v>
      </c>
      <c r="L228">
        <f t="shared" si="48"/>
        <v>0.41046856744263355</v>
      </c>
      <c r="N228" s="1">
        <v>861100</v>
      </c>
      <c r="O228">
        <v>0.18202479999999999</v>
      </c>
      <c r="P228">
        <v>0.1836671</v>
      </c>
      <c r="Q228">
        <v>0.1764549</v>
      </c>
      <c r="R228">
        <v>0.1880039</v>
      </c>
      <c r="S228" s="4">
        <f t="shared" si="49"/>
        <v>0.90223969481082467</v>
      </c>
      <c r="T228" s="4">
        <f t="shared" si="50"/>
        <v>-3.0599676527593989</v>
      </c>
      <c r="U228" s="4">
        <f t="shared" si="51"/>
        <v>3.2847721848890954</v>
      </c>
      <c r="V228" s="4">
        <f t="shared" si="39"/>
        <v>99.668455891492258</v>
      </c>
      <c r="W228" s="4">
        <f t="shared" si="40"/>
        <v>99.678334612324562</v>
      </c>
      <c r="X228" s="4">
        <f t="shared" si="41"/>
        <v>99.645701461975591</v>
      </c>
      <c r="Y228" s="4">
        <f t="shared" si="42"/>
        <v>99.676218065833723</v>
      </c>
      <c r="AB228">
        <v>0.11176888368694174</v>
      </c>
    </row>
    <row r="229" spans="1:28" x14ac:dyDescent="0.3">
      <c r="A229" s="1">
        <v>875000</v>
      </c>
      <c r="B229">
        <v>8.6466260000000003E-2</v>
      </c>
      <c r="C229">
        <v>8.8762160000000007E-2</v>
      </c>
      <c r="D229">
        <v>9.5144480000000003E-2</v>
      </c>
      <c r="E229">
        <v>8.5764560000000004E-2</v>
      </c>
      <c r="F229" s="4">
        <f t="shared" si="43"/>
        <v>2.6552553562511072</v>
      </c>
      <c r="G229" s="4">
        <f t="shared" si="44"/>
        <v>10.036539107855491</v>
      </c>
      <c r="H229" s="4">
        <f t="shared" si="45"/>
        <v>-0.81153041660412262</v>
      </c>
      <c r="I229">
        <v>8.0060396194458008</v>
      </c>
      <c r="J229">
        <f t="shared" si="46"/>
        <v>0.33165653462440786</v>
      </c>
      <c r="K229">
        <f t="shared" si="47"/>
        <v>1.2536209642877394</v>
      </c>
      <c r="L229">
        <f t="shared" si="48"/>
        <v>-0.10136477649111346</v>
      </c>
      <c r="N229" s="1">
        <v>875000</v>
      </c>
      <c r="O229">
        <v>8.5861690000000004E-2</v>
      </c>
      <c r="P229">
        <v>8.8157509999999994E-2</v>
      </c>
      <c r="Q229">
        <v>9.4529310000000005E-2</v>
      </c>
      <c r="R229">
        <v>8.5148890000000005E-2</v>
      </c>
      <c r="S229" s="4">
        <f t="shared" si="49"/>
        <v>2.6738583878327837</v>
      </c>
      <c r="T229" s="4">
        <f t="shared" si="50"/>
        <v>10.094863029134405</v>
      </c>
      <c r="U229" s="4">
        <f t="shared" si="51"/>
        <v>-0.83017233879276731</v>
      </c>
      <c r="V229" s="4">
        <f t="shared" si="39"/>
        <v>99.300802417035271</v>
      </c>
      <c r="W229" s="4">
        <f t="shared" si="40"/>
        <v>99.318797559680817</v>
      </c>
      <c r="X229" s="4">
        <f t="shared" si="41"/>
        <v>99.353435953404755</v>
      </c>
      <c r="Y229" s="4">
        <f t="shared" si="42"/>
        <v>99.282139382514174</v>
      </c>
      <c r="AB229">
        <v>0.33165653462440786</v>
      </c>
    </row>
    <row r="230" spans="1:28" x14ac:dyDescent="0.3">
      <c r="A230" s="1">
        <v>900000</v>
      </c>
      <c r="B230">
        <v>0.18686240000000001</v>
      </c>
      <c r="C230">
        <v>0.19147420000000001</v>
      </c>
      <c r="D230">
        <v>0.20612240000000001</v>
      </c>
      <c r="E230">
        <v>0.1847984</v>
      </c>
      <c r="F230" s="4">
        <f t="shared" si="43"/>
        <v>2.4680192483881092</v>
      </c>
      <c r="G230" s="4">
        <f t="shared" si="44"/>
        <v>10.307049465274986</v>
      </c>
      <c r="H230" s="4">
        <f t="shared" si="45"/>
        <v>-1.1045560797677934</v>
      </c>
      <c r="I230">
        <v>7.9829735755920401</v>
      </c>
      <c r="J230">
        <f t="shared" si="46"/>
        <v>0.30916039305630216</v>
      </c>
      <c r="K230">
        <f t="shared" si="47"/>
        <v>1.2911290971560789</v>
      </c>
      <c r="L230">
        <f t="shared" si="48"/>
        <v>-0.13836399047404793</v>
      </c>
      <c r="N230" s="1">
        <v>900000</v>
      </c>
      <c r="O230">
        <v>0.18625900000000001</v>
      </c>
      <c r="P230">
        <v>0.19087029999999999</v>
      </c>
      <c r="Q230">
        <v>0.20550869999999999</v>
      </c>
      <c r="R230">
        <v>0.18418409999999999</v>
      </c>
      <c r="S230" s="4">
        <f t="shared" si="49"/>
        <v>2.4757461384416146</v>
      </c>
      <c r="T230" s="4">
        <f t="shared" si="50"/>
        <v>10.334909990926612</v>
      </c>
      <c r="U230" s="4">
        <f t="shared" si="51"/>
        <v>-1.1139864382392339</v>
      </c>
      <c r="V230" s="4">
        <f t="shared" si="39"/>
        <v>99.677088595672529</v>
      </c>
      <c r="W230" s="4">
        <f t="shared" si="40"/>
        <v>99.68460502772696</v>
      </c>
      <c r="X230" s="4">
        <f t="shared" si="41"/>
        <v>99.702264285686553</v>
      </c>
      <c r="Y230" s="4">
        <f t="shared" si="42"/>
        <v>99.667583702023379</v>
      </c>
      <c r="AB230">
        <v>0.30916039305630216</v>
      </c>
    </row>
    <row r="231" spans="1:28" x14ac:dyDescent="0.3">
      <c r="A231" s="1">
        <v>920000</v>
      </c>
      <c r="B231">
        <v>0.2286234</v>
      </c>
      <c r="C231">
        <v>0.23406379999999999</v>
      </c>
      <c r="D231">
        <v>0.25241649999999999</v>
      </c>
      <c r="E231">
        <v>0.22575020000000001</v>
      </c>
      <c r="F231" s="4">
        <f t="shared" si="43"/>
        <v>2.3796339307349923</v>
      </c>
      <c r="G231" s="4">
        <f t="shared" si="44"/>
        <v>10.407114932242267</v>
      </c>
      <c r="H231" s="4">
        <f t="shared" si="45"/>
        <v>-1.2567392489132745</v>
      </c>
      <c r="I231">
        <v>7.9803347587585396</v>
      </c>
      <c r="J231">
        <f t="shared" si="46"/>
        <v>0.29818723182298934</v>
      </c>
      <c r="K231">
        <f t="shared" si="47"/>
        <v>1.3040950344620943</v>
      </c>
      <c r="L231">
        <f t="shared" si="48"/>
        <v>-0.15747951519627468</v>
      </c>
      <c r="N231" s="1">
        <v>920000</v>
      </c>
      <c r="O231">
        <v>0.22802130000000001</v>
      </c>
      <c r="P231">
        <v>0.2334609</v>
      </c>
      <c r="Q231">
        <v>0.25180459999999999</v>
      </c>
      <c r="R231">
        <v>0.22513739999999999</v>
      </c>
      <c r="S231" s="4">
        <f t="shared" si="49"/>
        <v>2.3855666115402352</v>
      </c>
      <c r="T231" s="4">
        <f t="shared" si="50"/>
        <v>10.430297520450926</v>
      </c>
      <c r="U231" s="4">
        <f t="shared" si="51"/>
        <v>-1.2647502667514021</v>
      </c>
      <c r="V231" s="4">
        <f t="shared" si="39"/>
        <v>99.736641131222797</v>
      </c>
      <c r="W231" s="4">
        <f t="shared" si="40"/>
        <v>99.742420656248427</v>
      </c>
      <c r="X231" s="4">
        <f t="shared" si="41"/>
        <v>99.757583200781255</v>
      </c>
      <c r="Y231" s="4">
        <f t="shared" si="42"/>
        <v>99.72854952066487</v>
      </c>
      <c r="AB231">
        <v>0.29818723182298934</v>
      </c>
    </row>
    <row r="232" spans="1:28" x14ac:dyDescent="0.3">
      <c r="A232" s="1">
        <v>1010000</v>
      </c>
      <c r="B232">
        <v>0.1675093</v>
      </c>
      <c r="C232">
        <v>0.17168929999999999</v>
      </c>
      <c r="D232">
        <v>0.1847145</v>
      </c>
      <c r="E232">
        <v>0.165737</v>
      </c>
      <c r="F232" s="4">
        <f t="shared" si="43"/>
        <v>2.495383838389853</v>
      </c>
      <c r="G232" s="4">
        <f t="shared" si="44"/>
        <v>10.271190912982142</v>
      </c>
      <c r="H232" s="4">
        <f t="shared" si="45"/>
        <v>-1.0580308078417144</v>
      </c>
      <c r="I232">
        <v>7.1573376655578604</v>
      </c>
      <c r="J232">
        <f t="shared" si="46"/>
        <v>0.3486469347950425</v>
      </c>
      <c r="K232">
        <f t="shared" si="47"/>
        <v>1.4350574742908375</v>
      </c>
      <c r="L232">
        <f t="shared" si="48"/>
        <v>-0.14782463218594688</v>
      </c>
      <c r="N232" s="1">
        <v>1010000</v>
      </c>
      <c r="O232">
        <v>0.16690859999999999</v>
      </c>
      <c r="P232">
        <v>0.17108660000000001</v>
      </c>
      <c r="Q232">
        <v>0.18410460000000001</v>
      </c>
      <c r="R232">
        <v>0.16512650000000001</v>
      </c>
      <c r="S232" s="4">
        <f t="shared" si="49"/>
        <v>2.5031664036484713</v>
      </c>
      <c r="T232" s="4">
        <f t="shared" si="50"/>
        <v>10.3026446809811</v>
      </c>
      <c r="U232" s="4">
        <f t="shared" si="51"/>
        <v>-1.0677101120014076</v>
      </c>
      <c r="V232" s="4">
        <f t="shared" si="39"/>
        <v>99.641393045042875</v>
      </c>
      <c r="W232" s="4">
        <f t="shared" si="40"/>
        <v>99.64895890425322</v>
      </c>
      <c r="X232" s="4">
        <f t="shared" si="41"/>
        <v>99.669814768196332</v>
      </c>
      <c r="Y232" s="4">
        <f t="shared" si="42"/>
        <v>99.631645317581473</v>
      </c>
      <c r="AB232">
        <v>0.3486469347950425</v>
      </c>
    </row>
    <row r="233" spans="1:28" x14ac:dyDescent="0.3">
      <c r="A233" s="1">
        <v>1100000</v>
      </c>
      <c r="B233">
        <v>0.14904049999999999</v>
      </c>
      <c r="C233">
        <v>0.15280289999999999</v>
      </c>
      <c r="D233">
        <v>0.16432389999999999</v>
      </c>
      <c r="E233">
        <v>0.14752290000000001</v>
      </c>
      <c r="F233" s="4">
        <f t="shared" si="43"/>
        <v>2.5244145047822464</v>
      </c>
      <c r="G233" s="4">
        <f t="shared" si="44"/>
        <v>10.254528131615226</v>
      </c>
      <c r="H233" s="4">
        <f t="shared" si="45"/>
        <v>-1.0182467181739097</v>
      </c>
      <c r="I233">
        <v>7.9907646179199201</v>
      </c>
      <c r="J233">
        <f t="shared" si="46"/>
        <v>0.31591651431216577</v>
      </c>
      <c r="K233">
        <f t="shared" si="47"/>
        <v>1.2832974842756146</v>
      </c>
      <c r="L233">
        <f t="shared" si="48"/>
        <v>-0.12742794549227629</v>
      </c>
      <c r="N233" s="1">
        <v>1100000</v>
      </c>
      <c r="O233">
        <v>0.14836260000000001</v>
      </c>
      <c r="P233">
        <v>0.1521158</v>
      </c>
      <c r="Q233">
        <v>0.16364100000000001</v>
      </c>
      <c r="R233">
        <v>0.146838</v>
      </c>
      <c r="S233" s="4">
        <f t="shared" si="49"/>
        <v>2.5297480631911062</v>
      </c>
      <c r="T233" s="4">
        <f t="shared" si="50"/>
        <v>10.298013111120996</v>
      </c>
      <c r="U233" s="4">
        <f t="shared" si="51"/>
        <v>-1.0276174723279463</v>
      </c>
      <c r="V233" s="4">
        <f t="shared" si="39"/>
        <v>99.545157188817811</v>
      </c>
      <c r="W233" s="4">
        <f t="shared" si="40"/>
        <v>99.550335759334416</v>
      </c>
      <c r="X233" s="4">
        <f t="shared" si="41"/>
        <v>99.58441833476445</v>
      </c>
      <c r="Y233" s="4">
        <f t="shared" si="42"/>
        <v>99.535733096353169</v>
      </c>
      <c r="AB233">
        <v>0.31591651431216577</v>
      </c>
    </row>
    <row r="234" spans="1:28" x14ac:dyDescent="0.3">
      <c r="A234" s="1">
        <v>1200000</v>
      </c>
      <c r="B234">
        <v>0.17364379999999999</v>
      </c>
      <c r="C234">
        <v>0.17794289999999999</v>
      </c>
      <c r="D234">
        <v>0.191529</v>
      </c>
      <c r="E234">
        <v>0.1717118</v>
      </c>
      <c r="F234" s="4">
        <f t="shared" si="43"/>
        <v>2.4758154336636196</v>
      </c>
      <c r="G234" s="4">
        <f t="shared" si="44"/>
        <v>10.299935845679498</v>
      </c>
      <c r="H234" s="4">
        <f t="shared" si="45"/>
        <v>-1.1126225065334783</v>
      </c>
      <c r="I234">
        <v>7.9937448501586896</v>
      </c>
      <c r="J234">
        <f t="shared" si="46"/>
        <v>0.30971909662771763</v>
      </c>
      <c r="K234">
        <f t="shared" si="47"/>
        <v>1.2884994503514866</v>
      </c>
      <c r="L234">
        <f t="shared" si="48"/>
        <v>-0.13918664247976226</v>
      </c>
      <c r="N234" s="1">
        <v>1200000</v>
      </c>
      <c r="O234">
        <v>0.17282700000000001</v>
      </c>
      <c r="P234">
        <v>0.17710529999999999</v>
      </c>
      <c r="Q234">
        <v>0.1907132</v>
      </c>
      <c r="R234">
        <v>0.17089270000000001</v>
      </c>
      <c r="S234" s="4">
        <f t="shared" si="49"/>
        <v>2.4754812616084143</v>
      </c>
      <c r="T234" s="4">
        <f t="shared" si="50"/>
        <v>10.349193123759592</v>
      </c>
      <c r="U234" s="4">
        <f t="shared" si="51"/>
        <v>-1.1192116972463806</v>
      </c>
      <c r="V234" s="4">
        <f t="shared" si="39"/>
        <v>99.529611768459347</v>
      </c>
      <c r="W234" s="4">
        <f t="shared" si="40"/>
        <v>99.529287203928902</v>
      </c>
      <c r="X234" s="4">
        <f t="shared" si="41"/>
        <v>99.574059280839975</v>
      </c>
      <c r="Y234" s="4">
        <f t="shared" si="42"/>
        <v>99.522979783567578</v>
      </c>
      <c r="AB234">
        <v>0.30971909662771763</v>
      </c>
    </row>
    <row r="235" spans="1:28" x14ac:dyDescent="0.3">
      <c r="A235" s="1">
        <v>1250000</v>
      </c>
      <c r="B235">
        <v>0.19822419999999999</v>
      </c>
      <c r="C235">
        <v>0.20127490000000001</v>
      </c>
      <c r="D235">
        <v>0.2362919</v>
      </c>
      <c r="E235">
        <v>0.18985920000000001</v>
      </c>
      <c r="F235" s="4">
        <f t="shared" si="43"/>
        <v>1.5390149134162368</v>
      </c>
      <c r="G235" s="4">
        <f t="shared" si="44"/>
        <v>19.204365561823433</v>
      </c>
      <c r="H235" s="4">
        <f t="shared" si="45"/>
        <v>-4.2199691056894029</v>
      </c>
      <c r="I235">
        <v>7.9933977127075204</v>
      </c>
      <c r="J235">
        <f t="shared" si="46"/>
        <v>0.19253576122824273</v>
      </c>
      <c r="K235">
        <f t="shared" si="47"/>
        <v>2.4025284681247943</v>
      </c>
      <c r="L235">
        <f t="shared" si="48"/>
        <v>-0.52793183291514423</v>
      </c>
      <c r="N235" s="1">
        <v>1250000</v>
      </c>
      <c r="O235">
        <v>0.19729740000000001</v>
      </c>
      <c r="P235">
        <v>0.20026360000000001</v>
      </c>
      <c r="Q235">
        <v>0.23543269999999999</v>
      </c>
      <c r="R235">
        <v>0.18897069999999999</v>
      </c>
      <c r="S235" s="4">
        <f t="shared" si="49"/>
        <v>1.5034156557562239</v>
      </c>
      <c r="T235" s="4">
        <f t="shared" si="50"/>
        <v>19.328840623343236</v>
      </c>
      <c r="U235" s="4">
        <f t="shared" si="51"/>
        <v>-4.2203799948706937</v>
      </c>
      <c r="V235" s="4">
        <f t="shared" si="39"/>
        <v>99.532448611219024</v>
      </c>
      <c r="W235" s="4">
        <f t="shared" si="40"/>
        <v>99.497552849361739</v>
      </c>
      <c r="X235" s="4">
        <f t="shared" si="41"/>
        <v>99.63638194961402</v>
      </c>
      <c r="Y235" s="4">
        <f t="shared" si="42"/>
        <v>99.532021624445903</v>
      </c>
      <c r="AB235">
        <v>0.19253576122824273</v>
      </c>
    </row>
    <row r="236" spans="1:28" x14ac:dyDescent="0.3">
      <c r="A236" s="1">
        <v>1317000</v>
      </c>
      <c r="B236">
        <v>0.2174603</v>
      </c>
      <c r="C236">
        <v>0.22074340000000001</v>
      </c>
      <c r="D236">
        <v>0.25928800000000002</v>
      </c>
      <c r="E236">
        <v>0.2080369</v>
      </c>
      <c r="F236" s="4">
        <f t="shared" si="43"/>
        <v>1.5097468365490307</v>
      </c>
      <c r="G236" s="4">
        <f t="shared" si="44"/>
        <v>19.234637310810299</v>
      </c>
      <c r="H236" s="4">
        <f t="shared" si="45"/>
        <v>-4.333388669104199</v>
      </c>
      <c r="I236">
        <v>7.99466753005981</v>
      </c>
      <c r="J236">
        <f t="shared" si="46"/>
        <v>0.18884423034133804</v>
      </c>
      <c r="K236">
        <f t="shared" si="47"/>
        <v>2.405933359766169</v>
      </c>
      <c r="L236">
        <f t="shared" si="48"/>
        <v>-0.54203488172719294</v>
      </c>
      <c r="N236" s="1">
        <v>1317000</v>
      </c>
      <c r="O236">
        <v>0.2164478</v>
      </c>
      <c r="P236">
        <v>0.21963379999999999</v>
      </c>
      <c r="Q236">
        <v>0.25835049999999998</v>
      </c>
      <c r="R236">
        <v>0.2070641</v>
      </c>
      <c r="S236" s="4">
        <f t="shared" si="49"/>
        <v>1.4719484328322929</v>
      </c>
      <c r="T236" s="4">
        <f t="shared" si="50"/>
        <v>19.359263526818005</v>
      </c>
      <c r="U236" s="4">
        <f t="shared" si="51"/>
        <v>-4.335317799487914</v>
      </c>
      <c r="V236" s="4">
        <f t="shared" si="39"/>
        <v>99.534397772834865</v>
      </c>
      <c r="W236" s="4">
        <f t="shared" si="40"/>
        <v>99.497334914656562</v>
      </c>
      <c r="X236" s="4">
        <f t="shared" si="41"/>
        <v>99.638432939434125</v>
      </c>
      <c r="Y236" s="4">
        <f t="shared" si="42"/>
        <v>99.532390648005247</v>
      </c>
      <c r="AB236">
        <v>0.18884423034133804</v>
      </c>
    </row>
    <row r="237" spans="1:28" x14ac:dyDescent="0.3">
      <c r="A237" s="1">
        <v>1356000</v>
      </c>
      <c r="B237">
        <v>0.25912220000000002</v>
      </c>
      <c r="C237">
        <v>0.26296160000000002</v>
      </c>
      <c r="D237">
        <v>0.3090852</v>
      </c>
      <c r="E237">
        <v>0.24770329999999999</v>
      </c>
      <c r="F237" s="4">
        <f t="shared" si="43"/>
        <v>1.48169473707771</v>
      </c>
      <c r="G237" s="4">
        <f t="shared" si="44"/>
        <v>19.281636231862787</v>
      </c>
      <c r="H237" s="4">
        <f t="shared" si="45"/>
        <v>-4.4067625236278607</v>
      </c>
      <c r="I237">
        <v>7.9916844367981001</v>
      </c>
      <c r="J237">
        <f t="shared" si="46"/>
        <v>0.18540456005184269</v>
      </c>
      <c r="K237">
        <f t="shared" si="47"/>
        <v>2.4127124118013912</v>
      </c>
      <c r="L237">
        <f t="shared" si="48"/>
        <v>-0.5514184848611775</v>
      </c>
      <c r="N237" s="1">
        <v>1356000</v>
      </c>
      <c r="O237">
        <v>0.25803169999999997</v>
      </c>
      <c r="P237">
        <v>0.26176260000000001</v>
      </c>
      <c r="Q237">
        <v>0.30807669999999998</v>
      </c>
      <c r="R237">
        <v>0.24665380000000001</v>
      </c>
      <c r="S237" s="4">
        <f t="shared" si="49"/>
        <v>1.4459076152271377</v>
      </c>
      <c r="T237" s="4">
        <f t="shared" si="50"/>
        <v>19.394903804455033</v>
      </c>
      <c r="U237" s="4">
        <f t="shared" si="51"/>
        <v>-4.4094969726587774</v>
      </c>
      <c r="V237" s="4">
        <f t="shared" si="39"/>
        <v>99.579156089289128</v>
      </c>
      <c r="W237" s="4">
        <f t="shared" si="40"/>
        <v>99.544039890234927</v>
      </c>
      <c r="X237" s="4">
        <f t="shared" si="41"/>
        <v>99.673714561551307</v>
      </c>
      <c r="Y237" s="4">
        <f t="shared" si="42"/>
        <v>99.576307622869777</v>
      </c>
      <c r="AB237">
        <v>0.18540456005184269</v>
      </c>
    </row>
    <row r="238" spans="1:28" x14ac:dyDescent="0.3">
      <c r="A238" s="1">
        <v>1400000</v>
      </c>
      <c r="B238">
        <v>0.17963000000000001</v>
      </c>
      <c r="C238">
        <v>0.1824305</v>
      </c>
      <c r="D238">
        <v>0.2140349</v>
      </c>
      <c r="E238">
        <v>0.17206630000000001</v>
      </c>
      <c r="F238" s="4">
        <f t="shared" si="43"/>
        <v>1.5590380226019995</v>
      </c>
      <c r="G238" s="4">
        <f t="shared" si="44"/>
        <v>19.15320380782719</v>
      </c>
      <c r="H238" s="4">
        <f t="shared" si="45"/>
        <v>-4.2107109057507142</v>
      </c>
      <c r="I238">
        <v>8.00610446929932</v>
      </c>
      <c r="J238">
        <f t="shared" si="46"/>
        <v>0.19473116152560568</v>
      </c>
      <c r="K238">
        <f t="shared" si="47"/>
        <v>2.392324991670193</v>
      </c>
      <c r="L238">
        <f t="shared" si="48"/>
        <v>-0.52593754202151055</v>
      </c>
      <c r="N238" s="1">
        <v>1400000</v>
      </c>
      <c r="O238">
        <v>0.17847859999999999</v>
      </c>
      <c r="P238">
        <v>0.18116170000000001</v>
      </c>
      <c r="Q238">
        <v>0.21297099999999999</v>
      </c>
      <c r="R238">
        <v>0.170957</v>
      </c>
      <c r="S238" s="4">
        <f t="shared" si="49"/>
        <v>1.5033174845611841</v>
      </c>
      <c r="T238" s="4">
        <f t="shared" si="50"/>
        <v>19.325790318839342</v>
      </c>
      <c r="U238" s="4">
        <f t="shared" si="51"/>
        <v>-4.2142867548266238</v>
      </c>
      <c r="V238" s="4">
        <f t="shared" si="39"/>
        <v>99.359015754606688</v>
      </c>
      <c r="W238" s="4">
        <f t="shared" si="40"/>
        <v>99.304502262505451</v>
      </c>
      <c r="X238" s="4">
        <f t="shared" si="41"/>
        <v>99.50293153125962</v>
      </c>
      <c r="Y238" s="4">
        <f t="shared" si="42"/>
        <v>99.355306646333418</v>
      </c>
      <c r="AB238">
        <v>0.19473116152560568</v>
      </c>
    </row>
    <row r="239" spans="1:28" x14ac:dyDescent="0.3">
      <c r="A239" s="1">
        <v>1500000</v>
      </c>
      <c r="B239">
        <v>0.2047736</v>
      </c>
      <c r="C239">
        <v>0.20779980000000001</v>
      </c>
      <c r="D239">
        <v>0.2435901</v>
      </c>
      <c r="E239">
        <v>0.19520399999999999</v>
      </c>
      <c r="F239" s="4">
        <f t="shared" si="43"/>
        <v>1.4778272199150733</v>
      </c>
      <c r="G239" s="4">
        <f t="shared" si="44"/>
        <v>18.955812663351136</v>
      </c>
      <c r="H239" s="4">
        <f t="shared" si="45"/>
        <v>-4.6732586622494354</v>
      </c>
      <c r="I239">
        <v>8.0689144134521502</v>
      </c>
      <c r="J239">
        <f t="shared" si="46"/>
        <v>0.18315068721652353</v>
      </c>
      <c r="K239">
        <f t="shared" si="47"/>
        <v>2.3492395249290055</v>
      </c>
      <c r="L239">
        <f t="shared" si="48"/>
        <v>-0.57916820315486028</v>
      </c>
      <c r="N239" s="1">
        <v>1500000</v>
      </c>
      <c r="O239">
        <v>0.2019088</v>
      </c>
      <c r="P239">
        <v>0.2048104</v>
      </c>
      <c r="Q239">
        <v>0.24105979999999999</v>
      </c>
      <c r="R239">
        <v>0.1929652</v>
      </c>
      <c r="S239" s="4">
        <f t="shared" si="49"/>
        <v>1.437084465857863</v>
      </c>
      <c r="T239" s="4">
        <f t="shared" si="50"/>
        <v>19.390437662944858</v>
      </c>
      <c r="U239" s="4">
        <f t="shared" si="51"/>
        <v>-4.4295246170548257</v>
      </c>
      <c r="V239" s="4">
        <f t="shared" si="39"/>
        <v>98.600991534064946</v>
      </c>
      <c r="W239" s="4">
        <f t="shared" si="40"/>
        <v>98.561403812708193</v>
      </c>
      <c r="X239" s="4">
        <f t="shared" si="41"/>
        <v>98.96124678301787</v>
      </c>
      <c r="Y239" s="4">
        <f t="shared" si="42"/>
        <v>98.853097272596884</v>
      </c>
      <c r="AB239">
        <v>0.18315068721652353</v>
      </c>
    </row>
    <row r="240" spans="1:28" x14ac:dyDescent="0.3">
      <c r="A240" s="1">
        <v>1850000</v>
      </c>
      <c r="B240">
        <v>0.19097700000000001</v>
      </c>
      <c r="C240">
        <v>0.19268750000000001</v>
      </c>
      <c r="D240">
        <v>0.21909709999999999</v>
      </c>
      <c r="E240">
        <v>0.17452770000000001</v>
      </c>
      <c r="F240" s="4">
        <f t="shared" si="43"/>
        <v>0.89565759227550057</v>
      </c>
      <c r="G240" s="4">
        <f t="shared" si="44"/>
        <v>14.724338532912329</v>
      </c>
      <c r="H240" s="4">
        <f t="shared" si="45"/>
        <v>-8.6132361488556182</v>
      </c>
      <c r="I240">
        <v>9.4969234466552699</v>
      </c>
      <c r="J240">
        <f t="shared" si="46"/>
        <v>9.4310288727339694E-2</v>
      </c>
      <c r="K240">
        <f t="shared" si="47"/>
        <v>1.5504324759086172</v>
      </c>
      <c r="L240">
        <f t="shared" si="48"/>
        <v>-0.90695015046047589</v>
      </c>
      <c r="N240" s="1">
        <v>1850000</v>
      </c>
      <c r="O240">
        <v>0.163299</v>
      </c>
      <c r="P240">
        <v>0.1645672</v>
      </c>
      <c r="Q240">
        <v>0.19546140000000001</v>
      </c>
      <c r="R240">
        <v>0.15580820000000001</v>
      </c>
      <c r="S240" s="4">
        <f t="shared" si="49"/>
        <v>0.77661222665172946</v>
      </c>
      <c r="T240" s="4">
        <f t="shared" si="50"/>
        <v>19.695405360718677</v>
      </c>
      <c r="U240" s="4">
        <f t="shared" si="51"/>
        <v>-4.5871683231373028</v>
      </c>
      <c r="V240" s="4">
        <f t="shared" si="39"/>
        <v>85.507155311896184</v>
      </c>
      <c r="W240" s="4">
        <f t="shared" si="40"/>
        <v>85.406266623418745</v>
      </c>
      <c r="X240" s="4">
        <f t="shared" si="41"/>
        <v>89.212225994775835</v>
      </c>
      <c r="Y240" s="4">
        <f t="shared" si="42"/>
        <v>89.274195442901046</v>
      </c>
      <c r="AB240">
        <v>9.4310288727339694E-2</v>
      </c>
    </row>
    <row r="241" spans="1:28" x14ac:dyDescent="0.3">
      <c r="A241" s="1">
        <v>2354000</v>
      </c>
      <c r="B241">
        <v>0.1819614</v>
      </c>
      <c r="C241">
        <v>0.17574380000000001</v>
      </c>
      <c r="D241">
        <v>0.18327669999999999</v>
      </c>
      <c r="E241">
        <v>0.17589669999999999</v>
      </c>
      <c r="F241" s="4">
        <f t="shared" si="43"/>
        <v>-3.4169884382072135</v>
      </c>
      <c r="G241" s="4">
        <f t="shared" si="44"/>
        <v>0.72284561450943752</v>
      </c>
      <c r="H241" s="4">
        <f t="shared" si="45"/>
        <v>-3.3329596277012596</v>
      </c>
      <c r="I241">
        <v>6.2869281768798801</v>
      </c>
      <c r="J241">
        <f t="shared" si="46"/>
        <v>-0.54350683546428236</v>
      </c>
      <c r="K241">
        <f t="shared" si="47"/>
        <v>0.11497596189625571</v>
      </c>
      <c r="L241">
        <f t="shared" si="48"/>
        <v>-0.5301411967704972</v>
      </c>
      <c r="N241" s="1">
        <v>2354000</v>
      </c>
      <c r="O241">
        <v>0.1389995</v>
      </c>
      <c r="P241">
        <v>0.13198489999999999</v>
      </c>
      <c r="Q241">
        <v>0.14699300000000001</v>
      </c>
      <c r="R241">
        <v>0.14745800000000001</v>
      </c>
      <c r="S241" s="4">
        <f t="shared" si="49"/>
        <v>-5.0464929729963082</v>
      </c>
      <c r="T241" s="4">
        <f t="shared" si="50"/>
        <v>5.750740110575947</v>
      </c>
      <c r="U241" s="4">
        <f t="shared" si="51"/>
        <v>6.0852736880348646</v>
      </c>
      <c r="V241" s="4">
        <f t="shared" si="39"/>
        <v>76.389552949141958</v>
      </c>
      <c r="W241" s="4">
        <f t="shared" si="40"/>
        <v>75.100743241013333</v>
      </c>
      <c r="X241" s="4">
        <f t="shared" si="41"/>
        <v>80.202775366426835</v>
      </c>
      <c r="Y241" s="4">
        <f t="shared" si="42"/>
        <v>83.83215830655152</v>
      </c>
      <c r="AB241">
        <v>-0.54350683546428236</v>
      </c>
    </row>
    <row r="242" spans="1:28" x14ac:dyDescent="0.3">
      <c r="A242" s="1">
        <v>2479000</v>
      </c>
      <c r="B242">
        <v>0.198599</v>
      </c>
      <c r="C242">
        <v>0.1917539</v>
      </c>
      <c r="D242">
        <v>0.1999293</v>
      </c>
      <c r="E242">
        <v>0.19158849999999999</v>
      </c>
      <c r="F242" s="4">
        <f t="shared" si="43"/>
        <v>-3.4466940921152656</v>
      </c>
      <c r="G242" s="4">
        <f t="shared" si="44"/>
        <v>0.66984224492570021</v>
      </c>
      <c r="H242" s="4">
        <f t="shared" si="45"/>
        <v>-3.5299774923338023</v>
      </c>
      <c r="I242">
        <v>6.9732213020324698</v>
      </c>
      <c r="J242">
        <f t="shared" si="46"/>
        <v>-0.49427573610931652</v>
      </c>
      <c r="K242">
        <f t="shared" si="47"/>
        <v>9.6059226562974956E-2</v>
      </c>
      <c r="L242">
        <f t="shared" si="48"/>
        <v>-0.50621905421314073</v>
      </c>
      <c r="N242" s="1">
        <v>2479000</v>
      </c>
      <c r="O242">
        <v>0.1490669</v>
      </c>
      <c r="P242">
        <v>0.14144010000000001</v>
      </c>
      <c r="Q242">
        <v>0.15763920000000001</v>
      </c>
      <c r="R242">
        <v>0.15808559999999999</v>
      </c>
      <c r="S242" s="4">
        <f t="shared" si="49"/>
        <v>-5.1163605065913327</v>
      </c>
      <c r="T242" s="4">
        <f t="shared" si="50"/>
        <v>5.7506394779793579</v>
      </c>
      <c r="U242" s="4">
        <f t="shared" si="51"/>
        <v>6.0501023366018813</v>
      </c>
      <c r="V242" s="4">
        <f t="shared" si="39"/>
        <v>75.059239976032117</v>
      </c>
      <c r="W242" s="4">
        <f t="shared" si="40"/>
        <v>73.76126378655141</v>
      </c>
      <c r="X242" s="4">
        <f t="shared" si="41"/>
        <v>78.847472581557582</v>
      </c>
      <c r="Y242" s="4">
        <f t="shared" si="42"/>
        <v>82.513094470701532</v>
      </c>
      <c r="AB242">
        <v>-0.49427573610931652</v>
      </c>
    </row>
    <row r="243" spans="1:28" x14ac:dyDescent="0.3">
      <c r="A243" s="1">
        <v>3000000</v>
      </c>
      <c r="B243">
        <v>0.1992314</v>
      </c>
      <c r="C243">
        <v>0.1925404</v>
      </c>
      <c r="D243">
        <v>0.20008020000000001</v>
      </c>
      <c r="E243">
        <v>0.1911021</v>
      </c>
      <c r="F243" s="4">
        <f t="shared" si="43"/>
        <v>-3.3584063556246657</v>
      </c>
      <c r="G243" s="4">
        <f t="shared" si="44"/>
        <v>0.42603726119476715</v>
      </c>
      <c r="H243" s="4">
        <f t="shared" si="45"/>
        <v>-4.080330710922075</v>
      </c>
      <c r="I243">
        <v>7.5530366897582999</v>
      </c>
      <c r="J243">
        <f t="shared" si="46"/>
        <v>-0.44464319366786181</v>
      </c>
      <c r="K243">
        <f t="shared" si="47"/>
        <v>5.6406089192239911E-2</v>
      </c>
      <c r="L243">
        <f t="shared" si="48"/>
        <v>-0.54022387001706029</v>
      </c>
      <c r="N243" s="1">
        <v>3000000</v>
      </c>
      <c r="O243">
        <v>0.14442389999999999</v>
      </c>
      <c r="P243">
        <v>0.13702300000000001</v>
      </c>
      <c r="Q243">
        <v>0.15273100000000001</v>
      </c>
      <c r="R243">
        <v>0.15316959999999999</v>
      </c>
      <c r="S243" s="4">
        <f t="shared" si="49"/>
        <v>-5.1244288514574077</v>
      </c>
      <c r="T243" s="4">
        <f t="shared" si="50"/>
        <v>5.7518873261281689</v>
      </c>
      <c r="U243" s="4">
        <f t="shared" si="51"/>
        <v>6.0555766739438521</v>
      </c>
      <c r="V243" s="4">
        <f t="shared" si="39"/>
        <v>72.490531111059795</v>
      </c>
      <c r="W243" s="4">
        <f t="shared" si="40"/>
        <v>71.16584363593303</v>
      </c>
      <c r="X243" s="4">
        <f t="shared" si="41"/>
        <v>76.334889709226587</v>
      </c>
      <c r="Y243" s="4">
        <f t="shared" si="42"/>
        <v>80.150662917885242</v>
      </c>
      <c r="AB243">
        <v>-0.44464319366786181</v>
      </c>
    </row>
    <row r="244" spans="1:28" x14ac:dyDescent="0.3">
      <c r="A244" s="1">
        <v>4304000</v>
      </c>
      <c r="B244">
        <v>0.2104578</v>
      </c>
      <c r="C244">
        <v>0.19912589999999999</v>
      </c>
      <c r="D244">
        <v>0.20516529999999999</v>
      </c>
      <c r="E244">
        <v>0.22862270000000001</v>
      </c>
      <c r="F244" s="4">
        <f t="shared" si="43"/>
        <v>-5.3844048545599215</v>
      </c>
      <c r="G244" s="4">
        <f t="shared" si="44"/>
        <v>-2.5147559273165476</v>
      </c>
      <c r="H244" s="4">
        <f t="shared" si="45"/>
        <v>8.6311365033750356</v>
      </c>
      <c r="I244">
        <v>10.494686126709</v>
      </c>
      <c r="J244">
        <f t="shared" si="46"/>
        <v>-0.51306011342793745</v>
      </c>
      <c r="K244">
        <f t="shared" si="47"/>
        <v>-0.23962183308336282</v>
      </c>
      <c r="L244">
        <f t="shared" si="48"/>
        <v>0.82242921790760115</v>
      </c>
      <c r="N244" s="1">
        <v>4304000</v>
      </c>
      <c r="O244">
        <v>0.1318473</v>
      </c>
      <c r="P244">
        <v>0.13114960000000001</v>
      </c>
      <c r="Q244">
        <v>0.14978269999999999</v>
      </c>
      <c r="R244">
        <v>0.14003479999999999</v>
      </c>
      <c r="S244" s="4">
        <f t="shared" si="49"/>
        <v>-0.52917276273385383</v>
      </c>
      <c r="T244" s="4">
        <f t="shared" si="50"/>
        <v>13.603160625966538</v>
      </c>
      <c r="U244" s="4">
        <f t="shared" si="51"/>
        <v>6.2098351653768979</v>
      </c>
      <c r="V244" s="4">
        <f t="shared" si="39"/>
        <v>62.647856244814868</v>
      </c>
      <c r="W244" s="4">
        <f t="shared" si="40"/>
        <v>65.862652723729056</v>
      </c>
      <c r="X244" s="4">
        <f t="shared" si="41"/>
        <v>73.005864052059493</v>
      </c>
      <c r="Y244" s="4">
        <f t="shared" si="42"/>
        <v>61.251485526152905</v>
      </c>
      <c r="AB244">
        <v>-0.51306011342793745</v>
      </c>
    </row>
    <row r="245" spans="1:28" x14ac:dyDescent="0.3">
      <c r="A245" s="1">
        <v>4800000</v>
      </c>
      <c r="B245">
        <v>0.22665179999999999</v>
      </c>
      <c r="C245">
        <v>0.21910969999999999</v>
      </c>
      <c r="D245">
        <v>0.22690160000000001</v>
      </c>
      <c r="E245">
        <v>0.24115529999999999</v>
      </c>
      <c r="F245" s="4">
        <f t="shared" si="43"/>
        <v>-3.327615311239529</v>
      </c>
      <c r="G245" s="4">
        <f t="shared" si="44"/>
        <v>0.11021311103640574</v>
      </c>
      <c r="H245" s="4">
        <f t="shared" si="45"/>
        <v>6.3990226417791618</v>
      </c>
      <c r="I245">
        <v>12.049523353576699</v>
      </c>
      <c r="J245">
        <f t="shared" si="46"/>
        <v>-0.2761615720054007</v>
      </c>
      <c r="K245">
        <f t="shared" si="47"/>
        <v>9.1466780720160876E-3</v>
      </c>
      <c r="L245">
        <f t="shared" si="48"/>
        <v>0.53106022985379908</v>
      </c>
      <c r="N245" s="1">
        <v>4800000</v>
      </c>
      <c r="O245">
        <v>0.13362080000000001</v>
      </c>
      <c r="P245">
        <v>0.1300452</v>
      </c>
      <c r="Q245">
        <v>0.15256690000000001</v>
      </c>
      <c r="R245">
        <v>0.14318890000000001</v>
      </c>
      <c r="S245" s="4">
        <f t="shared" si="49"/>
        <v>-2.6759306934249882</v>
      </c>
      <c r="T245" s="4">
        <f t="shared" si="50"/>
        <v>14.179005065079675</v>
      </c>
      <c r="U245" s="4">
        <f t="shared" si="51"/>
        <v>7.1606366673452104</v>
      </c>
      <c r="V245" s="4">
        <f t="shared" si="39"/>
        <v>58.954219644406102</v>
      </c>
      <c r="W245" s="4">
        <f t="shared" si="40"/>
        <v>59.351639840682545</v>
      </c>
      <c r="X245" s="4">
        <f t="shared" si="41"/>
        <v>67.239234981154823</v>
      </c>
      <c r="Y245" s="4">
        <f t="shared" si="42"/>
        <v>59.376219390575294</v>
      </c>
      <c r="AB245">
        <v>-0.2761615720054007</v>
      </c>
    </row>
    <row r="246" spans="1:28" x14ac:dyDescent="0.3">
      <c r="A246" s="1">
        <v>6434000</v>
      </c>
      <c r="B246">
        <v>0.23041310000000001</v>
      </c>
      <c r="C246">
        <v>0.22307080000000001</v>
      </c>
      <c r="D246">
        <v>0.23148089999999999</v>
      </c>
      <c r="E246">
        <v>0.2444268</v>
      </c>
      <c r="F246" s="4">
        <f t="shared" si="43"/>
        <v>-3.1865809713076176</v>
      </c>
      <c r="G246" s="4">
        <f t="shared" si="44"/>
        <v>0.46342851166014665</v>
      </c>
      <c r="H246" s="4">
        <f t="shared" si="45"/>
        <v>6.0819892618952709</v>
      </c>
      <c r="I246">
        <v>8.0895328521728498</v>
      </c>
      <c r="J246">
        <f t="shared" si="46"/>
        <v>-0.39391408991579796</v>
      </c>
      <c r="K246">
        <f t="shared" si="47"/>
        <v>5.7287425631217963E-2</v>
      </c>
      <c r="L246">
        <f t="shared" si="48"/>
        <v>0.75183442270855572</v>
      </c>
      <c r="N246" s="1">
        <v>6434000</v>
      </c>
      <c r="O246">
        <v>0.1324562</v>
      </c>
      <c r="P246">
        <v>0.1289698</v>
      </c>
      <c r="Q246">
        <v>0.1512694</v>
      </c>
      <c r="R246">
        <v>0.14196610000000001</v>
      </c>
      <c r="S246" s="4">
        <f t="shared" si="49"/>
        <v>-2.6321153709679135</v>
      </c>
      <c r="T246" s="4">
        <f t="shared" si="50"/>
        <v>14.20333665015303</v>
      </c>
      <c r="U246" s="4">
        <f t="shared" si="51"/>
        <v>7.1796563694262794</v>
      </c>
      <c r="V246" s="4">
        <f t="shared" si="39"/>
        <v>57.486401597825811</v>
      </c>
      <c r="W246" s="4">
        <f t="shared" si="40"/>
        <v>57.815635215366591</v>
      </c>
      <c r="X246" s="4">
        <f t="shared" si="41"/>
        <v>65.348544955544924</v>
      </c>
      <c r="Y246" s="4">
        <f t="shared" si="42"/>
        <v>58.081233318114059</v>
      </c>
      <c r="AB246">
        <v>-0.39391408991579796</v>
      </c>
    </row>
    <row r="247" spans="1:28" x14ac:dyDescent="0.3">
      <c r="A247" s="1">
        <v>8187000</v>
      </c>
      <c r="B247">
        <v>0.22508239999999999</v>
      </c>
      <c r="C247">
        <v>0.22290850000000001</v>
      </c>
      <c r="D247">
        <v>0.23303360000000001</v>
      </c>
      <c r="E247">
        <v>0.2323529</v>
      </c>
      <c r="F247" s="4">
        <f t="shared" si="43"/>
        <v>-0.96582407154001126</v>
      </c>
      <c r="G247" s="4">
        <f t="shared" si="44"/>
        <v>3.5325729599471112</v>
      </c>
      <c r="H247" s="4">
        <f t="shared" si="45"/>
        <v>3.2301503804828879</v>
      </c>
      <c r="I247">
        <v>8.4791688919067401</v>
      </c>
      <c r="J247">
        <f t="shared" si="46"/>
        <v>-0.11390551171375748</v>
      </c>
      <c r="K247">
        <f t="shared" si="47"/>
        <v>0.41661783188667317</v>
      </c>
      <c r="L247">
        <f t="shared" si="48"/>
        <v>0.38095129624862478</v>
      </c>
      <c r="N247" s="1">
        <v>8187000</v>
      </c>
      <c r="O247">
        <v>0.12462189999999999</v>
      </c>
      <c r="P247">
        <v>0.1212472</v>
      </c>
      <c r="Q247">
        <v>0.1393616</v>
      </c>
      <c r="R247">
        <v>0.13436119999999999</v>
      </c>
      <c r="S247" s="4">
        <f t="shared" si="49"/>
        <v>-2.7079510102156923</v>
      </c>
      <c r="T247" s="4">
        <f t="shared" si="50"/>
        <v>11.82753593068313</v>
      </c>
      <c r="U247" s="4">
        <f t="shared" si="51"/>
        <v>7.8150790511138046</v>
      </c>
      <c r="V247" s="4">
        <f t="shared" si="39"/>
        <v>55.367234399491025</v>
      </c>
      <c r="W247" s="4">
        <f t="shared" si="40"/>
        <v>54.39326001475942</v>
      </c>
      <c r="X247" s="4">
        <f t="shared" si="41"/>
        <v>59.803221509687873</v>
      </c>
      <c r="Y247" s="4">
        <f t="shared" si="42"/>
        <v>57.826349488213829</v>
      </c>
      <c r="AB247">
        <v>-0.11390551171375748</v>
      </c>
    </row>
    <row r="248" spans="1:28" x14ac:dyDescent="0.3">
      <c r="A248" s="1">
        <v>10000000</v>
      </c>
      <c r="B248">
        <v>0.21140909999999999</v>
      </c>
      <c r="C248">
        <v>0.2092205</v>
      </c>
      <c r="D248">
        <v>0.2192133</v>
      </c>
      <c r="E248">
        <v>0.21824270000000001</v>
      </c>
      <c r="F248" s="4">
        <f t="shared" si="43"/>
        <v>-1.035243989024115</v>
      </c>
      <c r="G248" s="4">
        <f t="shared" si="44"/>
        <v>3.691515644312382</v>
      </c>
      <c r="H248" s="4">
        <f t="shared" si="45"/>
        <v>3.2324057952094032</v>
      </c>
      <c r="I248">
        <v>8.7215099334716797</v>
      </c>
      <c r="J248">
        <f t="shared" si="46"/>
        <v>-0.11870008713181919</v>
      </c>
      <c r="K248">
        <f t="shared" si="47"/>
        <v>0.42326565840909836</v>
      </c>
      <c r="L248">
        <f t="shared" si="48"/>
        <v>0.37062456155716528</v>
      </c>
      <c r="N248" s="1">
        <v>10000000</v>
      </c>
      <c r="O248">
        <v>0.11564099999999999</v>
      </c>
      <c r="P248">
        <v>0.1125106</v>
      </c>
      <c r="Q248">
        <v>0.12931809999999999</v>
      </c>
      <c r="R248">
        <v>0.124678</v>
      </c>
      <c r="S248" s="4">
        <f t="shared" si="49"/>
        <v>-2.7069983829264621</v>
      </c>
      <c r="T248" s="4">
        <f t="shared" si="50"/>
        <v>11.827206613571306</v>
      </c>
      <c r="U248" s="4">
        <f t="shared" si="51"/>
        <v>7.8147023979384445</v>
      </c>
      <c r="V248" s="4">
        <f t="shared" si="39"/>
        <v>54.700105151575784</v>
      </c>
      <c r="W248" s="4">
        <f t="shared" si="40"/>
        <v>53.776087907255743</v>
      </c>
      <c r="X248" s="4">
        <f t="shared" si="41"/>
        <v>58.991904232088096</v>
      </c>
      <c r="Y248" s="4">
        <f t="shared" si="42"/>
        <v>57.128142201319903</v>
      </c>
      <c r="AB248">
        <v>-0.11870008713181919</v>
      </c>
    </row>
    <row r="249" spans="1:28" x14ac:dyDescent="0.3">
      <c r="A249" s="1">
        <v>12840000</v>
      </c>
      <c r="B249">
        <v>0.19051789999999999</v>
      </c>
      <c r="C249">
        <v>0.1883929</v>
      </c>
      <c r="D249">
        <v>0.19830510000000001</v>
      </c>
      <c r="E249">
        <v>0.1965509</v>
      </c>
      <c r="F249" s="4">
        <f t="shared" si="43"/>
        <v>-1.1153807594981857</v>
      </c>
      <c r="G249" s="4">
        <f t="shared" si="44"/>
        <v>4.0873849648773275</v>
      </c>
      <c r="H249" s="4">
        <f t="shared" si="45"/>
        <v>3.1666315868482675</v>
      </c>
      <c r="I249">
        <v>9.2005643844604492</v>
      </c>
      <c r="J249">
        <f t="shared" si="46"/>
        <v>-0.12122960210810972</v>
      </c>
      <c r="K249">
        <f t="shared" si="47"/>
        <v>0.44425372119354228</v>
      </c>
      <c r="L249">
        <f t="shared" si="48"/>
        <v>0.3441779715379894</v>
      </c>
      <c r="N249" s="1">
        <v>12840000</v>
      </c>
      <c r="O249">
        <v>0.1001378</v>
      </c>
      <c r="P249">
        <v>9.7420129999999994E-2</v>
      </c>
      <c r="Q249">
        <v>0.1119511</v>
      </c>
      <c r="R249">
        <v>0.1079373</v>
      </c>
      <c r="S249" s="4">
        <f t="shared" si="49"/>
        <v>-2.7139302041786495</v>
      </c>
      <c r="T249" s="4">
        <f t="shared" si="50"/>
        <v>11.797043673817488</v>
      </c>
      <c r="U249" s="4">
        <f t="shared" si="51"/>
        <v>7.7887670789651864</v>
      </c>
      <c r="V249" s="4">
        <f t="shared" si="39"/>
        <v>52.560835491048351</v>
      </c>
      <c r="W249" s="4">
        <f t="shared" si="40"/>
        <v>51.711147288459387</v>
      </c>
      <c r="X249" s="4">
        <f t="shared" si="41"/>
        <v>56.453969161660488</v>
      </c>
      <c r="Y249" s="4">
        <f t="shared" si="42"/>
        <v>54.915698681613769</v>
      </c>
      <c r="AB249">
        <v>-0.12122960210810972</v>
      </c>
    </row>
    <row r="250" spans="1:28" x14ac:dyDescent="0.3">
      <c r="A250" s="1">
        <v>13840000</v>
      </c>
      <c r="B250">
        <v>0.1745988</v>
      </c>
      <c r="C250">
        <v>0.17264099999999999</v>
      </c>
      <c r="D250">
        <v>0.18241370000000001</v>
      </c>
      <c r="E250">
        <v>0.1797945</v>
      </c>
      <c r="F250" s="4">
        <f t="shared" si="43"/>
        <v>-1.1213135485467318</v>
      </c>
      <c r="G250" s="4">
        <f t="shared" si="44"/>
        <v>4.4759185057400286</v>
      </c>
      <c r="H250" s="4">
        <f t="shared" si="45"/>
        <v>2.975793648066305</v>
      </c>
      <c r="I250">
        <v>10.244570732116699</v>
      </c>
      <c r="J250">
        <f t="shared" si="46"/>
        <v>-0.10945442008921048</v>
      </c>
      <c r="K250">
        <f t="shared" si="47"/>
        <v>0.43690639879209747</v>
      </c>
      <c r="L250">
        <f t="shared" si="48"/>
        <v>0.29047519177521031</v>
      </c>
      <c r="N250" s="1">
        <v>13840000</v>
      </c>
      <c r="O250">
        <v>8.479971E-2</v>
      </c>
      <c r="P250">
        <v>8.2506579999999996E-2</v>
      </c>
      <c r="Q250">
        <v>9.4826220000000003E-2</v>
      </c>
      <c r="R250">
        <v>9.1423820000000003E-2</v>
      </c>
      <c r="S250" s="4">
        <f t="shared" si="49"/>
        <v>-2.7041719836070288</v>
      </c>
      <c r="T250" s="4">
        <f t="shared" si="50"/>
        <v>11.823755057652917</v>
      </c>
      <c r="U250" s="4">
        <f t="shared" si="51"/>
        <v>7.8114771854762344</v>
      </c>
      <c r="V250" s="4">
        <f t="shared" si="39"/>
        <v>48.568323493632256</v>
      </c>
      <c r="W250" s="4">
        <f t="shared" si="40"/>
        <v>47.790837634165698</v>
      </c>
      <c r="X250" s="4">
        <f t="shared" si="41"/>
        <v>51.984154698906934</v>
      </c>
      <c r="Y250" s="4">
        <f t="shared" si="42"/>
        <v>50.849063792273959</v>
      </c>
      <c r="AB250">
        <v>-0.10945442008921048</v>
      </c>
    </row>
    <row r="251" spans="1:28" x14ac:dyDescent="0.3">
      <c r="A251" s="1">
        <v>14550000</v>
      </c>
      <c r="B251">
        <v>0.16853380000000001</v>
      </c>
      <c r="C251">
        <v>0.16681550000000001</v>
      </c>
      <c r="D251">
        <v>0.17595959999999999</v>
      </c>
      <c r="E251">
        <v>0.17316229999999999</v>
      </c>
      <c r="F251" s="4">
        <f t="shared" si="43"/>
        <v>-1.0195580945780658</v>
      </c>
      <c r="G251" s="4">
        <f t="shared" si="44"/>
        <v>4.4061191286258294</v>
      </c>
      <c r="H251" s="4">
        <f t="shared" si="45"/>
        <v>2.746333376450294</v>
      </c>
      <c r="I251">
        <v>10.2571611404419</v>
      </c>
      <c r="J251">
        <f t="shared" si="46"/>
        <v>-9.9399637055340356E-2</v>
      </c>
      <c r="K251">
        <f t="shared" si="47"/>
        <v>0.42956516606270306</v>
      </c>
      <c r="L251">
        <f t="shared" si="48"/>
        <v>0.26774790206054772</v>
      </c>
      <c r="N251" s="1">
        <v>14550000</v>
      </c>
      <c r="O251">
        <v>7.8695589999999996E-2</v>
      </c>
      <c r="P251">
        <v>7.6560669999999997E-2</v>
      </c>
      <c r="Q251">
        <v>8.8004830000000006E-2</v>
      </c>
      <c r="R251">
        <v>8.4846959999999999E-2</v>
      </c>
      <c r="S251" s="4">
        <f t="shared" si="49"/>
        <v>-2.7128839112839698</v>
      </c>
      <c r="T251" s="4">
        <f t="shared" si="50"/>
        <v>11.829430340378689</v>
      </c>
      <c r="U251" s="4">
        <f t="shared" si="51"/>
        <v>7.8166641866463049</v>
      </c>
      <c r="V251" s="4">
        <f t="shared" si="39"/>
        <v>46.694247682067328</v>
      </c>
      <c r="W251" s="4">
        <f t="shared" si="40"/>
        <v>45.895417392268705</v>
      </c>
      <c r="X251" s="4">
        <f t="shared" si="41"/>
        <v>50.014224856160169</v>
      </c>
      <c r="Y251" s="4">
        <f t="shared" si="42"/>
        <v>48.998517575707879</v>
      </c>
      <c r="AB251">
        <v>-9.9399637055340356E-2</v>
      </c>
    </row>
    <row r="252" spans="1:28" x14ac:dyDescent="0.3">
      <c r="A252" s="1">
        <v>15680000</v>
      </c>
      <c r="B252">
        <v>0.1627064</v>
      </c>
      <c r="C252">
        <v>0.16126460000000001</v>
      </c>
      <c r="D252">
        <v>0.1696839</v>
      </c>
      <c r="E252">
        <v>0.16679730000000001</v>
      </c>
      <c r="F252" s="4">
        <f t="shared" si="43"/>
        <v>-0.88613600940097292</v>
      </c>
      <c r="G252" s="4">
        <f t="shared" si="44"/>
        <v>4.2883992270740467</v>
      </c>
      <c r="H252" s="4">
        <f t="shared" si="45"/>
        <v>2.5142833963507361</v>
      </c>
      <c r="I252">
        <v>11.312767028808601</v>
      </c>
      <c r="J252">
        <f t="shared" si="46"/>
        <v>-7.8330615944302351E-2</v>
      </c>
      <c r="K252">
        <f t="shared" si="47"/>
        <v>0.37907606654971288</v>
      </c>
      <c r="L252">
        <f t="shared" si="48"/>
        <v>0.22225184960920447</v>
      </c>
      <c r="N252" s="1">
        <v>15680000</v>
      </c>
      <c r="O252">
        <v>7.3354030000000001E-2</v>
      </c>
      <c r="P252">
        <v>7.1366390000000002E-2</v>
      </c>
      <c r="Q252">
        <v>8.2029569999999996E-2</v>
      </c>
      <c r="R252">
        <v>7.9086249999999997E-2</v>
      </c>
      <c r="S252" s="4">
        <f t="shared" si="49"/>
        <v>-2.7096534437167197</v>
      </c>
      <c r="T252" s="4">
        <f t="shared" si="50"/>
        <v>11.82694393205117</v>
      </c>
      <c r="U252" s="4">
        <f t="shared" si="51"/>
        <v>7.8144581831427695</v>
      </c>
      <c r="V252" s="4">
        <f t="shared" si="39"/>
        <v>45.083678331030619</v>
      </c>
      <c r="W252" s="4">
        <f t="shared" si="40"/>
        <v>44.254219462919949</v>
      </c>
      <c r="X252" s="4">
        <f t="shared" si="41"/>
        <v>48.342576991688659</v>
      </c>
      <c r="Y252" s="4">
        <f t="shared" si="42"/>
        <v>47.414586447142725</v>
      </c>
      <c r="AB252">
        <v>-7.8330615944302351E-2</v>
      </c>
    </row>
    <row r="253" spans="1:28" x14ac:dyDescent="0.3">
      <c r="A253" s="1">
        <v>17330000</v>
      </c>
      <c r="B253">
        <v>0.15313840000000001</v>
      </c>
      <c r="C253">
        <v>0.15215419999999999</v>
      </c>
      <c r="D253">
        <v>0.15924730000000001</v>
      </c>
      <c r="E253">
        <v>0.15641140000000001</v>
      </c>
      <c r="F253" s="4">
        <f t="shared" si="43"/>
        <v>-0.64268661550598294</v>
      </c>
      <c r="G253" s="4">
        <f t="shared" si="44"/>
        <v>3.9891366241256332</v>
      </c>
      <c r="H253" s="4">
        <f t="shared" si="45"/>
        <v>2.1372823537401553</v>
      </c>
      <c r="I253">
        <v>12.252898216247599</v>
      </c>
      <c r="J253">
        <f t="shared" si="46"/>
        <v>-5.2451803986567604E-2</v>
      </c>
      <c r="K253">
        <f t="shared" si="47"/>
        <v>0.32556678050552601</v>
      </c>
      <c r="L253">
        <f t="shared" si="48"/>
        <v>0.17443076046335504</v>
      </c>
      <c r="N253" s="1">
        <v>17330000</v>
      </c>
      <c r="O253">
        <v>6.494519E-2</v>
      </c>
      <c r="P253">
        <v>6.3199610000000003E-2</v>
      </c>
      <c r="Q253">
        <v>7.2616490000000006E-2</v>
      </c>
      <c r="R253">
        <v>7.0011279999999995E-2</v>
      </c>
      <c r="S253" s="4">
        <f t="shared" si="49"/>
        <v>-2.6877741061347216</v>
      </c>
      <c r="T253" s="4">
        <f t="shared" si="50"/>
        <v>11.811960208292561</v>
      </c>
      <c r="U253" s="4">
        <f t="shared" si="51"/>
        <v>7.8005622895244375</v>
      </c>
      <c r="V253" s="4">
        <f t="shared" si="39"/>
        <v>42.409474044393825</v>
      </c>
      <c r="W253" s="4">
        <f t="shared" si="40"/>
        <v>41.536553049472182</v>
      </c>
      <c r="X253" s="4">
        <f t="shared" si="41"/>
        <v>45.599824926388081</v>
      </c>
      <c r="Y253" s="4">
        <f t="shared" si="42"/>
        <v>44.760982895108661</v>
      </c>
      <c r="AB253">
        <v>-5.2451803986567604E-2</v>
      </c>
    </row>
    <row r="254" spans="1:28" x14ac:dyDescent="0.3">
      <c r="A254" s="1">
        <v>20000000</v>
      </c>
      <c r="B254">
        <v>0.14401079999999999</v>
      </c>
      <c r="C254">
        <v>0.14346210000000001</v>
      </c>
      <c r="D254">
        <v>0.14931610000000001</v>
      </c>
      <c r="E254">
        <v>0.1466277</v>
      </c>
      <c r="F254" s="4">
        <f t="shared" si="43"/>
        <v>-0.38101309068485634</v>
      </c>
      <c r="G254" s="4">
        <f t="shared" si="44"/>
        <v>3.6839598141250596</v>
      </c>
      <c r="H254" s="4">
        <f t="shared" si="45"/>
        <v>1.817155380013169</v>
      </c>
      <c r="I254">
        <v>13.366283416748001</v>
      </c>
      <c r="J254">
        <f t="shared" si="46"/>
        <v>-2.850553731394365E-2</v>
      </c>
      <c r="K254">
        <f t="shared" si="47"/>
        <v>0.27561586861977239</v>
      </c>
      <c r="L254">
        <f t="shared" si="48"/>
        <v>0.13595068452134323</v>
      </c>
      <c r="N254" s="1">
        <v>20000000</v>
      </c>
      <c r="O254">
        <v>5.712424E-2</v>
      </c>
      <c r="P254">
        <v>5.5580020000000001E-2</v>
      </c>
      <c r="Q254">
        <v>6.3877630000000005E-2</v>
      </c>
      <c r="R254">
        <v>6.158566E-2</v>
      </c>
      <c r="S254" s="4">
        <f t="shared" si="49"/>
        <v>-2.7032657239728697</v>
      </c>
      <c r="T254" s="4">
        <f t="shared" si="50"/>
        <v>11.822284200192424</v>
      </c>
      <c r="U254" s="4">
        <f t="shared" si="51"/>
        <v>7.8100295076135806</v>
      </c>
      <c r="V254" s="4">
        <f t="shared" si="39"/>
        <v>39.66663611340261</v>
      </c>
      <c r="W254" s="4">
        <f t="shared" si="40"/>
        <v>38.741953449726445</v>
      </c>
      <c r="X254" s="4">
        <f t="shared" si="41"/>
        <v>42.780135564751561</v>
      </c>
      <c r="Y254" s="4">
        <f t="shared" si="42"/>
        <v>42.001381730737101</v>
      </c>
      <c r="AB254">
        <v>-2.850553731394365E-2</v>
      </c>
    </row>
    <row r="255" spans="1:28" x14ac:dyDescent="0.3">
      <c r="I255" s="1"/>
      <c r="AB255">
        <v>5.9332890584595101E-2</v>
      </c>
    </row>
    <row r="256" spans="1:28" x14ac:dyDescent="0.3">
      <c r="AB256">
        <v>7.4043052589680816E-2</v>
      </c>
    </row>
    <row r="257" spans="28:28" x14ac:dyDescent="0.3">
      <c r="AB257">
        <v>8.1945181393761668E-2</v>
      </c>
    </row>
    <row r="258" spans="28:28" x14ac:dyDescent="0.3">
      <c r="AB258">
        <v>9.4120439763081362E-2</v>
      </c>
    </row>
    <row r="259" spans="28:28" x14ac:dyDescent="0.3">
      <c r="AB259">
        <v>0.25791683889841588</v>
      </c>
    </row>
    <row r="260" spans="28:28" x14ac:dyDescent="0.3">
      <c r="AB260">
        <v>0.27827513411080235</v>
      </c>
    </row>
    <row r="261" spans="28:28" x14ac:dyDescent="0.3">
      <c r="AB261">
        <v>0.3057082643186812</v>
      </c>
    </row>
    <row r="262" spans="28:28" x14ac:dyDescent="0.3">
      <c r="AB262">
        <v>0.33388833030468423</v>
      </c>
    </row>
    <row r="263" spans="28:28" x14ac:dyDescent="0.3">
      <c r="AB263">
        <v>0.35665947421646321</v>
      </c>
    </row>
    <row r="264" spans="28:28" x14ac:dyDescent="0.3">
      <c r="AB264">
        <v>0.38367567262139968</v>
      </c>
    </row>
    <row r="265" spans="28:28" x14ac:dyDescent="0.3">
      <c r="AB265">
        <v>0.60248597618315569</v>
      </c>
    </row>
    <row r="266" spans="28:28" x14ac:dyDescent="0.3">
      <c r="AB266">
        <v>0.62668037195781201</v>
      </c>
    </row>
    <row r="267" spans="28:28" x14ac:dyDescent="0.3">
      <c r="AB267">
        <v>0.65065774252319253</v>
      </c>
    </row>
    <row r="268" spans="28:28" x14ac:dyDescent="0.3">
      <c r="AB268">
        <v>0.69256407943725473</v>
      </c>
    </row>
    <row r="269" spans="28:28" x14ac:dyDescent="0.3">
      <c r="AB269">
        <v>-0.32911424962648855</v>
      </c>
    </row>
    <row r="270" spans="28:28" x14ac:dyDescent="0.3">
      <c r="AB270">
        <v>-0.32308907212053589</v>
      </c>
    </row>
    <row r="271" spans="28:28" x14ac:dyDescent="0.3">
      <c r="AB271">
        <v>-0.31753966086308827</v>
      </c>
    </row>
    <row r="272" spans="28:28" x14ac:dyDescent="0.3">
      <c r="AB272">
        <v>-0.31330164188200521</v>
      </c>
    </row>
    <row r="273" spans="28:28" x14ac:dyDescent="0.3">
      <c r="AB273">
        <v>-0.31022086097147844</v>
      </c>
    </row>
    <row r="274" spans="28:28" x14ac:dyDescent="0.3">
      <c r="AB274">
        <v>-0.30757110802864912</v>
      </c>
    </row>
    <row r="275" spans="28:28" x14ac:dyDescent="0.3">
      <c r="AB275">
        <v>-0.30528630635106579</v>
      </c>
    </row>
    <row r="276" spans="28:28" x14ac:dyDescent="0.3">
      <c r="AB276">
        <v>-0.3034257878155211</v>
      </c>
    </row>
    <row r="277" spans="28:28" x14ac:dyDescent="0.3">
      <c r="AB277">
        <v>-1.3041358168285246</v>
      </c>
    </row>
    <row r="278" spans="28:28" x14ac:dyDescent="0.3">
      <c r="AB278">
        <v>-1.3175863020059078</v>
      </c>
    </row>
    <row r="279" spans="28:28" x14ac:dyDescent="0.3">
      <c r="AB279">
        <v>-1.3270814684813517</v>
      </c>
    </row>
    <row r="280" spans="28:28" x14ac:dyDescent="0.3">
      <c r="AB280">
        <v>-1.3349342459676996</v>
      </c>
    </row>
    <row r="281" spans="28:28" x14ac:dyDescent="0.3">
      <c r="AB281">
        <v>-1.3411149865990928</v>
      </c>
    </row>
    <row r="282" spans="28:28" x14ac:dyDescent="0.3">
      <c r="AB282">
        <v>-1.3465457351860923</v>
      </c>
    </row>
    <row r="283" spans="28:28" x14ac:dyDescent="0.3">
      <c r="AB283">
        <v>-1.3514926451728442</v>
      </c>
    </row>
    <row r="284" spans="28:28" x14ac:dyDescent="0.3">
      <c r="AB284">
        <v>-1.3554897533682813</v>
      </c>
    </row>
    <row r="285" spans="28:28" x14ac:dyDescent="0.3">
      <c r="AB285">
        <v>-1.3591050641730635</v>
      </c>
    </row>
    <row r="286" spans="28:28" x14ac:dyDescent="0.3">
      <c r="AB286">
        <v>-1.3623208109420877</v>
      </c>
    </row>
    <row r="287" spans="28:28" x14ac:dyDescent="0.3">
      <c r="AB287">
        <v>-1.3653217109851119</v>
      </c>
    </row>
    <row r="288" spans="28:28" x14ac:dyDescent="0.3">
      <c r="AB288">
        <v>-1.3676753070884256</v>
      </c>
    </row>
    <row r="289" spans="28:28" x14ac:dyDescent="0.3">
      <c r="AB289">
        <v>-1.3709787130384239</v>
      </c>
    </row>
    <row r="290" spans="28:28" x14ac:dyDescent="0.3">
      <c r="AB290">
        <v>-1.374863041305334</v>
      </c>
    </row>
    <row r="291" spans="28:28" x14ac:dyDescent="0.3">
      <c r="AB291">
        <v>-1.3782674436818549</v>
      </c>
    </row>
    <row r="292" spans="28:28" x14ac:dyDescent="0.3">
      <c r="AB292">
        <v>-1.3812075913697228</v>
      </c>
    </row>
    <row r="293" spans="28:28" x14ac:dyDescent="0.3">
      <c r="AB293">
        <v>-1.3831996405940952</v>
      </c>
    </row>
    <row r="294" spans="28:28" x14ac:dyDescent="0.3">
      <c r="AB294">
        <v>-1.3515024360393999</v>
      </c>
    </row>
    <row r="295" spans="28:28" x14ac:dyDescent="0.3">
      <c r="AB295">
        <v>-1.3530694996596462</v>
      </c>
    </row>
    <row r="296" spans="28:28" x14ac:dyDescent="0.3">
      <c r="AB296">
        <v>-1.3549472063470891</v>
      </c>
    </row>
    <row r="297" spans="28:28" x14ac:dyDescent="0.3">
      <c r="AB297">
        <v>-1.356714996317417</v>
      </c>
    </row>
    <row r="298" spans="28:28" x14ac:dyDescent="0.3">
      <c r="AB298">
        <v>-1.3582669397049143</v>
      </c>
    </row>
    <row r="299" spans="28:28" x14ac:dyDescent="0.3">
      <c r="AB299">
        <v>-1.3597255940542707</v>
      </c>
    </row>
    <row r="300" spans="28:28" x14ac:dyDescent="0.3">
      <c r="AB300">
        <v>-1.3607355949503084</v>
      </c>
    </row>
    <row r="301" spans="28:28" x14ac:dyDescent="0.3">
      <c r="AB301">
        <v>-1.3613687564455725</v>
      </c>
    </row>
    <row r="302" spans="28:28" x14ac:dyDescent="0.3">
      <c r="AB302">
        <v>-1.361998303584147</v>
      </c>
    </row>
    <row r="303" spans="28:28" x14ac:dyDescent="0.3">
      <c r="AB303">
        <v>-1.3625562342503013</v>
      </c>
    </row>
    <row r="304" spans="28:28" x14ac:dyDescent="0.3">
      <c r="AB304">
        <v>-1.5715507506708515</v>
      </c>
    </row>
    <row r="305" spans="28:28" x14ac:dyDescent="0.3">
      <c r="AB305">
        <v>0.26272404395130439</v>
      </c>
    </row>
    <row r="306" spans="28:28" x14ac:dyDescent="0.3">
      <c r="AB306">
        <v>0.26342767990904403</v>
      </c>
    </row>
    <row r="307" spans="28:28" x14ac:dyDescent="0.3">
      <c r="AB307">
        <v>0.26408144791478871</v>
      </c>
    </row>
    <row r="308" spans="28:28" x14ac:dyDescent="0.3">
      <c r="AB308">
        <v>0.26473469604728916</v>
      </c>
    </row>
    <row r="309" spans="28:28" x14ac:dyDescent="0.3">
      <c r="AB309">
        <v>0.2653881528671968</v>
      </c>
    </row>
    <row r="310" spans="28:28" x14ac:dyDescent="0.3">
      <c r="AB310">
        <v>0.26608970775186791</v>
      </c>
    </row>
    <row r="311" spans="28:28" x14ac:dyDescent="0.3">
      <c r="AB311">
        <v>0.26664772136353643</v>
      </c>
    </row>
    <row r="312" spans="28:28" x14ac:dyDescent="0.3">
      <c r="AB312">
        <v>0.26749276379426734</v>
      </c>
    </row>
    <row r="313" spans="28:28" x14ac:dyDescent="0.3">
      <c r="AB313">
        <v>0.26814532770729949</v>
      </c>
    </row>
    <row r="314" spans="28:28" x14ac:dyDescent="0.3">
      <c r="AB314">
        <v>0.26870152398341407</v>
      </c>
    </row>
    <row r="315" spans="28:28" x14ac:dyDescent="0.3">
      <c r="AB315">
        <v>0.26930559742960919</v>
      </c>
    </row>
    <row r="316" spans="28:28" x14ac:dyDescent="0.3">
      <c r="AB316">
        <v>0.26990975853849136</v>
      </c>
    </row>
    <row r="317" spans="28:28" x14ac:dyDescent="0.3">
      <c r="AB317">
        <v>0.27065739475611594</v>
      </c>
    </row>
    <row r="318" spans="28:28" x14ac:dyDescent="0.3">
      <c r="AB318">
        <v>0.27121190604729256</v>
      </c>
    </row>
    <row r="319" spans="28:28" x14ac:dyDescent="0.3">
      <c r="AB319">
        <v>0.27221740647040893</v>
      </c>
    </row>
    <row r="320" spans="28:28" x14ac:dyDescent="0.3">
      <c r="AB320">
        <v>0.27353163959253368</v>
      </c>
    </row>
    <row r="321" spans="28:28" x14ac:dyDescent="0.3">
      <c r="AB321">
        <v>0.27494220171973011</v>
      </c>
    </row>
    <row r="322" spans="28:28" x14ac:dyDescent="0.3">
      <c r="AB322">
        <v>0.27630427849493033</v>
      </c>
    </row>
    <row r="323" spans="28:28" x14ac:dyDescent="0.3">
      <c r="AB323">
        <v>0.27817375867009392</v>
      </c>
    </row>
    <row r="324" spans="28:28" x14ac:dyDescent="0.3">
      <c r="AB324">
        <v>0.28064889768085172</v>
      </c>
    </row>
    <row r="325" spans="28:28" x14ac:dyDescent="0.3">
      <c r="AB325">
        <v>0.28292543490757682</v>
      </c>
    </row>
    <row r="326" spans="28:28" x14ac:dyDescent="0.3">
      <c r="AB326">
        <v>0.28500485256981689</v>
      </c>
    </row>
    <row r="327" spans="28:28" x14ac:dyDescent="0.3">
      <c r="AB327">
        <v>0.28708163712244117</v>
      </c>
    </row>
    <row r="328" spans="28:28" x14ac:dyDescent="0.3">
      <c r="AB328">
        <v>0.28971967505470864</v>
      </c>
    </row>
    <row r="329" spans="28:28" x14ac:dyDescent="0.3">
      <c r="AB329">
        <v>0.29291939366569125</v>
      </c>
    </row>
    <row r="330" spans="28:28" x14ac:dyDescent="0.3">
      <c r="AB330">
        <v>0.29591728853321708</v>
      </c>
    </row>
    <row r="331" spans="28:28" x14ac:dyDescent="0.3">
      <c r="AB331">
        <v>0.29866788775538922</v>
      </c>
    </row>
    <row r="332" spans="28:28" x14ac:dyDescent="0.3">
      <c r="AB332">
        <v>0.30111307451566344</v>
      </c>
    </row>
    <row r="333" spans="28:28" x14ac:dyDescent="0.3">
      <c r="AB333">
        <v>0.30299939715789254</v>
      </c>
    </row>
    <row r="334" spans="28:28" x14ac:dyDescent="0.3">
      <c r="AB334">
        <v>0.30519929361494008</v>
      </c>
    </row>
    <row r="335" spans="28:28" x14ac:dyDescent="0.3">
      <c r="AB335">
        <v>0.30765242795638659</v>
      </c>
    </row>
    <row r="336" spans="28:28" x14ac:dyDescent="0.3">
      <c r="AB336">
        <v>0.30969547108096035</v>
      </c>
    </row>
    <row r="337" spans="28:28" x14ac:dyDescent="0.3">
      <c r="AB337">
        <v>0.31143593376863427</v>
      </c>
    </row>
    <row r="338" spans="28:28" x14ac:dyDescent="0.3">
      <c r="AB338">
        <v>0.31307795067762878</v>
      </c>
    </row>
    <row r="339" spans="28:28" x14ac:dyDescent="0.3">
      <c r="AB339">
        <v>0.31487226940982488</v>
      </c>
    </row>
    <row r="340" spans="28:28" x14ac:dyDescent="0.3">
      <c r="AB340">
        <v>0.31661710989706882</v>
      </c>
    </row>
    <row r="341" spans="28:28" x14ac:dyDescent="0.3">
      <c r="AB341">
        <v>0.31831072560666346</v>
      </c>
    </row>
    <row r="342" spans="28:28" x14ac:dyDescent="0.3">
      <c r="AB342">
        <v>0.31985435506273385</v>
      </c>
    </row>
    <row r="343" spans="28:28" x14ac:dyDescent="0.3">
      <c r="AB343">
        <v>0.32134587723812863</v>
      </c>
    </row>
    <row r="344" spans="28:28" x14ac:dyDescent="0.3">
      <c r="AB344">
        <v>0.32227294371148774</v>
      </c>
    </row>
    <row r="345" spans="28:28" x14ac:dyDescent="0.3">
      <c r="AB345">
        <v>0.32319813659941848</v>
      </c>
    </row>
    <row r="346" spans="28:28" x14ac:dyDescent="0.3">
      <c r="AB346">
        <v>0.32448808690546205</v>
      </c>
    </row>
    <row r="347" spans="28:28" x14ac:dyDescent="0.3">
      <c r="AB347">
        <v>0.32691118613034703</v>
      </c>
    </row>
    <row r="348" spans="28:28" x14ac:dyDescent="0.3">
      <c r="AB348">
        <v>0.32990623799604862</v>
      </c>
    </row>
    <row r="349" spans="28:28" x14ac:dyDescent="0.3">
      <c r="AB349">
        <v>0.33305118602761657</v>
      </c>
    </row>
    <row r="350" spans="28:28" x14ac:dyDescent="0.3">
      <c r="AB350">
        <v>0.33700227965593615</v>
      </c>
    </row>
    <row r="351" spans="28:28" x14ac:dyDescent="0.3">
      <c r="AB351">
        <v>0.34037844301200937</v>
      </c>
    </row>
    <row r="352" spans="28:28" x14ac:dyDescent="0.3">
      <c r="AB352">
        <v>0.34247444956107265</v>
      </c>
    </row>
    <row r="353" spans="28:28" x14ac:dyDescent="0.3">
      <c r="AB353">
        <v>0.34534201674886539</v>
      </c>
    </row>
    <row r="354" spans="28:28" x14ac:dyDescent="0.3">
      <c r="AB354">
        <v>0.34753830269208746</v>
      </c>
    </row>
    <row r="355" spans="28:28" x14ac:dyDescent="0.3">
      <c r="AB355">
        <v>0.34893415926253735</v>
      </c>
    </row>
    <row r="356" spans="28:28" x14ac:dyDescent="0.3">
      <c r="AB356">
        <v>0.35008238481425813</v>
      </c>
    </row>
    <row r="357" spans="28:28" x14ac:dyDescent="0.3">
      <c r="AB357">
        <v>0.35081978813234477</v>
      </c>
    </row>
    <row r="358" spans="28:28" x14ac:dyDescent="0.3">
      <c r="AB358">
        <v>0.35129304000441486</v>
      </c>
    </row>
    <row r="359" spans="28:28" x14ac:dyDescent="0.3">
      <c r="AB359">
        <v>0.47182729422220127</v>
      </c>
    </row>
    <row r="360" spans="28:28" x14ac:dyDescent="0.3">
      <c r="AB360">
        <v>0.47387659010828559</v>
      </c>
    </row>
    <row r="361" spans="28:28" x14ac:dyDescent="0.3">
      <c r="AB361">
        <v>0.47722221461516096</v>
      </c>
    </row>
    <row r="362" spans="28:28" x14ac:dyDescent="0.3">
      <c r="AB362">
        <v>0.47988581388775903</v>
      </c>
    </row>
    <row r="363" spans="28:28" x14ac:dyDescent="0.3">
      <c r="AB363">
        <v>0.48282350597762569</v>
      </c>
    </row>
    <row r="364" spans="28:28" x14ac:dyDescent="0.3">
      <c r="AB364">
        <v>0.48480445731662508</v>
      </c>
    </row>
    <row r="365" spans="28:28" x14ac:dyDescent="0.3">
      <c r="AB365">
        <v>0.48607468960621936</v>
      </c>
    </row>
    <row r="366" spans="28:28" x14ac:dyDescent="0.3">
      <c r="AB366">
        <v>0.4881245218337501</v>
      </c>
    </row>
    <row r="367" spans="28:28" x14ac:dyDescent="0.3">
      <c r="AB367">
        <v>0.49025574552600942</v>
      </c>
    </row>
    <row r="368" spans="28:28" x14ac:dyDescent="0.3">
      <c r="AB368">
        <v>0.49188886855315606</v>
      </c>
    </row>
    <row r="369" spans="28:28" x14ac:dyDescent="0.3">
      <c r="AB369">
        <v>0.49330208391001418</v>
      </c>
    </row>
    <row r="370" spans="28:28" x14ac:dyDescent="0.3">
      <c r="AB370">
        <v>0.49445372319520897</v>
      </c>
    </row>
    <row r="371" spans="28:28" x14ac:dyDescent="0.3">
      <c r="AB371">
        <v>0.4951424778577253</v>
      </c>
    </row>
    <row r="372" spans="28:28" x14ac:dyDescent="0.3">
      <c r="AB372">
        <v>0.49560775787054012</v>
      </c>
    </row>
    <row r="373" spans="28:28" x14ac:dyDescent="0.3">
      <c r="AB373">
        <v>0.55622060623339187</v>
      </c>
    </row>
    <row r="374" spans="28:28" x14ac:dyDescent="0.3">
      <c r="AB374">
        <v>0.55651071109514127</v>
      </c>
    </row>
    <row r="375" spans="28:28" x14ac:dyDescent="0.3">
      <c r="AB375">
        <v>0.55777592212237248</v>
      </c>
    </row>
    <row r="376" spans="28:28" x14ac:dyDescent="0.3">
      <c r="AB376">
        <v>0.55897394973049452</v>
      </c>
    </row>
    <row r="377" spans="28:28" x14ac:dyDescent="0.3">
      <c r="AB377">
        <v>0.56056804570231622</v>
      </c>
    </row>
    <row r="378" spans="28:28" x14ac:dyDescent="0.3">
      <c r="AB378">
        <v>0.56194908271081767</v>
      </c>
    </row>
    <row r="379" spans="28:28" x14ac:dyDescent="0.3">
      <c r="AB379">
        <v>0.56290651842365225</v>
      </c>
    </row>
    <row r="380" spans="28:28" x14ac:dyDescent="0.3">
      <c r="AB380">
        <v>0.56330073019409899</v>
      </c>
    </row>
    <row r="381" spans="28:28" x14ac:dyDescent="0.3">
      <c r="AB381">
        <v>0.56375450466993393</v>
      </c>
    </row>
    <row r="382" spans="28:28" x14ac:dyDescent="0.3">
      <c r="AB382">
        <v>0.56415977307396192</v>
      </c>
    </row>
    <row r="383" spans="28:28" x14ac:dyDescent="0.3">
      <c r="AB383">
        <v>0.56454794291860166</v>
      </c>
    </row>
    <row r="384" spans="28:28" x14ac:dyDescent="0.3">
      <c r="AB384">
        <v>0.56488687160439499</v>
      </c>
    </row>
    <row r="385" spans="28:28" x14ac:dyDescent="0.3">
      <c r="AB385">
        <v>0.56508702304466052</v>
      </c>
    </row>
    <row r="386" spans="28:28" x14ac:dyDescent="0.3">
      <c r="AB386">
        <v>0.56496976284653133</v>
      </c>
    </row>
    <row r="387" spans="28:28" x14ac:dyDescent="0.3">
      <c r="AB387">
        <v>0.56517497387900317</v>
      </c>
    </row>
    <row r="388" spans="28:28" x14ac:dyDescent="0.3">
      <c r="AB388">
        <v>0.30039134980697219</v>
      </c>
    </row>
    <row r="389" spans="28:28" x14ac:dyDescent="0.3">
      <c r="AB389">
        <v>0.30050304064613942</v>
      </c>
    </row>
    <row r="390" spans="28:28" x14ac:dyDescent="0.3">
      <c r="AB390">
        <v>0.30066995076717856</v>
      </c>
    </row>
    <row r="391" spans="28:28" x14ac:dyDescent="0.3">
      <c r="AB391">
        <v>0.30105326133678439</v>
      </c>
    </row>
    <row r="392" spans="28:28" x14ac:dyDescent="0.3">
      <c r="AB392">
        <v>0.30144030821748408</v>
      </c>
    </row>
    <row r="393" spans="28:28" x14ac:dyDescent="0.3">
      <c r="AB393">
        <v>0.30183383680160047</v>
      </c>
    </row>
    <row r="394" spans="28:28" x14ac:dyDescent="0.3">
      <c r="AB394">
        <v>0.3024477894749289</v>
      </c>
    </row>
    <row r="395" spans="28:28" x14ac:dyDescent="0.3">
      <c r="AB395">
        <v>0.30306669761603228</v>
      </c>
    </row>
    <row r="396" spans="28:28" x14ac:dyDescent="0.3">
      <c r="AB396">
        <v>0.30362948078911067</v>
      </c>
    </row>
    <row r="397" spans="28:28" x14ac:dyDescent="0.3">
      <c r="AB397">
        <v>0.30447526991209511</v>
      </c>
    </row>
    <row r="398" spans="28:28" x14ac:dyDescent="0.3">
      <c r="AB398">
        <v>0.30534789827388836</v>
      </c>
    </row>
    <row r="399" spans="28:28" x14ac:dyDescent="0.3">
      <c r="AB399">
        <v>0.30621087779068301</v>
      </c>
    </row>
    <row r="400" spans="28:28" x14ac:dyDescent="0.3">
      <c r="AB400">
        <v>0.36125444783125282</v>
      </c>
    </row>
    <row r="401" spans="28:28" x14ac:dyDescent="0.3">
      <c r="AB401">
        <v>0.32333086541184985</v>
      </c>
    </row>
    <row r="402" spans="28:28" x14ac:dyDescent="0.3">
      <c r="AB402">
        <v>0.32397105375362772</v>
      </c>
    </row>
    <row r="403" spans="28:28" x14ac:dyDescent="0.3">
      <c r="AB403">
        <v>0.32448273484596379</v>
      </c>
    </row>
    <row r="404" spans="28:28" x14ac:dyDescent="0.3">
      <c r="AB404">
        <v>-0.32712432994594937</v>
      </c>
    </row>
    <row r="405" spans="28:28" x14ac:dyDescent="0.3">
      <c r="AB405">
        <v>-0.32589767267563696</v>
      </c>
    </row>
    <row r="406" spans="28:28" x14ac:dyDescent="0.3">
      <c r="AB406">
        <v>-0.32439390248382494</v>
      </c>
    </row>
    <row r="407" spans="28:28" x14ac:dyDescent="0.3">
      <c r="AB407">
        <v>-0.32308110654673888</v>
      </c>
    </row>
    <row r="408" spans="28:28" x14ac:dyDescent="0.3">
      <c r="AB408">
        <v>-0.32217891499899776</v>
      </c>
    </row>
    <row r="409" spans="28:28" x14ac:dyDescent="0.3">
      <c r="AB409">
        <v>-0.32074680675727618</v>
      </c>
    </row>
    <row r="410" spans="28:28" x14ac:dyDescent="0.3">
      <c r="AB410">
        <v>-0.31875949701912976</v>
      </c>
    </row>
    <row r="411" spans="28:28" x14ac:dyDescent="0.3">
      <c r="AB411">
        <v>-0.31745204977252806</v>
      </c>
    </row>
    <row r="412" spans="28:28" x14ac:dyDescent="0.3">
      <c r="AB412">
        <v>-0.31606960508042381</v>
      </c>
    </row>
    <row r="413" spans="28:28" x14ac:dyDescent="0.3">
      <c r="AB413">
        <v>-0.31533372877475047</v>
      </c>
    </row>
    <row r="414" spans="28:28" x14ac:dyDescent="0.3">
      <c r="AB414">
        <v>-0.31451841165800165</v>
      </c>
    </row>
    <row r="415" spans="28:28" x14ac:dyDescent="0.3">
      <c r="AB415">
        <v>-0.31375402207118946</v>
      </c>
    </row>
    <row r="416" spans="28:28" x14ac:dyDescent="0.3">
      <c r="AB416">
        <v>-0.31312156554225123</v>
      </c>
    </row>
    <row r="417" spans="28:28" x14ac:dyDescent="0.3">
      <c r="AB417">
        <v>-0.31271700514983913</v>
      </c>
    </row>
    <row r="418" spans="28:28" x14ac:dyDescent="0.3">
      <c r="AB418">
        <v>-0.3122917678926434</v>
      </c>
    </row>
    <row r="419" spans="28:28" x14ac:dyDescent="0.3">
      <c r="AB419">
        <v>-0.31049139696478173</v>
      </c>
    </row>
    <row r="420" spans="28:28" x14ac:dyDescent="0.3">
      <c r="AB420">
        <v>-0.30750655625963774</v>
      </c>
    </row>
    <row r="421" spans="28:28" x14ac:dyDescent="0.3">
      <c r="AB421">
        <v>-0.30549577039183645</v>
      </c>
    </row>
    <row r="422" spans="28:28" x14ac:dyDescent="0.3">
      <c r="AB422">
        <v>-0.3046977895345867</v>
      </c>
    </row>
    <row r="423" spans="28:28" x14ac:dyDescent="0.3">
      <c r="AB423">
        <v>-0.30413396213133215</v>
      </c>
    </row>
    <row r="424" spans="28:28" x14ac:dyDescent="0.3">
      <c r="AB424">
        <v>-0.30399972135901698</v>
      </c>
    </row>
    <row r="425" spans="28:28" x14ac:dyDescent="0.3">
      <c r="AB425">
        <v>-0.53995059181570004</v>
      </c>
    </row>
    <row r="426" spans="28:28" x14ac:dyDescent="0.3">
      <c r="AB426">
        <v>-0.53958413579271447</v>
      </c>
    </row>
    <row r="427" spans="28:28" x14ac:dyDescent="0.3">
      <c r="AB427">
        <v>-0.53914815343024824</v>
      </c>
    </row>
    <row r="428" spans="28:28" x14ac:dyDescent="0.3">
      <c r="AB428">
        <v>-0.53888670008090533</v>
      </c>
    </row>
    <row r="429" spans="28:28" x14ac:dyDescent="0.3">
      <c r="AB429">
        <v>-0.53853692792772334</v>
      </c>
    </row>
    <row r="430" spans="28:28" x14ac:dyDescent="0.3">
      <c r="AB430">
        <v>-0.53778773956712678</v>
      </c>
    </row>
    <row r="431" spans="28:28" x14ac:dyDescent="0.3">
      <c r="AB431">
        <v>-0.53608951925126902</v>
      </c>
    </row>
    <row r="432" spans="28:28" x14ac:dyDescent="0.3">
      <c r="AB432">
        <v>-0.53474620729032973</v>
      </c>
    </row>
    <row r="433" spans="28:28" x14ac:dyDescent="0.3">
      <c r="AB433">
        <v>-0.53085381859992464</v>
      </c>
    </row>
    <row r="434" spans="28:28" x14ac:dyDescent="0.3">
      <c r="AB434">
        <v>-0.52352349807650689</v>
      </c>
    </row>
    <row r="435" spans="28:28" x14ac:dyDescent="0.3">
      <c r="AB435">
        <v>-0.52280679931356477</v>
      </c>
    </row>
    <row r="436" spans="28:28" x14ac:dyDescent="0.3">
      <c r="AB436">
        <v>-0.52094495921568595</v>
      </c>
    </row>
    <row r="437" spans="28:28" x14ac:dyDescent="0.3">
      <c r="AB437">
        <v>-0.51955149461604055</v>
      </c>
    </row>
    <row r="438" spans="28:28" x14ac:dyDescent="0.3">
      <c r="AB438">
        <v>-0.51750245755965918</v>
      </c>
    </row>
    <row r="439" spans="28:28" x14ac:dyDescent="0.3">
      <c r="AB439">
        <v>-0.51826555129229046</v>
      </c>
    </row>
    <row r="440" spans="28:28" x14ac:dyDescent="0.3">
      <c r="AB440">
        <v>-0.51714748865352944</v>
      </c>
    </row>
    <row r="441" spans="28:28" x14ac:dyDescent="0.3">
      <c r="AB441">
        <v>-0.5150268104783764</v>
      </c>
    </row>
    <row r="442" spans="28:28" x14ac:dyDescent="0.3">
      <c r="AB442">
        <v>-0.51681865738384902</v>
      </c>
    </row>
    <row r="443" spans="28:28" x14ac:dyDescent="0.3">
      <c r="AB443">
        <v>-0.70117731538986805</v>
      </c>
    </row>
    <row r="444" spans="28:28" x14ac:dyDescent="0.3">
      <c r="AB444">
        <v>-0.69768917564891886</v>
      </c>
    </row>
    <row r="445" spans="28:28" x14ac:dyDescent="0.3">
      <c r="AB445">
        <v>-0.69179183109261577</v>
      </c>
    </row>
    <row r="446" spans="28:28" x14ac:dyDescent="0.3">
      <c r="AB446">
        <v>-1.2599287793442635</v>
      </c>
    </row>
    <row r="447" spans="28:28" x14ac:dyDescent="0.3">
      <c r="AB447">
        <v>-1.3103122148390349</v>
      </c>
    </row>
    <row r="448" spans="28:28" x14ac:dyDescent="0.3">
      <c r="AB448">
        <v>-0.42533889027338434</v>
      </c>
    </row>
    <row r="449" spans="28:28" x14ac:dyDescent="0.3">
      <c r="AB449">
        <v>-0.42761519625480399</v>
      </c>
    </row>
    <row r="450" spans="28:28" x14ac:dyDescent="0.3">
      <c r="AB450">
        <v>-0.81192114857023412</v>
      </c>
    </row>
    <row r="451" spans="28:28" x14ac:dyDescent="0.3">
      <c r="AB451">
        <v>8.9607205811852927E-2</v>
      </c>
    </row>
    <row r="452" spans="28:28" x14ac:dyDescent="0.3">
      <c r="AB452">
        <v>0.3190826906081739</v>
      </c>
    </row>
    <row r="453" spans="28:28" x14ac:dyDescent="0.3">
      <c r="AB453">
        <v>-1.6812553611762875</v>
      </c>
    </row>
    <row r="454" spans="28:28" x14ac:dyDescent="0.3">
      <c r="AB454">
        <v>-1.0254016295280748</v>
      </c>
    </row>
    <row r="455" spans="28:28" x14ac:dyDescent="0.3">
      <c r="AB455">
        <v>-1.1396087602238976</v>
      </c>
    </row>
    <row r="456" spans="28:28" x14ac:dyDescent="0.3">
      <c r="AB456">
        <v>-1.0490706365381872</v>
      </c>
    </row>
    <row r="457" spans="28:28" x14ac:dyDescent="0.3">
      <c r="AB457">
        <v>-0.46225791520796133</v>
      </c>
    </row>
    <row r="458" spans="28:28" x14ac:dyDescent="0.3">
      <c r="AB458">
        <v>-0.26514090293463927</v>
      </c>
    </row>
    <row r="459" spans="28:28" x14ac:dyDescent="0.3">
      <c r="AB459">
        <v>-0.9134728274688384</v>
      </c>
    </row>
    <row r="460" spans="28:28" x14ac:dyDescent="0.3">
      <c r="AB460">
        <v>-0.91241206648063955</v>
      </c>
    </row>
    <row r="461" spans="28:28" x14ac:dyDescent="0.3">
      <c r="AB461">
        <v>-0.87614890284114244</v>
      </c>
    </row>
    <row r="462" spans="28:28" x14ac:dyDescent="0.3">
      <c r="AB462">
        <v>-0.87678539331392902</v>
      </c>
    </row>
    <row r="463" spans="28:28" x14ac:dyDescent="0.3">
      <c r="AB463">
        <v>-0.67141050927751056</v>
      </c>
    </row>
    <row r="464" spans="28:28" x14ac:dyDescent="0.3">
      <c r="AB464">
        <v>-0.53494324507542423</v>
      </c>
    </row>
    <row r="465" spans="28:28" x14ac:dyDescent="0.3">
      <c r="AB465">
        <v>-0.84039108006059726</v>
      </c>
    </row>
    <row r="466" spans="28:28" x14ac:dyDescent="0.3">
      <c r="AB466">
        <v>-1.3040965716899058</v>
      </c>
    </row>
    <row r="467" spans="28:28" x14ac:dyDescent="0.3">
      <c r="AB467">
        <v>-1.3671565713242206</v>
      </c>
    </row>
    <row r="468" spans="28:28" x14ac:dyDescent="0.3">
      <c r="AB468">
        <v>-1.7084455170996955</v>
      </c>
    </row>
    <row r="469" spans="28:28" x14ac:dyDescent="0.3">
      <c r="AB469">
        <v>-1.1360608140022959</v>
      </c>
    </row>
    <row r="470" spans="28:28" x14ac:dyDescent="0.3">
      <c r="AB470">
        <v>-1.3281232509267851</v>
      </c>
    </row>
    <row r="471" spans="28:28" x14ac:dyDescent="0.3">
      <c r="AB471">
        <v>-1.6918435829356291</v>
      </c>
    </row>
    <row r="472" spans="28:28" x14ac:dyDescent="0.3">
      <c r="AB472">
        <v>-1.7991775742363763</v>
      </c>
    </row>
    <row r="473" spans="28:28" x14ac:dyDescent="0.3">
      <c r="AB473">
        <v>-1.7307304877462968</v>
      </c>
    </row>
    <row r="474" spans="28:28" x14ac:dyDescent="0.3">
      <c r="AB474">
        <v>-1.4283356235314053</v>
      </c>
    </row>
    <row r="475" spans="28:28" x14ac:dyDescent="0.3">
      <c r="AB475">
        <v>-1.4847408252093948</v>
      </c>
    </row>
    <row r="476" spans="28:28" x14ac:dyDescent="0.3">
      <c r="AB476">
        <v>-1.719158058819259</v>
      </c>
    </row>
    <row r="477" spans="28:28" x14ac:dyDescent="0.3">
      <c r="AB477">
        <v>-1.8749733700840836</v>
      </c>
    </row>
    <row r="478" spans="28:28" x14ac:dyDescent="0.3">
      <c r="AB478">
        <v>-1.6857955493785051</v>
      </c>
    </row>
    <row r="479" spans="28:28" x14ac:dyDescent="0.3">
      <c r="AB479">
        <v>-0.5485959302497897</v>
      </c>
    </row>
    <row r="480" spans="28:28" x14ac:dyDescent="0.3">
      <c r="AB480">
        <v>-0.38054235452295615</v>
      </c>
    </row>
    <row r="481" spans="28:28" x14ac:dyDescent="0.3">
      <c r="AB481">
        <v>1.2536209642877394</v>
      </c>
    </row>
    <row r="482" spans="28:28" x14ac:dyDescent="0.3">
      <c r="AB482">
        <v>1.2911290971560789</v>
      </c>
    </row>
    <row r="483" spans="28:28" x14ac:dyDescent="0.3">
      <c r="AB483">
        <v>1.3040950344620943</v>
      </c>
    </row>
    <row r="484" spans="28:28" x14ac:dyDescent="0.3">
      <c r="AB484">
        <v>1.4350574742908375</v>
      </c>
    </row>
    <row r="485" spans="28:28" x14ac:dyDescent="0.3">
      <c r="AB485">
        <v>1.2832974842756146</v>
      </c>
    </row>
    <row r="486" spans="28:28" x14ac:dyDescent="0.3">
      <c r="AB486">
        <v>1.2884994503514866</v>
      </c>
    </row>
    <row r="487" spans="28:28" x14ac:dyDescent="0.3">
      <c r="AB487">
        <v>2.4025284681247943</v>
      </c>
    </row>
    <row r="488" spans="28:28" x14ac:dyDescent="0.3">
      <c r="AB488">
        <v>2.405933359766169</v>
      </c>
    </row>
    <row r="489" spans="28:28" x14ac:dyDescent="0.3">
      <c r="AB489">
        <v>2.4127124118013912</v>
      </c>
    </row>
    <row r="490" spans="28:28" x14ac:dyDescent="0.3">
      <c r="AB490">
        <v>2.392324991670193</v>
      </c>
    </row>
    <row r="491" spans="28:28" x14ac:dyDescent="0.3">
      <c r="AB491">
        <v>2.3492395249290055</v>
      </c>
    </row>
    <row r="492" spans="28:28" x14ac:dyDescent="0.3">
      <c r="AB492">
        <v>1.5504324759086172</v>
      </c>
    </row>
    <row r="493" spans="28:28" x14ac:dyDescent="0.3">
      <c r="AB493">
        <v>0.11497596189625571</v>
      </c>
    </row>
    <row r="494" spans="28:28" x14ac:dyDescent="0.3">
      <c r="AB494">
        <v>9.6059226562974956E-2</v>
      </c>
    </row>
    <row r="495" spans="28:28" x14ac:dyDescent="0.3">
      <c r="AB495">
        <v>5.6406089192239911E-2</v>
      </c>
    </row>
    <row r="496" spans="28:28" x14ac:dyDescent="0.3">
      <c r="AB496">
        <v>-0.23962183308336282</v>
      </c>
    </row>
    <row r="497" spans="28:28" x14ac:dyDescent="0.3">
      <c r="AB497">
        <v>9.1466780720160876E-3</v>
      </c>
    </row>
    <row r="498" spans="28:28" x14ac:dyDescent="0.3">
      <c r="AB498">
        <v>5.7287425631217963E-2</v>
      </c>
    </row>
    <row r="499" spans="28:28" x14ac:dyDescent="0.3">
      <c r="AB499">
        <v>0.41661783188667317</v>
      </c>
    </row>
    <row r="500" spans="28:28" x14ac:dyDescent="0.3">
      <c r="AB500">
        <v>0.42326565840909836</v>
      </c>
    </row>
    <row r="501" spans="28:28" x14ac:dyDescent="0.3">
      <c r="AB501">
        <v>0.44425372119354228</v>
      </c>
    </row>
    <row r="502" spans="28:28" x14ac:dyDescent="0.3">
      <c r="AB502">
        <v>0.43690639879209747</v>
      </c>
    </row>
    <row r="503" spans="28:28" x14ac:dyDescent="0.3">
      <c r="AB503">
        <v>0.42956516606270306</v>
      </c>
    </row>
    <row r="504" spans="28:28" x14ac:dyDescent="0.3">
      <c r="AB504">
        <v>0.37907606654971288</v>
      </c>
    </row>
    <row r="505" spans="28:28" x14ac:dyDescent="0.3">
      <c r="AB505">
        <v>0.32556678050552601</v>
      </c>
    </row>
    <row r="506" spans="28:28" x14ac:dyDescent="0.3">
      <c r="AB506">
        <v>0.27561586861977239</v>
      </c>
    </row>
    <row r="507" spans="28:28" x14ac:dyDescent="0.3">
      <c r="AB507">
        <v>0.14685623527891573</v>
      </c>
    </row>
    <row r="508" spans="28:28" x14ac:dyDescent="0.3">
      <c r="AB508">
        <v>0.1373857690355676</v>
      </c>
    </row>
    <row r="509" spans="28:28" x14ac:dyDescent="0.3">
      <c r="AB509">
        <v>0.12776099237089072</v>
      </c>
    </row>
    <row r="510" spans="28:28" x14ac:dyDescent="0.3">
      <c r="AB510">
        <v>0.12197457216196116</v>
      </c>
    </row>
    <row r="511" spans="28:28" x14ac:dyDescent="0.3">
      <c r="AB511">
        <v>0.29264826979389674</v>
      </c>
    </row>
    <row r="512" spans="28:28" x14ac:dyDescent="0.3">
      <c r="AB512">
        <v>0.27897984051012126</v>
      </c>
    </row>
    <row r="513" spans="28:28" x14ac:dyDescent="0.3">
      <c r="AB513">
        <v>0.2608178167519461</v>
      </c>
    </row>
    <row r="514" spans="28:28" x14ac:dyDescent="0.3">
      <c r="AB514">
        <v>0.24364411057935581</v>
      </c>
    </row>
    <row r="515" spans="28:28" x14ac:dyDescent="0.3">
      <c r="AB515">
        <v>0.22951216893447843</v>
      </c>
    </row>
    <row r="516" spans="28:28" x14ac:dyDescent="0.3">
      <c r="AB516">
        <v>0.21160574323933484</v>
      </c>
    </row>
    <row r="517" spans="28:28" x14ac:dyDescent="0.3">
      <c r="AB517">
        <v>0.43518364979141089</v>
      </c>
    </row>
    <row r="518" spans="28:28" x14ac:dyDescent="0.3">
      <c r="AB518">
        <v>0.39533628962129547</v>
      </c>
    </row>
    <row r="519" spans="28:28" x14ac:dyDescent="0.3">
      <c r="AB519">
        <v>0.35796366629791521</v>
      </c>
    </row>
    <row r="520" spans="28:28" x14ac:dyDescent="0.3">
      <c r="AB520">
        <v>0.28779402295674394</v>
      </c>
    </row>
    <row r="521" spans="28:28" x14ac:dyDescent="0.3">
      <c r="AB521">
        <v>0.51525237406232027</v>
      </c>
    </row>
    <row r="522" spans="28:28" x14ac:dyDescent="0.3">
      <c r="AB522">
        <v>0.50382476020571143</v>
      </c>
    </row>
    <row r="523" spans="28:28" x14ac:dyDescent="0.3">
      <c r="AB523">
        <v>0.49219144262288239</v>
      </c>
    </row>
    <row r="524" spans="28:28" x14ac:dyDescent="0.3">
      <c r="AB524">
        <v>0.48439449572687221</v>
      </c>
    </row>
    <row r="525" spans="28:28" x14ac:dyDescent="0.3">
      <c r="AB525">
        <v>0.477470956716532</v>
      </c>
    </row>
    <row r="526" spans="28:28" x14ac:dyDescent="0.3">
      <c r="AB526">
        <v>0.47225377835931209</v>
      </c>
    </row>
    <row r="527" spans="28:28" x14ac:dyDescent="0.3">
      <c r="AB527">
        <v>0.46854632681051744</v>
      </c>
    </row>
    <row r="528" spans="28:28" x14ac:dyDescent="0.3">
      <c r="AB528">
        <v>0.46489497194055229</v>
      </c>
    </row>
    <row r="529" spans="28:28" x14ac:dyDescent="0.3">
      <c r="AB529">
        <v>0.33486158834631413</v>
      </c>
    </row>
    <row r="530" spans="28:28" x14ac:dyDescent="0.3">
      <c r="AB530">
        <v>0.31094403842896118</v>
      </c>
    </row>
    <row r="531" spans="28:28" x14ac:dyDescent="0.3">
      <c r="AB531">
        <v>0.29372672847670944</v>
      </c>
    </row>
    <row r="532" spans="28:28" x14ac:dyDescent="0.3">
      <c r="AB532">
        <v>0.27965483769739735</v>
      </c>
    </row>
    <row r="533" spans="28:28" x14ac:dyDescent="0.3">
      <c r="AB533">
        <v>0.26815080595716478</v>
      </c>
    </row>
    <row r="534" spans="28:28" x14ac:dyDescent="0.3">
      <c r="AB534">
        <v>0.25843122020898929</v>
      </c>
    </row>
    <row r="535" spans="28:28" x14ac:dyDescent="0.3">
      <c r="AB535">
        <v>0.25008220617415894</v>
      </c>
    </row>
    <row r="536" spans="28:28" x14ac:dyDescent="0.3">
      <c r="AB536">
        <v>0.24300900436925152</v>
      </c>
    </row>
    <row r="537" spans="28:28" x14ac:dyDescent="0.3">
      <c r="AB537">
        <v>0.23648938525355417</v>
      </c>
    </row>
    <row r="538" spans="28:28" x14ac:dyDescent="0.3">
      <c r="AB538">
        <v>0.23058405861700448</v>
      </c>
    </row>
    <row r="539" spans="28:28" x14ac:dyDescent="0.3">
      <c r="AB539">
        <v>0.22640196279211755</v>
      </c>
    </row>
    <row r="540" spans="28:28" x14ac:dyDescent="0.3">
      <c r="AB540">
        <v>0.22107338292203085</v>
      </c>
    </row>
    <row r="541" spans="28:28" x14ac:dyDescent="0.3">
      <c r="AB541">
        <v>0.21516743582089143</v>
      </c>
    </row>
    <row r="542" spans="28:28" x14ac:dyDescent="0.3">
      <c r="AB542">
        <v>0.20760284774616611</v>
      </c>
    </row>
    <row r="543" spans="28:28" x14ac:dyDescent="0.3">
      <c r="AB543">
        <v>0.20153485738272961</v>
      </c>
    </row>
    <row r="544" spans="28:28" x14ac:dyDescent="0.3">
      <c r="AB544">
        <v>0.19625462939538077</v>
      </c>
    </row>
    <row r="545" spans="28:28" x14ac:dyDescent="0.3">
      <c r="AB545">
        <v>0.19270087335334912</v>
      </c>
    </row>
    <row r="546" spans="28:28" x14ac:dyDescent="0.3">
      <c r="AB546">
        <v>0.17680828000977022</v>
      </c>
    </row>
    <row r="547" spans="28:28" x14ac:dyDescent="0.3">
      <c r="AB547">
        <v>0.17360757946378366</v>
      </c>
    </row>
    <row r="548" spans="28:28" x14ac:dyDescent="0.3">
      <c r="AB548">
        <v>0.1696979113007582</v>
      </c>
    </row>
    <row r="549" spans="28:28" x14ac:dyDescent="0.3">
      <c r="AB549">
        <v>0.16613089141302825</v>
      </c>
    </row>
    <row r="550" spans="28:28" x14ac:dyDescent="0.3">
      <c r="AB550">
        <v>0.16295240907847808</v>
      </c>
    </row>
    <row r="551" spans="28:28" x14ac:dyDescent="0.3">
      <c r="AB551">
        <v>0.15996285662742291</v>
      </c>
    </row>
    <row r="552" spans="28:28" x14ac:dyDescent="0.3">
      <c r="AB552">
        <v>0.15787608570650422</v>
      </c>
    </row>
    <row r="553" spans="28:28" x14ac:dyDescent="0.3">
      <c r="AB553">
        <v>0.15661654659030078</v>
      </c>
    </row>
    <row r="554" spans="28:28" x14ac:dyDescent="0.3">
      <c r="AB554">
        <v>0.15531414433945348</v>
      </c>
    </row>
    <row r="555" spans="28:28" x14ac:dyDescent="0.3">
      <c r="AB555">
        <v>0.1541313877569962</v>
      </c>
    </row>
    <row r="556" spans="28:28" x14ac:dyDescent="0.3">
      <c r="AB556">
        <v>0.1768125867348693</v>
      </c>
    </row>
    <row r="557" spans="28:28" x14ac:dyDescent="0.3">
      <c r="AB557">
        <v>-0.6443255855291139</v>
      </c>
    </row>
    <row r="558" spans="28:28" x14ac:dyDescent="0.3">
      <c r="AB558">
        <v>-0.64656048824510537</v>
      </c>
    </row>
    <row r="559" spans="28:28" x14ac:dyDescent="0.3">
      <c r="AB559">
        <v>-0.64869482612561347</v>
      </c>
    </row>
    <row r="560" spans="28:28" x14ac:dyDescent="0.3">
      <c r="AB560">
        <v>-0.65078025768364356</v>
      </c>
    </row>
    <row r="561" spans="28:28" x14ac:dyDescent="0.3">
      <c r="AB561">
        <v>-0.65281855385819409</v>
      </c>
    </row>
    <row r="562" spans="28:28" x14ac:dyDescent="0.3">
      <c r="AB562">
        <v>-0.65485775832362136</v>
      </c>
    </row>
    <row r="563" spans="28:28" x14ac:dyDescent="0.3">
      <c r="AB563">
        <v>-0.65694430545579774</v>
      </c>
    </row>
    <row r="564" spans="28:28" x14ac:dyDescent="0.3">
      <c r="AB564">
        <v>-0.6587451307016422</v>
      </c>
    </row>
    <row r="565" spans="28:28" x14ac:dyDescent="0.3">
      <c r="AB565">
        <v>-0.66068600170262448</v>
      </c>
    </row>
    <row r="566" spans="28:28" x14ac:dyDescent="0.3">
      <c r="AB566">
        <v>-0.66257723710106542</v>
      </c>
    </row>
    <row r="567" spans="28:28" x14ac:dyDescent="0.3">
      <c r="AB567">
        <v>-0.66451658066495389</v>
      </c>
    </row>
    <row r="568" spans="28:28" x14ac:dyDescent="0.3">
      <c r="AB568">
        <v>-0.66640843677409189</v>
      </c>
    </row>
    <row r="569" spans="28:28" x14ac:dyDescent="0.3">
      <c r="AB569">
        <v>-0.66815705559383254</v>
      </c>
    </row>
    <row r="570" spans="28:28" x14ac:dyDescent="0.3">
      <c r="AB570">
        <v>-0.6699010584842181</v>
      </c>
    </row>
    <row r="571" spans="28:28" x14ac:dyDescent="0.3">
      <c r="AB571">
        <v>-0.67293941083015207</v>
      </c>
    </row>
    <row r="572" spans="28:28" x14ac:dyDescent="0.3">
      <c r="AB572">
        <v>-0.67732327474480925</v>
      </c>
    </row>
    <row r="573" spans="28:28" x14ac:dyDescent="0.3">
      <c r="AB573">
        <v>-0.68166143503295529</v>
      </c>
    </row>
    <row r="574" spans="28:28" x14ac:dyDescent="0.3">
      <c r="AB574">
        <v>-0.68590275681808077</v>
      </c>
    </row>
    <row r="575" spans="28:28" x14ac:dyDescent="0.3">
      <c r="AB575">
        <v>-0.69184351338777694</v>
      </c>
    </row>
    <row r="576" spans="28:28" x14ac:dyDescent="0.3">
      <c r="AB576">
        <v>-0.69958647390829942</v>
      </c>
    </row>
    <row r="577" spans="28:28" x14ac:dyDescent="0.3">
      <c r="AB577">
        <v>-0.70678645654671346</v>
      </c>
    </row>
    <row r="578" spans="28:28" x14ac:dyDescent="0.3">
      <c r="AB578">
        <v>-0.71354284703936222</v>
      </c>
    </row>
    <row r="579" spans="28:28" x14ac:dyDescent="0.3">
      <c r="AB579">
        <v>-0.72005407613704397</v>
      </c>
    </row>
    <row r="580" spans="28:28" x14ac:dyDescent="0.3">
      <c r="AB580">
        <v>-0.72842570172337084</v>
      </c>
    </row>
    <row r="581" spans="28:28" x14ac:dyDescent="0.3">
      <c r="AB581">
        <v>-0.73846798786624623</v>
      </c>
    </row>
    <row r="582" spans="28:28" x14ac:dyDescent="0.3">
      <c r="AB582">
        <v>-0.74781565431766384</v>
      </c>
    </row>
    <row r="583" spans="28:28" x14ac:dyDescent="0.3">
      <c r="AB583">
        <v>-0.75661890715247782</v>
      </c>
    </row>
    <row r="584" spans="28:28" x14ac:dyDescent="0.3">
      <c r="AB584">
        <v>-0.76422709889448137</v>
      </c>
    </row>
    <row r="585" spans="28:28" x14ac:dyDescent="0.3">
      <c r="AB585">
        <v>-0.77012547205875737</v>
      </c>
    </row>
    <row r="586" spans="28:28" x14ac:dyDescent="0.3">
      <c r="AB586">
        <v>-0.77738716320652312</v>
      </c>
    </row>
    <row r="587" spans="28:28" x14ac:dyDescent="0.3">
      <c r="AB587">
        <v>-0.78511551528710766</v>
      </c>
    </row>
    <row r="588" spans="28:28" x14ac:dyDescent="0.3">
      <c r="AB588">
        <v>-0.79138511435945447</v>
      </c>
    </row>
    <row r="589" spans="28:28" x14ac:dyDescent="0.3">
      <c r="AB589">
        <v>-0.796850078681822</v>
      </c>
    </row>
    <row r="590" spans="28:28" x14ac:dyDescent="0.3">
      <c r="AB590">
        <v>-0.80216585761673576</v>
      </c>
    </row>
    <row r="591" spans="28:28" x14ac:dyDescent="0.3">
      <c r="AB591">
        <v>-0.80779128371793807</v>
      </c>
    </row>
    <row r="592" spans="28:28" x14ac:dyDescent="0.3">
      <c r="AB592">
        <v>-0.81331773667998131</v>
      </c>
    </row>
    <row r="593" spans="28:28" x14ac:dyDescent="0.3">
      <c r="AB593">
        <v>-0.81864424110628164</v>
      </c>
    </row>
    <row r="594" spans="28:28" x14ac:dyDescent="0.3">
      <c r="AB594">
        <v>-0.82357188043162322</v>
      </c>
    </row>
    <row r="595" spans="28:28" x14ac:dyDescent="0.3">
      <c r="AB595">
        <v>-0.82829711694895403</v>
      </c>
    </row>
    <row r="596" spans="28:28" x14ac:dyDescent="0.3">
      <c r="AB596">
        <v>-0.83119865152616557</v>
      </c>
    </row>
    <row r="597" spans="28:28" x14ac:dyDescent="0.3">
      <c r="AB597">
        <v>-0.83404724568134336</v>
      </c>
    </row>
    <row r="598" spans="28:28" x14ac:dyDescent="0.3">
      <c r="AB598">
        <v>-0.83826894138794616</v>
      </c>
    </row>
    <row r="599" spans="28:28" x14ac:dyDescent="0.3">
      <c r="AB599">
        <v>-0.84586155240584215</v>
      </c>
    </row>
    <row r="600" spans="28:28" x14ac:dyDescent="0.3">
      <c r="AB600">
        <v>-0.85529993315435293</v>
      </c>
    </row>
    <row r="601" spans="28:28" x14ac:dyDescent="0.3">
      <c r="AB601">
        <v>-0.86446231724888078</v>
      </c>
    </row>
    <row r="602" spans="28:28" x14ac:dyDescent="0.3">
      <c r="AB602">
        <v>-0.87770694300620855</v>
      </c>
    </row>
    <row r="603" spans="28:28" x14ac:dyDescent="0.3">
      <c r="AB603">
        <v>-0.88837562314948104</v>
      </c>
    </row>
    <row r="604" spans="28:28" x14ac:dyDescent="0.3">
      <c r="AB604">
        <v>-0.89610512025277678</v>
      </c>
    </row>
    <row r="605" spans="28:28" x14ac:dyDescent="0.3">
      <c r="AB605">
        <v>-0.9051162042907791</v>
      </c>
    </row>
    <row r="606" spans="28:28" x14ac:dyDescent="0.3">
      <c r="AB606">
        <v>-0.9120818119799432</v>
      </c>
    </row>
    <row r="607" spans="28:28" x14ac:dyDescent="0.3">
      <c r="AB607">
        <v>-0.91560634028773835</v>
      </c>
    </row>
    <row r="608" spans="28:28" x14ac:dyDescent="0.3">
      <c r="AB608">
        <v>-0.91979765118442769</v>
      </c>
    </row>
    <row r="609" spans="28:28" x14ac:dyDescent="0.3">
      <c r="AB609">
        <v>-0.922279730904631</v>
      </c>
    </row>
    <row r="610" spans="28:28" x14ac:dyDescent="0.3">
      <c r="AB610">
        <v>-0.92290907178379078</v>
      </c>
    </row>
    <row r="611" spans="28:28" x14ac:dyDescent="0.3">
      <c r="AB611">
        <v>-1.1968823302945835</v>
      </c>
    </row>
    <row r="612" spans="28:28" x14ac:dyDescent="0.3">
      <c r="AB612">
        <v>-1.201187025597974</v>
      </c>
    </row>
    <row r="613" spans="28:28" x14ac:dyDescent="0.3">
      <c r="AB613">
        <v>-1.2075204992325679</v>
      </c>
    </row>
    <row r="614" spans="28:28" x14ac:dyDescent="0.3">
      <c r="AB614">
        <v>-1.2127527948696497</v>
      </c>
    </row>
    <row r="615" spans="28:28" x14ac:dyDescent="0.3">
      <c r="AB615">
        <v>-1.2184502451213732</v>
      </c>
    </row>
    <row r="616" spans="28:28" x14ac:dyDescent="0.3">
      <c r="AB616">
        <v>-1.2222877899154236</v>
      </c>
    </row>
    <row r="617" spans="28:28" x14ac:dyDescent="0.3">
      <c r="AB617">
        <v>-1.2248088299789883</v>
      </c>
    </row>
    <row r="618" spans="28:28" x14ac:dyDescent="0.3">
      <c r="AB618">
        <v>-1.2288415413849605</v>
      </c>
    </row>
    <row r="619" spans="28:28" x14ac:dyDescent="0.3">
      <c r="AB619">
        <v>-1.2331014737499242</v>
      </c>
    </row>
    <row r="620" spans="28:28" x14ac:dyDescent="0.3">
      <c r="AB620">
        <v>-1.2362849184139884</v>
      </c>
    </row>
    <row r="621" spans="28:28" x14ac:dyDescent="0.3">
      <c r="AB621">
        <v>-1.2389663065311698</v>
      </c>
    </row>
    <row r="622" spans="28:28" x14ac:dyDescent="0.3">
      <c r="AB622">
        <v>-1.2412614698422331</v>
      </c>
    </row>
    <row r="623" spans="28:28" x14ac:dyDescent="0.3">
      <c r="AB623">
        <v>-1.2425936991177911</v>
      </c>
    </row>
    <row r="624" spans="28:28" x14ac:dyDescent="0.3">
      <c r="AB624">
        <v>-1.2435133739513533</v>
      </c>
    </row>
    <row r="625" spans="28:28" x14ac:dyDescent="0.3">
      <c r="AB625">
        <v>-1.3730856511365539</v>
      </c>
    </row>
    <row r="626" spans="28:28" x14ac:dyDescent="0.3">
      <c r="AB626">
        <v>-1.3741011244803603</v>
      </c>
    </row>
    <row r="627" spans="28:28" x14ac:dyDescent="0.3">
      <c r="AB627">
        <v>-1.3743778569985996</v>
      </c>
    </row>
    <row r="628" spans="28:28" x14ac:dyDescent="0.3">
      <c r="AB628">
        <v>-1.3758004850359715</v>
      </c>
    </row>
    <row r="629" spans="28:28" x14ac:dyDescent="0.3">
      <c r="AB629">
        <v>-1.3778653962170693</v>
      </c>
    </row>
    <row r="630" spans="28:28" x14ac:dyDescent="0.3">
      <c r="AB630">
        <v>-1.3794452572109523</v>
      </c>
    </row>
    <row r="631" spans="28:28" x14ac:dyDescent="0.3">
      <c r="AB631">
        <v>-1.3806780706325072</v>
      </c>
    </row>
    <row r="632" spans="28:28" x14ac:dyDescent="0.3">
      <c r="AB632">
        <v>-1.3812180919548067</v>
      </c>
    </row>
    <row r="633" spans="28:28" x14ac:dyDescent="0.3">
      <c r="AB633">
        <v>-1.3817349090041977</v>
      </c>
    </row>
    <row r="634" spans="28:28" x14ac:dyDescent="0.3">
      <c r="AB634">
        <v>-1.3823016793320424</v>
      </c>
    </row>
    <row r="635" spans="28:28" x14ac:dyDescent="0.3">
      <c r="AB635">
        <v>-1.3826793946128444</v>
      </c>
    </row>
    <row r="636" spans="28:28" x14ac:dyDescent="0.3">
      <c r="AB636">
        <v>-1.3831053620984852</v>
      </c>
    </row>
    <row r="637" spans="28:28" x14ac:dyDescent="0.3">
      <c r="AB637">
        <v>-1.3833334245285616</v>
      </c>
    </row>
    <row r="638" spans="28:28" x14ac:dyDescent="0.3">
      <c r="AB638">
        <v>-1.3840165999519216</v>
      </c>
    </row>
    <row r="639" spans="28:28" x14ac:dyDescent="0.3">
      <c r="AB639">
        <v>-1.3842570599821147</v>
      </c>
    </row>
    <row r="640" spans="28:28" x14ac:dyDescent="0.3">
      <c r="AB640">
        <v>-0.68849285544953087</v>
      </c>
    </row>
    <row r="641" spans="28:28" x14ac:dyDescent="0.3">
      <c r="AB641">
        <v>-0.68867118761880186</v>
      </c>
    </row>
    <row r="642" spans="28:28" x14ac:dyDescent="0.3">
      <c r="AB642">
        <v>-0.68896175444057628</v>
      </c>
    </row>
    <row r="643" spans="28:28" x14ac:dyDescent="0.3">
      <c r="AB643">
        <v>-0.68944580569050506</v>
      </c>
    </row>
    <row r="644" spans="28:28" x14ac:dyDescent="0.3">
      <c r="AB644">
        <v>-0.68998735047242332</v>
      </c>
    </row>
    <row r="645" spans="28:28" x14ac:dyDescent="0.3">
      <c r="AB645">
        <v>-0.69059267909844613</v>
      </c>
    </row>
    <row r="646" spans="28:28" x14ac:dyDescent="0.3">
      <c r="AB646">
        <v>-0.6914984907641385</v>
      </c>
    </row>
    <row r="647" spans="28:28" x14ac:dyDescent="0.3">
      <c r="AB647">
        <v>-0.69241537975174094</v>
      </c>
    </row>
    <row r="648" spans="28:28" x14ac:dyDescent="0.3">
      <c r="AB648">
        <v>-0.69316867724208742</v>
      </c>
    </row>
    <row r="649" spans="28:28" x14ac:dyDescent="0.3">
      <c r="AB649">
        <v>-0.69430183322859051</v>
      </c>
    </row>
    <row r="650" spans="28:28" x14ac:dyDescent="0.3">
      <c r="AB650">
        <v>-0.69564294314725927</v>
      </c>
    </row>
    <row r="651" spans="28:28" x14ac:dyDescent="0.3">
      <c r="AB651">
        <v>-0.69681406331278284</v>
      </c>
    </row>
    <row r="652" spans="28:28" x14ac:dyDescent="0.3">
      <c r="AB652">
        <v>-0.82116426431945222</v>
      </c>
    </row>
    <row r="653" spans="28:28" x14ac:dyDescent="0.3">
      <c r="AB653">
        <v>-0.73404984626785397</v>
      </c>
    </row>
    <row r="654" spans="28:28" x14ac:dyDescent="0.3">
      <c r="AB654">
        <v>-0.73495059102250015</v>
      </c>
    </row>
    <row r="655" spans="28:28" x14ac:dyDescent="0.3">
      <c r="AB655">
        <v>-0.7356388267552264</v>
      </c>
    </row>
    <row r="656" spans="28:28" x14ac:dyDescent="0.3">
      <c r="AB656">
        <v>0.97966787170671088</v>
      </c>
    </row>
    <row r="657" spans="28:28" x14ac:dyDescent="0.3">
      <c r="AB657">
        <v>0.97686586657345298</v>
      </c>
    </row>
    <row r="658" spans="28:28" x14ac:dyDescent="0.3">
      <c r="AB658">
        <v>0.97437147937896373</v>
      </c>
    </row>
    <row r="659" spans="28:28" x14ac:dyDescent="0.3">
      <c r="AB659">
        <v>0.97214183645642926</v>
      </c>
    </row>
    <row r="660" spans="28:28" x14ac:dyDescent="0.3">
      <c r="AB660">
        <v>0.97062741267377062</v>
      </c>
    </row>
    <row r="661" spans="28:28" x14ac:dyDescent="0.3">
      <c r="AB661">
        <v>0.96830300127188951</v>
      </c>
    </row>
    <row r="662" spans="28:28" x14ac:dyDescent="0.3">
      <c r="AB662">
        <v>0.96504502563772598</v>
      </c>
    </row>
    <row r="663" spans="28:28" x14ac:dyDescent="0.3">
      <c r="AB663">
        <v>0.96289462292409389</v>
      </c>
    </row>
    <row r="664" spans="28:28" x14ac:dyDescent="0.3">
      <c r="AB664">
        <v>0.96098664972764236</v>
      </c>
    </row>
    <row r="665" spans="28:28" x14ac:dyDescent="0.3">
      <c r="AB665">
        <v>0.95946055279635434</v>
      </c>
    </row>
    <row r="666" spans="28:28" x14ac:dyDescent="0.3">
      <c r="AB666">
        <v>0.95816586047831986</v>
      </c>
    </row>
    <row r="667" spans="28:28" x14ac:dyDescent="0.3">
      <c r="AB667">
        <v>0.95702520146268222</v>
      </c>
    </row>
    <row r="668" spans="28:28" x14ac:dyDescent="0.3">
      <c r="AB668">
        <v>0.95643364685076937</v>
      </c>
    </row>
    <row r="669" spans="28:28" x14ac:dyDescent="0.3">
      <c r="AB669">
        <v>0.95574394949422492</v>
      </c>
    </row>
    <row r="670" spans="28:28" x14ac:dyDescent="0.3">
      <c r="AB670">
        <v>0.95509839783638384</v>
      </c>
    </row>
    <row r="671" spans="28:28" x14ac:dyDescent="0.3">
      <c r="AB671">
        <v>0.95181205532439328</v>
      </c>
    </row>
    <row r="672" spans="28:28" x14ac:dyDescent="0.3">
      <c r="AB672">
        <v>0.94726458220368404</v>
      </c>
    </row>
    <row r="673" spans="28:28" x14ac:dyDescent="0.3">
      <c r="AB673">
        <v>0.94391637347851221</v>
      </c>
    </row>
    <row r="674" spans="28:28" x14ac:dyDescent="0.3">
      <c r="AB674">
        <v>0.94265714553066404</v>
      </c>
    </row>
    <row r="675" spans="28:28" x14ac:dyDescent="0.3">
      <c r="AB675">
        <v>0.94045639248798962</v>
      </c>
    </row>
    <row r="676" spans="28:28" x14ac:dyDescent="0.3">
      <c r="AB676">
        <v>0.9401657761165122</v>
      </c>
    </row>
    <row r="677" spans="28:28" x14ac:dyDescent="0.3">
      <c r="AB677">
        <v>0.61291120527366982</v>
      </c>
    </row>
    <row r="678" spans="28:28" x14ac:dyDescent="0.3">
      <c r="AB678">
        <v>0.61248953764578407</v>
      </c>
    </row>
    <row r="679" spans="28:28" x14ac:dyDescent="0.3">
      <c r="AB679">
        <v>0.6118594424817162</v>
      </c>
    </row>
    <row r="680" spans="28:28" x14ac:dyDescent="0.3">
      <c r="AB680">
        <v>0.61158109364019708</v>
      </c>
    </row>
    <row r="681" spans="28:28" x14ac:dyDescent="0.3">
      <c r="AB681">
        <v>0.61118537498445547</v>
      </c>
    </row>
    <row r="682" spans="28:28" x14ac:dyDescent="0.3">
      <c r="AB682">
        <v>0.61010199312447988</v>
      </c>
    </row>
    <row r="683" spans="28:28" x14ac:dyDescent="0.3">
      <c r="AB683">
        <v>0.60805247084132985</v>
      </c>
    </row>
    <row r="684" spans="28:28" x14ac:dyDescent="0.3">
      <c r="AB684">
        <v>0.60630838020661726</v>
      </c>
    </row>
    <row r="685" spans="28:28" x14ac:dyDescent="0.3">
      <c r="AB685">
        <v>0.60218915816543139</v>
      </c>
    </row>
    <row r="686" spans="28:28" x14ac:dyDescent="0.3">
      <c r="AB686">
        <v>0.59281095255314042</v>
      </c>
    </row>
    <row r="687" spans="28:28" x14ac:dyDescent="0.3">
      <c r="AB687">
        <v>0.59178786785063109</v>
      </c>
    </row>
    <row r="688" spans="28:28" x14ac:dyDescent="0.3">
      <c r="AB688">
        <v>0.59028441339238402</v>
      </c>
    </row>
    <row r="689" spans="28:28" x14ac:dyDescent="0.3">
      <c r="AB689">
        <v>0.58828930780160571</v>
      </c>
    </row>
    <row r="690" spans="28:28" x14ac:dyDescent="0.3">
      <c r="AB690">
        <v>0.58606914618235861</v>
      </c>
    </row>
    <row r="691" spans="28:28" x14ac:dyDescent="0.3">
      <c r="AB691">
        <v>0.58607542580659688</v>
      </c>
    </row>
    <row r="692" spans="28:28" x14ac:dyDescent="0.3">
      <c r="AB692">
        <v>0.58518011883472798</v>
      </c>
    </row>
    <row r="693" spans="28:28" x14ac:dyDescent="0.3">
      <c r="AB693">
        <v>0.58380027659011291</v>
      </c>
    </row>
    <row r="694" spans="28:28" x14ac:dyDescent="0.3">
      <c r="AB694">
        <v>0.58423554528965183</v>
      </c>
    </row>
    <row r="695" spans="28:28" x14ac:dyDescent="0.3">
      <c r="AB695">
        <v>0.29329676541525174</v>
      </c>
    </row>
    <row r="696" spans="28:28" x14ac:dyDescent="0.3">
      <c r="AB696">
        <v>0.2913242098441497</v>
      </c>
    </row>
    <row r="697" spans="28:28" x14ac:dyDescent="0.3">
      <c r="AB697">
        <v>0.28620158235191967</v>
      </c>
    </row>
    <row r="698" spans="28:28" x14ac:dyDescent="0.3">
      <c r="AB698">
        <v>2.2323634209008301</v>
      </c>
    </row>
    <row r="699" spans="28:28" x14ac:dyDescent="0.3">
      <c r="AB699">
        <v>2.3172977835111399</v>
      </c>
    </row>
    <row r="700" spans="28:28" x14ac:dyDescent="0.3">
      <c r="AB700">
        <v>0.73543565731335658</v>
      </c>
    </row>
    <row r="701" spans="28:28" x14ac:dyDescent="0.3">
      <c r="AB701">
        <v>0.75293905471271461</v>
      </c>
    </row>
    <row r="702" spans="28:28" x14ac:dyDescent="0.3">
      <c r="AB702">
        <v>1.792858457422988</v>
      </c>
    </row>
    <row r="703" spans="28:28" x14ac:dyDescent="0.3">
      <c r="AB703">
        <v>0.88291855539599406</v>
      </c>
    </row>
    <row r="704" spans="28:28" x14ac:dyDescent="0.3">
      <c r="AB704">
        <v>0.73916885734951676</v>
      </c>
    </row>
    <row r="705" spans="28:28" x14ac:dyDescent="0.3">
      <c r="AB705">
        <v>1.0367362540241369</v>
      </c>
    </row>
    <row r="706" spans="28:28" x14ac:dyDescent="0.3">
      <c r="AB706">
        <v>0.66357113373260923</v>
      </c>
    </row>
    <row r="707" spans="28:28" x14ac:dyDescent="0.3">
      <c r="AB707">
        <v>0.69471133551742004</v>
      </c>
    </row>
    <row r="708" spans="28:28" x14ac:dyDescent="0.3">
      <c r="AB708">
        <v>0.71312530065184387</v>
      </c>
    </row>
    <row r="709" spans="28:28" x14ac:dyDescent="0.3">
      <c r="AB709">
        <v>0.51846376860638599</v>
      </c>
    </row>
    <row r="710" spans="28:28" x14ac:dyDescent="0.3">
      <c r="AB710">
        <v>0.27191169116728586</v>
      </c>
    </row>
    <row r="711" spans="28:28" x14ac:dyDescent="0.3">
      <c r="AB711">
        <v>0.61926339732303037</v>
      </c>
    </row>
    <row r="712" spans="28:28" x14ac:dyDescent="0.3">
      <c r="AB712">
        <v>0.61551597895220544</v>
      </c>
    </row>
    <row r="713" spans="28:28" x14ac:dyDescent="0.3">
      <c r="AB713">
        <v>0.61420137563142974</v>
      </c>
    </row>
    <row r="714" spans="28:28" x14ac:dyDescent="0.3">
      <c r="AB714">
        <v>0.60514330815905926</v>
      </c>
    </row>
    <row r="715" spans="28:28" x14ac:dyDescent="0.3">
      <c r="AB715">
        <v>0.59382544959816319</v>
      </c>
    </row>
    <row r="716" spans="28:28" x14ac:dyDescent="0.3">
      <c r="AB716">
        <v>0.88778075354423958</v>
      </c>
    </row>
    <row r="717" spans="28:28" x14ac:dyDescent="0.3">
      <c r="AB717">
        <v>1.0045403079277393</v>
      </c>
    </row>
    <row r="718" spans="28:28" x14ac:dyDescent="0.3">
      <c r="AB718">
        <v>1.1533289680394545</v>
      </c>
    </row>
    <row r="719" spans="28:28" x14ac:dyDescent="0.3">
      <c r="AB719">
        <v>1.1557007359937077</v>
      </c>
    </row>
    <row r="720" spans="28:28" x14ac:dyDescent="0.3">
      <c r="AB720">
        <v>1.0828607661363909</v>
      </c>
    </row>
    <row r="721" spans="28:28" x14ac:dyDescent="0.3">
      <c r="AB721">
        <v>1.0784682099016096</v>
      </c>
    </row>
    <row r="722" spans="28:28" x14ac:dyDescent="0.3">
      <c r="AB722">
        <v>1.0395487110404731</v>
      </c>
    </row>
    <row r="723" spans="28:28" x14ac:dyDescent="0.3">
      <c r="AB723">
        <v>1.0830870706839189</v>
      </c>
    </row>
    <row r="724" spans="28:28" x14ac:dyDescent="0.3">
      <c r="AB724">
        <v>1.1020317209624124</v>
      </c>
    </row>
    <row r="725" spans="28:28" x14ac:dyDescent="0.3">
      <c r="AB725">
        <v>1.2566363060655721</v>
      </c>
    </row>
    <row r="726" spans="28:28" x14ac:dyDescent="0.3">
      <c r="AB726">
        <v>1.4429919392877466</v>
      </c>
    </row>
    <row r="727" spans="28:28" x14ac:dyDescent="0.3">
      <c r="AB727">
        <v>1.2809393161161668</v>
      </c>
    </row>
    <row r="728" spans="28:28" x14ac:dyDescent="0.3">
      <c r="AB728">
        <v>1.172142666262608</v>
      </c>
    </row>
    <row r="729" spans="28:28" x14ac:dyDescent="0.3">
      <c r="AB729">
        <v>1.1516151932629168</v>
      </c>
    </row>
    <row r="730" spans="28:28" x14ac:dyDescent="0.3">
      <c r="AB730">
        <v>1.2028193940410252</v>
      </c>
    </row>
    <row r="731" spans="28:28" x14ac:dyDescent="0.3">
      <c r="AB731">
        <v>0.62684017639513712</v>
      </c>
    </row>
    <row r="732" spans="28:28" x14ac:dyDescent="0.3">
      <c r="AB732">
        <v>0.41046856744263355</v>
      </c>
    </row>
    <row r="733" spans="28:28" x14ac:dyDescent="0.3">
      <c r="AB733">
        <v>-0.10136477649111346</v>
      </c>
    </row>
    <row r="734" spans="28:28" x14ac:dyDescent="0.3">
      <c r="AB734">
        <v>-0.13836399047404793</v>
      </c>
    </row>
    <row r="735" spans="28:28" x14ac:dyDescent="0.3">
      <c r="AB735">
        <v>-0.15747951519627468</v>
      </c>
    </row>
    <row r="736" spans="28:28" x14ac:dyDescent="0.3">
      <c r="AB736">
        <v>-0.14782463218594688</v>
      </c>
    </row>
    <row r="737" spans="28:28" x14ac:dyDescent="0.3">
      <c r="AB737">
        <v>-0.12742794549227629</v>
      </c>
    </row>
    <row r="738" spans="28:28" x14ac:dyDescent="0.3">
      <c r="AB738">
        <v>-0.13918664247976226</v>
      </c>
    </row>
    <row r="739" spans="28:28" x14ac:dyDescent="0.3">
      <c r="AB739">
        <v>-0.52793183291514423</v>
      </c>
    </row>
    <row r="740" spans="28:28" x14ac:dyDescent="0.3">
      <c r="AB740">
        <v>-0.54203488172719294</v>
      </c>
    </row>
    <row r="741" spans="28:28" x14ac:dyDescent="0.3">
      <c r="AB741">
        <v>-0.5514184848611775</v>
      </c>
    </row>
    <row r="742" spans="28:28" x14ac:dyDescent="0.3">
      <c r="AB742">
        <v>-0.52593754202151055</v>
      </c>
    </row>
    <row r="743" spans="28:28" x14ac:dyDescent="0.3">
      <c r="AB743">
        <v>-0.57916820315486028</v>
      </c>
    </row>
    <row r="744" spans="28:28" x14ac:dyDescent="0.3">
      <c r="AB744">
        <v>-0.90695015046047589</v>
      </c>
    </row>
    <row r="745" spans="28:28" x14ac:dyDescent="0.3">
      <c r="AB745">
        <v>-0.5301411967704972</v>
      </c>
    </row>
    <row r="746" spans="28:28" x14ac:dyDescent="0.3">
      <c r="AB746">
        <v>-0.50621905421314073</v>
      </c>
    </row>
    <row r="747" spans="28:28" x14ac:dyDescent="0.3">
      <c r="AB747">
        <v>-0.54022387001706029</v>
      </c>
    </row>
    <row r="748" spans="28:28" x14ac:dyDescent="0.3">
      <c r="AB748">
        <v>0.82242921790760115</v>
      </c>
    </row>
    <row r="749" spans="28:28" x14ac:dyDescent="0.3">
      <c r="AB749">
        <v>0.53106022985379908</v>
      </c>
    </row>
    <row r="750" spans="28:28" x14ac:dyDescent="0.3">
      <c r="AB750">
        <v>0.75183442270855572</v>
      </c>
    </row>
    <row r="751" spans="28:28" x14ac:dyDescent="0.3">
      <c r="AB751">
        <v>0.38095129624862478</v>
      </c>
    </row>
    <row r="752" spans="28:28" x14ac:dyDescent="0.3">
      <c r="AB752">
        <v>0.37062456155716528</v>
      </c>
    </row>
    <row r="753" spans="28:28" x14ac:dyDescent="0.3">
      <c r="AB753">
        <v>0.3441779715379894</v>
      </c>
    </row>
    <row r="754" spans="28:28" x14ac:dyDescent="0.3">
      <c r="AB754">
        <v>0.29047519177521031</v>
      </c>
    </row>
    <row r="755" spans="28:28" x14ac:dyDescent="0.3">
      <c r="AB755">
        <v>0.26774790206054772</v>
      </c>
    </row>
    <row r="756" spans="28:28" x14ac:dyDescent="0.3">
      <c r="AB756">
        <v>0.22225184960920447</v>
      </c>
    </row>
    <row r="757" spans="28:28" x14ac:dyDescent="0.3">
      <c r="AB757">
        <v>0.17443076046335504</v>
      </c>
    </row>
    <row r="758" spans="28:28" x14ac:dyDescent="0.3">
      <c r="AB758">
        <v>0.13595068452134323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9FDC3-F5A5-40F1-B888-D0088AEF8332}">
  <dimension ref="A1:AF255"/>
  <sheetViews>
    <sheetView topLeftCell="J1" zoomScaleNormal="100" workbookViewId="0">
      <pane ySplit="1" topLeftCell="A2" activePane="bottomLeft" state="frozen"/>
      <selection pane="bottomLeft" activeCell="V18" sqref="V18"/>
    </sheetView>
  </sheetViews>
  <sheetFormatPr defaultRowHeight="14.4" x14ac:dyDescent="0.3"/>
  <sheetData>
    <row r="1" spans="1:32" ht="86.4" x14ac:dyDescent="0.3">
      <c r="A1" t="s">
        <v>6</v>
      </c>
      <c r="B1" t="s">
        <v>7</v>
      </c>
      <c r="C1" t="s">
        <v>9</v>
      </c>
      <c r="D1" t="s">
        <v>8</v>
      </c>
      <c r="E1" t="s">
        <v>10</v>
      </c>
      <c r="F1" s="3" t="s">
        <v>18</v>
      </c>
      <c r="G1" s="3" t="s">
        <v>19</v>
      </c>
      <c r="H1" s="3" t="s">
        <v>20</v>
      </c>
      <c r="I1" s="3" t="s">
        <v>22</v>
      </c>
      <c r="J1" s="3" t="s">
        <v>23</v>
      </c>
      <c r="K1" s="3" t="s">
        <v>24</v>
      </c>
      <c r="L1" s="3" t="s">
        <v>25</v>
      </c>
      <c r="N1" t="s">
        <v>26</v>
      </c>
      <c r="O1" t="s">
        <v>7</v>
      </c>
      <c r="P1" t="s">
        <v>9</v>
      </c>
      <c r="Q1" t="s">
        <v>8</v>
      </c>
      <c r="R1" t="s">
        <v>10</v>
      </c>
      <c r="S1" s="3" t="s">
        <v>12</v>
      </c>
      <c r="T1" s="3" t="s">
        <v>13</v>
      </c>
      <c r="U1" s="3" t="s">
        <v>14</v>
      </c>
      <c r="V1" s="3" t="s">
        <v>21</v>
      </c>
      <c r="W1" s="3" t="s">
        <v>15</v>
      </c>
      <c r="X1" s="3" t="s">
        <v>16</v>
      </c>
      <c r="Y1" s="3" t="s">
        <v>17</v>
      </c>
      <c r="Z1" s="3" t="s">
        <v>27</v>
      </c>
      <c r="AD1" s="3"/>
      <c r="AE1" s="3"/>
      <c r="AF1" s="3"/>
    </row>
    <row r="2" spans="1:32" x14ac:dyDescent="0.3">
      <c r="A2" s="1">
        <v>12840000</v>
      </c>
      <c r="B2">
        <v>0.19051789999999999</v>
      </c>
      <c r="C2">
        <v>0.1883929</v>
      </c>
      <c r="D2">
        <v>0.19830510000000001</v>
      </c>
      <c r="E2">
        <v>0.1965509</v>
      </c>
      <c r="F2" s="4">
        <f t="shared" ref="F2:F7" si="0">100*(C2/B2-1)</f>
        <v>-1.1153807594981857</v>
      </c>
      <c r="G2" s="4">
        <f t="shared" ref="G2:G7" si="1">100*(D2/B2-1)</f>
        <v>4.0873849648773275</v>
      </c>
      <c r="H2" s="4">
        <f t="shared" ref="H2:H7" si="2">100*(E2/B2-1)</f>
        <v>3.1666315868482675</v>
      </c>
      <c r="I2">
        <v>9.2005643844604492</v>
      </c>
      <c r="J2">
        <f t="shared" ref="J2:J7" si="3">F2/I2</f>
        <v>-0.12122960210810972</v>
      </c>
      <c r="K2">
        <f t="shared" ref="K2:K7" si="4">G2/I2</f>
        <v>0.44425372119354228</v>
      </c>
      <c r="L2">
        <f t="shared" ref="L2:L7" si="5">H2/I2</f>
        <v>0.3441779715379894</v>
      </c>
      <c r="N2" s="1">
        <v>12840000</v>
      </c>
      <c r="O2" s="1">
        <v>1.421771E-5</v>
      </c>
      <c r="P2" s="1">
        <v>1.461498E-5</v>
      </c>
      <c r="Q2" s="1">
        <v>1.378969E-5</v>
      </c>
      <c r="R2" s="1">
        <v>1.391984E-5</v>
      </c>
      <c r="S2" s="4">
        <f t="shared" ref="S2:S7" si="6">100*(P2/O2-1)</f>
        <v>2.7941911883137216</v>
      </c>
      <c r="T2" s="4">
        <f t="shared" ref="T2:T7" si="7">100*(Q2/O2-1)</f>
        <v>-3.0104707438820988</v>
      </c>
      <c r="U2" s="4">
        <f t="shared" ref="U2:U7" si="8">100*(R2/O2-1)</f>
        <v>-2.0950631290130417</v>
      </c>
      <c r="V2" s="4">
        <f t="shared" ref="V2:V7" si="9">100*(O2/B2)</f>
        <v>7.462663613235292E-3</v>
      </c>
      <c r="W2" s="4">
        <f t="shared" ref="W2:W7" si="10">100*P2/C2</f>
        <v>7.7577127375819373E-3</v>
      </c>
      <c r="X2" s="4">
        <f t="shared" ref="X2:X7" si="11">100*(Q2/D2)</f>
        <v>6.9537747642395486E-3</v>
      </c>
      <c r="Y2" s="4">
        <f t="shared" ref="Y2:Y7" si="12">100*R2/E2</f>
        <v>7.0820535545754303E-3</v>
      </c>
      <c r="Z2">
        <v>0</v>
      </c>
    </row>
    <row r="3" spans="1:32" x14ac:dyDescent="0.3">
      <c r="A3" s="1">
        <v>13840000</v>
      </c>
      <c r="B3">
        <v>0.1745988</v>
      </c>
      <c r="C3">
        <v>0.17264099999999999</v>
      </c>
      <c r="D3">
        <v>0.18241370000000001</v>
      </c>
      <c r="E3">
        <v>0.1797945</v>
      </c>
      <c r="F3" s="4">
        <f t="shared" si="0"/>
        <v>-1.1213135485467318</v>
      </c>
      <c r="G3" s="4">
        <f t="shared" si="1"/>
        <v>4.4759185057400286</v>
      </c>
      <c r="H3" s="4">
        <f t="shared" si="2"/>
        <v>2.975793648066305</v>
      </c>
      <c r="I3">
        <v>10.244570732116699</v>
      </c>
      <c r="J3">
        <f t="shared" si="3"/>
        <v>-0.10945442008921048</v>
      </c>
      <c r="K3">
        <f t="shared" si="4"/>
        <v>0.43690639879209747</v>
      </c>
      <c r="L3">
        <f t="shared" si="5"/>
        <v>0.29047519177521031</v>
      </c>
      <c r="N3" s="1">
        <v>13840000</v>
      </c>
      <c r="O3">
        <v>6.4498460000000002E-4</v>
      </c>
      <c r="P3">
        <v>6.630068E-4</v>
      </c>
      <c r="Q3">
        <v>6.255675E-4</v>
      </c>
      <c r="R3">
        <v>6.3147159999999997E-4</v>
      </c>
      <c r="S3" s="4">
        <f t="shared" si="6"/>
        <v>2.794206249265474</v>
      </c>
      <c r="T3" s="4">
        <f t="shared" si="7"/>
        <v>-3.0104749787824403</v>
      </c>
      <c r="U3" s="4">
        <f t="shared" si="8"/>
        <v>-2.0950887819647268</v>
      </c>
      <c r="V3" s="4">
        <f t="shared" si="9"/>
        <v>0.36940952629685886</v>
      </c>
      <c r="W3" s="4">
        <f t="shared" si="10"/>
        <v>0.38403785890952907</v>
      </c>
      <c r="X3" s="4">
        <f t="shared" si="11"/>
        <v>0.34293888013893692</v>
      </c>
      <c r="Y3" s="4">
        <f t="shared" si="12"/>
        <v>0.35121853004402248</v>
      </c>
      <c r="Z3" s="4">
        <v>5.9802808761596697</v>
      </c>
      <c r="AB3" s="1"/>
      <c r="AC3" s="1"/>
      <c r="AD3" s="1"/>
      <c r="AE3" s="1"/>
      <c r="AF3" s="1"/>
    </row>
    <row r="4" spans="1:32" x14ac:dyDescent="0.3">
      <c r="A4" s="1">
        <v>14550000</v>
      </c>
      <c r="B4">
        <v>0.16853380000000001</v>
      </c>
      <c r="C4">
        <v>0.16681550000000001</v>
      </c>
      <c r="D4">
        <v>0.17595959999999999</v>
      </c>
      <c r="E4">
        <v>0.17316229999999999</v>
      </c>
      <c r="F4" s="4">
        <f t="shared" si="0"/>
        <v>-1.0195580945780658</v>
      </c>
      <c r="G4" s="4">
        <f t="shared" si="1"/>
        <v>4.4061191286258294</v>
      </c>
      <c r="H4" s="4">
        <f t="shared" si="2"/>
        <v>2.746333376450294</v>
      </c>
      <c r="I4">
        <v>10.2571611404419</v>
      </c>
      <c r="J4">
        <f t="shared" si="3"/>
        <v>-9.9399637055340356E-2</v>
      </c>
      <c r="K4">
        <f t="shared" si="4"/>
        <v>0.42956516606270306</v>
      </c>
      <c r="L4">
        <f t="shared" si="5"/>
        <v>0.26774790206054772</v>
      </c>
      <c r="N4" s="1">
        <v>14550000</v>
      </c>
      <c r="O4">
        <v>1.6974920000000001E-3</v>
      </c>
      <c r="P4">
        <v>1.744923E-3</v>
      </c>
      <c r="Q4">
        <v>1.6463890000000001E-3</v>
      </c>
      <c r="R4">
        <v>1.661928E-3</v>
      </c>
      <c r="S4" s="4">
        <f t="shared" si="6"/>
        <v>2.7941810624144248</v>
      </c>
      <c r="T4" s="4">
        <f t="shared" si="7"/>
        <v>-3.010500196760868</v>
      </c>
      <c r="U4" s="4">
        <f t="shared" si="8"/>
        <v>-2.0950908752441877</v>
      </c>
      <c r="V4" s="4">
        <f t="shared" si="9"/>
        <v>1.0072116097779793</v>
      </c>
      <c r="W4" s="4">
        <f t="shared" si="10"/>
        <v>1.0460197044039672</v>
      </c>
      <c r="X4" s="4">
        <f t="shared" si="11"/>
        <v>0.93566307265986048</v>
      </c>
      <c r="Y4" s="4">
        <f t="shared" si="12"/>
        <v>0.95975163185058188</v>
      </c>
      <c r="Z4" s="4">
        <v>1.51588463783264</v>
      </c>
      <c r="AB4" s="1"/>
    </row>
    <row r="5" spans="1:32" x14ac:dyDescent="0.3">
      <c r="A5" s="1">
        <v>15680000</v>
      </c>
      <c r="B5">
        <v>0.1627064</v>
      </c>
      <c r="C5">
        <v>0.16126460000000001</v>
      </c>
      <c r="D5">
        <v>0.1696839</v>
      </c>
      <c r="E5">
        <v>0.16679730000000001</v>
      </c>
      <c r="F5" s="4">
        <f t="shared" si="0"/>
        <v>-0.88613600940097292</v>
      </c>
      <c r="G5" s="4">
        <f t="shared" si="1"/>
        <v>4.2883992270740467</v>
      </c>
      <c r="H5" s="4">
        <f t="shared" si="2"/>
        <v>2.5142833963507361</v>
      </c>
      <c r="I5">
        <v>11.312767028808601</v>
      </c>
      <c r="J5">
        <f t="shared" si="3"/>
        <v>-7.8330615944302351E-2</v>
      </c>
      <c r="K5">
        <f t="shared" si="4"/>
        <v>0.37907606654971288</v>
      </c>
      <c r="L5">
        <f t="shared" si="5"/>
        <v>0.22225184960920447</v>
      </c>
      <c r="N5" s="1">
        <v>15680000</v>
      </c>
      <c r="O5">
        <v>2.7924159999999998E-3</v>
      </c>
      <c r="P5">
        <v>2.870442E-3</v>
      </c>
      <c r="Q5">
        <v>2.7083509999999999E-3</v>
      </c>
      <c r="R5">
        <v>2.7339130000000001E-3</v>
      </c>
      <c r="S5" s="4">
        <f t="shared" si="6"/>
        <v>2.7942111777041756</v>
      </c>
      <c r="T5" s="4">
        <f t="shared" si="7"/>
        <v>-3.0104755165419439</v>
      </c>
      <c r="U5" s="4">
        <f t="shared" si="8"/>
        <v>-2.0950674971064398</v>
      </c>
      <c r="V5" s="4">
        <f t="shared" si="9"/>
        <v>1.7162299700564942</v>
      </c>
      <c r="W5" s="4">
        <f t="shared" si="10"/>
        <v>1.7799579076871177</v>
      </c>
      <c r="X5" s="4">
        <f t="shared" si="11"/>
        <v>1.596115482965679</v>
      </c>
      <c r="Y5" s="4">
        <f t="shared" si="12"/>
        <v>1.6390631023403854</v>
      </c>
      <c r="Z5" s="4">
        <v>1.78463983535767</v>
      </c>
      <c r="AB5" s="1"/>
    </row>
    <row r="6" spans="1:32" x14ac:dyDescent="0.3">
      <c r="A6" s="1">
        <v>17330000</v>
      </c>
      <c r="B6">
        <v>0.15313840000000001</v>
      </c>
      <c r="C6">
        <v>0.15215419999999999</v>
      </c>
      <c r="D6">
        <v>0.15924730000000001</v>
      </c>
      <c r="E6">
        <v>0.15641140000000001</v>
      </c>
      <c r="F6" s="4">
        <f t="shared" si="0"/>
        <v>-0.64268661550598294</v>
      </c>
      <c r="G6" s="4">
        <f t="shared" si="1"/>
        <v>3.9891366241256332</v>
      </c>
      <c r="H6" s="4">
        <f t="shared" si="2"/>
        <v>2.1372823537401553</v>
      </c>
      <c r="I6">
        <v>12.252898216247599</v>
      </c>
      <c r="J6">
        <f t="shared" si="3"/>
        <v>-5.2451803986567604E-2</v>
      </c>
      <c r="K6">
        <f t="shared" si="4"/>
        <v>0.32556678050552601</v>
      </c>
      <c r="L6">
        <f t="shared" si="5"/>
        <v>0.17443076046335504</v>
      </c>
      <c r="N6" s="1">
        <v>17330000</v>
      </c>
      <c r="O6">
        <v>3.9149370000000003E-3</v>
      </c>
      <c r="P6">
        <v>4.0243290000000001E-3</v>
      </c>
      <c r="Q6">
        <v>3.7970790000000001E-3</v>
      </c>
      <c r="R6">
        <v>3.832916E-3</v>
      </c>
      <c r="S6" s="4">
        <f t="shared" si="6"/>
        <v>2.794221209689951</v>
      </c>
      <c r="T6" s="4">
        <f t="shared" si="7"/>
        <v>-3.0104699002819202</v>
      </c>
      <c r="U6" s="4">
        <f t="shared" si="8"/>
        <v>-2.0950784137778067</v>
      </c>
      <c r="V6" s="4">
        <f t="shared" si="9"/>
        <v>2.5564698338235217</v>
      </c>
      <c r="W6" s="4">
        <f t="shared" si="10"/>
        <v>2.6449016852640281</v>
      </c>
      <c r="X6" s="4">
        <f t="shared" si="11"/>
        <v>2.3843914465111813</v>
      </c>
      <c r="Y6" s="4">
        <f t="shared" si="12"/>
        <v>2.4505349354330952</v>
      </c>
      <c r="Z6" s="4">
        <v>3.8423166275024401</v>
      </c>
      <c r="AB6" s="1"/>
    </row>
    <row r="7" spans="1:32" x14ac:dyDescent="0.3">
      <c r="A7" s="1">
        <v>20000000</v>
      </c>
      <c r="B7">
        <v>0.14401079999999999</v>
      </c>
      <c r="C7">
        <v>0.14346210000000001</v>
      </c>
      <c r="D7">
        <v>0.14931610000000001</v>
      </c>
      <c r="E7">
        <v>0.1466277</v>
      </c>
      <c r="F7" s="4">
        <f t="shared" si="0"/>
        <v>-0.38101309068485634</v>
      </c>
      <c r="G7" s="4">
        <f t="shared" si="1"/>
        <v>3.6839598141250596</v>
      </c>
      <c r="H7" s="4">
        <f t="shared" si="2"/>
        <v>1.817155380013169</v>
      </c>
      <c r="I7">
        <v>13.366283416748001</v>
      </c>
      <c r="J7">
        <f t="shared" si="3"/>
        <v>-2.850553731394365E-2</v>
      </c>
      <c r="K7">
        <f t="shared" si="4"/>
        <v>0.27561586861977239</v>
      </c>
      <c r="L7">
        <f t="shared" si="5"/>
        <v>0.13595068452134323</v>
      </c>
      <c r="N7" s="1">
        <v>20000000</v>
      </c>
      <c r="O7">
        <v>4.8360139999999996E-3</v>
      </c>
      <c r="P7">
        <v>4.9711419999999996E-3</v>
      </c>
      <c r="Q7">
        <v>4.6904269999999996E-3</v>
      </c>
      <c r="R7">
        <v>4.734696E-3</v>
      </c>
      <c r="S7" s="4">
        <f t="shared" si="6"/>
        <v>2.7942020018965952</v>
      </c>
      <c r="T7" s="4">
        <f t="shared" si="7"/>
        <v>-3.0104751557791132</v>
      </c>
      <c r="U7" s="4">
        <f t="shared" si="8"/>
        <v>-2.095072512197016</v>
      </c>
      <c r="V7" s="4">
        <f t="shared" si="9"/>
        <v>3.3580911987156514</v>
      </c>
      <c r="W7" s="4">
        <f t="shared" si="10"/>
        <v>3.4651256324841189</v>
      </c>
      <c r="X7" s="4">
        <f t="shared" si="11"/>
        <v>3.1412734460650924</v>
      </c>
      <c r="Y7" s="4">
        <f t="shared" si="12"/>
        <v>3.2290597206394152</v>
      </c>
      <c r="Z7" s="4">
        <v>3.3396873474121098</v>
      </c>
      <c r="AB7" s="1"/>
    </row>
    <row r="8" spans="1:32" x14ac:dyDescent="0.3">
      <c r="A8" s="1"/>
      <c r="F8" s="4"/>
      <c r="G8" s="4"/>
      <c r="H8" s="4"/>
      <c r="N8" s="1"/>
      <c r="S8" s="4"/>
      <c r="T8" s="4"/>
      <c r="U8" s="4"/>
      <c r="V8" s="4"/>
      <c r="W8" s="4"/>
      <c r="X8" s="4"/>
      <c r="Y8" s="4"/>
      <c r="AB8" s="1"/>
    </row>
    <row r="9" spans="1:32" x14ac:dyDescent="0.3">
      <c r="A9" s="1"/>
      <c r="F9" s="4"/>
      <c r="G9" s="4"/>
      <c r="H9" s="4"/>
      <c r="N9" s="1"/>
      <c r="S9" s="4"/>
      <c r="T9" s="4"/>
      <c r="U9" s="4"/>
      <c r="V9" s="4"/>
      <c r="W9" s="4"/>
      <c r="X9" s="4"/>
      <c r="Y9" s="4"/>
    </row>
    <row r="10" spans="1:32" x14ac:dyDescent="0.3">
      <c r="A10" s="1"/>
      <c r="F10" s="4"/>
      <c r="G10" s="4"/>
      <c r="H10" s="4"/>
      <c r="N10" s="1"/>
      <c r="S10" s="4"/>
      <c r="T10" s="4"/>
      <c r="U10" s="4"/>
      <c r="V10" s="4"/>
      <c r="W10" s="4"/>
      <c r="X10" s="4"/>
      <c r="Y10" s="4"/>
    </row>
    <row r="11" spans="1:32" x14ac:dyDescent="0.3">
      <c r="A11" s="1"/>
      <c r="F11" s="4"/>
      <c r="G11" s="4"/>
      <c r="H11" s="4"/>
      <c r="N11" s="1"/>
      <c r="S11" s="4"/>
      <c r="T11" s="4"/>
      <c r="U11" s="4"/>
      <c r="V11" s="4"/>
      <c r="W11" s="4"/>
      <c r="X11" s="4"/>
      <c r="Y11" s="4"/>
    </row>
    <row r="12" spans="1:32" x14ac:dyDescent="0.3">
      <c r="A12" s="1"/>
      <c r="F12" s="4"/>
      <c r="G12" s="4"/>
      <c r="H12" s="4"/>
      <c r="N12" s="1"/>
      <c r="S12" s="4"/>
      <c r="T12" s="4"/>
      <c r="U12" s="4"/>
      <c r="V12" s="4"/>
      <c r="W12" s="4"/>
      <c r="X12" s="4"/>
      <c r="Y12" s="4"/>
    </row>
    <row r="13" spans="1:32" x14ac:dyDescent="0.3">
      <c r="A13" s="1"/>
      <c r="F13" s="4"/>
      <c r="G13" s="4"/>
      <c r="H13" s="4"/>
      <c r="N13" s="1"/>
      <c r="S13" s="4"/>
      <c r="T13" s="4"/>
      <c r="U13" s="4"/>
      <c r="V13" s="4"/>
      <c r="W13" s="4"/>
      <c r="X13" s="4"/>
      <c r="Y13" s="4"/>
    </row>
    <row r="14" spans="1:32" x14ac:dyDescent="0.3">
      <c r="A14" s="1"/>
      <c r="F14" s="4"/>
      <c r="G14" s="4"/>
      <c r="H14" s="4"/>
      <c r="N14" s="1"/>
      <c r="S14" s="4"/>
      <c r="T14" s="4"/>
      <c r="U14" s="4"/>
      <c r="V14" s="4"/>
      <c r="W14" s="4"/>
      <c r="X14" s="4"/>
      <c r="Y14" s="4"/>
    </row>
    <row r="15" spans="1:32" x14ac:dyDescent="0.3">
      <c r="A15" s="1"/>
      <c r="F15" s="4"/>
      <c r="G15" s="4"/>
      <c r="H15" s="4"/>
      <c r="N15" s="1"/>
      <c r="S15" s="4"/>
      <c r="T15" s="4"/>
      <c r="U15" s="4"/>
      <c r="V15" s="4"/>
      <c r="W15" s="4"/>
      <c r="X15" s="4"/>
      <c r="Y15" s="4"/>
    </row>
    <row r="16" spans="1:32" x14ac:dyDescent="0.3">
      <c r="A16" s="1"/>
      <c r="F16" s="4"/>
      <c r="G16" s="4"/>
      <c r="H16" s="4"/>
      <c r="N16" s="1"/>
      <c r="S16" s="4"/>
      <c r="T16" s="4"/>
      <c r="U16" s="4"/>
      <c r="V16" s="4"/>
      <c r="W16" s="4"/>
      <c r="X16" s="4"/>
      <c r="Y16" s="4"/>
    </row>
    <row r="17" spans="1:25" x14ac:dyDescent="0.3">
      <c r="A17" s="1"/>
      <c r="F17" s="4"/>
      <c r="G17" s="4"/>
      <c r="H17" s="4"/>
      <c r="N17" s="1"/>
      <c r="S17" s="4"/>
      <c r="T17" s="4"/>
      <c r="U17" s="4"/>
      <c r="V17" s="4"/>
      <c r="W17" s="4"/>
      <c r="X17" s="4"/>
      <c r="Y17" s="4"/>
    </row>
    <row r="18" spans="1:25" x14ac:dyDescent="0.3">
      <c r="A18" s="1"/>
      <c r="F18" s="4"/>
      <c r="G18" s="4"/>
      <c r="H18" s="4"/>
      <c r="N18" s="1"/>
      <c r="S18" s="4"/>
      <c r="T18" s="4"/>
      <c r="U18" s="4"/>
      <c r="V18" s="4"/>
      <c r="W18" s="4"/>
      <c r="X18" s="4"/>
      <c r="Y18" s="4"/>
    </row>
    <row r="19" spans="1:25" x14ac:dyDescent="0.3">
      <c r="A19" s="1"/>
      <c r="F19" s="4"/>
      <c r="G19" s="4"/>
      <c r="H19" s="4"/>
      <c r="N19" s="1"/>
      <c r="S19" s="4"/>
      <c r="T19" s="4"/>
      <c r="U19" s="4"/>
      <c r="V19" s="4"/>
      <c r="W19" s="4"/>
      <c r="X19" s="4"/>
      <c r="Y19" s="4"/>
    </row>
    <row r="20" spans="1:25" x14ac:dyDescent="0.3">
      <c r="A20" s="1"/>
      <c r="F20" s="4"/>
      <c r="G20" s="4"/>
      <c r="H20" s="4"/>
      <c r="N20" s="1"/>
      <c r="S20" s="4"/>
      <c r="T20" s="4"/>
      <c r="U20" s="4"/>
      <c r="V20" s="4"/>
      <c r="W20" s="4"/>
      <c r="X20" s="4"/>
      <c r="Y20" s="4"/>
    </row>
    <row r="21" spans="1:25" x14ac:dyDescent="0.3">
      <c r="A21" s="1"/>
      <c r="F21" s="4"/>
      <c r="G21" s="4"/>
      <c r="H21" s="4"/>
      <c r="N21" s="1"/>
      <c r="S21" s="4"/>
      <c r="T21" s="4"/>
      <c r="U21" s="4"/>
      <c r="V21" s="4"/>
      <c r="W21" s="4"/>
      <c r="X21" s="4"/>
      <c r="Y21" s="4"/>
    </row>
    <row r="22" spans="1:25" x14ac:dyDescent="0.3">
      <c r="A22" s="1"/>
      <c r="F22" s="4"/>
      <c r="G22" s="4"/>
      <c r="H22" s="4"/>
      <c r="N22" s="1"/>
      <c r="S22" s="4"/>
      <c r="T22" s="4"/>
      <c r="U22" s="4"/>
      <c r="V22" s="4"/>
      <c r="W22" s="4"/>
      <c r="X22" s="4"/>
      <c r="Y22" s="4"/>
    </row>
    <row r="23" spans="1:25" x14ac:dyDescent="0.3">
      <c r="A23" s="1"/>
      <c r="F23" s="4"/>
      <c r="G23" s="4"/>
      <c r="H23" s="4"/>
      <c r="N23" s="1"/>
      <c r="S23" s="4"/>
      <c r="T23" s="4"/>
      <c r="U23" s="4"/>
      <c r="V23" s="4"/>
      <c r="W23" s="4"/>
      <c r="X23" s="4"/>
      <c r="Y23" s="4"/>
    </row>
    <row r="24" spans="1:25" x14ac:dyDescent="0.3">
      <c r="A24" s="1"/>
      <c r="F24" s="4"/>
      <c r="G24" s="4"/>
      <c r="H24" s="4"/>
      <c r="N24" s="1"/>
      <c r="S24" s="4"/>
      <c r="T24" s="4"/>
      <c r="U24" s="4"/>
      <c r="V24" s="4"/>
      <c r="W24" s="4"/>
      <c r="X24" s="4"/>
      <c r="Y24" s="4"/>
    </row>
    <row r="25" spans="1:25" x14ac:dyDescent="0.3">
      <c r="A25" s="1"/>
      <c r="F25" s="4"/>
      <c r="G25" s="4"/>
      <c r="H25" s="4"/>
      <c r="N25" s="1"/>
      <c r="S25" s="4"/>
      <c r="T25" s="4"/>
      <c r="U25" s="4"/>
      <c r="V25" s="4"/>
      <c r="W25" s="4"/>
      <c r="X25" s="4"/>
      <c r="Y25" s="4"/>
    </row>
    <row r="26" spans="1:25" x14ac:dyDescent="0.3">
      <c r="A26" s="1"/>
      <c r="F26" s="4"/>
      <c r="G26" s="4"/>
      <c r="H26" s="4"/>
      <c r="N26" s="1"/>
      <c r="S26" s="4"/>
      <c r="T26" s="4"/>
      <c r="U26" s="4"/>
      <c r="V26" s="4"/>
      <c r="W26" s="4"/>
      <c r="X26" s="4"/>
      <c r="Y26" s="4"/>
    </row>
    <row r="27" spans="1:25" x14ac:dyDescent="0.3">
      <c r="A27" s="1"/>
      <c r="F27" s="4"/>
      <c r="G27" s="4"/>
      <c r="H27" s="4"/>
      <c r="N27" s="1"/>
      <c r="S27" s="4"/>
      <c r="T27" s="4"/>
      <c r="U27" s="4"/>
      <c r="V27" s="4"/>
      <c r="W27" s="4"/>
      <c r="X27" s="4"/>
      <c r="Y27" s="4"/>
    </row>
    <row r="28" spans="1:25" x14ac:dyDescent="0.3">
      <c r="A28" s="1"/>
      <c r="F28" s="4"/>
      <c r="G28" s="4"/>
      <c r="H28" s="4"/>
      <c r="N28" s="1"/>
      <c r="S28" s="4"/>
      <c r="T28" s="4"/>
      <c r="U28" s="4"/>
      <c r="V28" s="4"/>
      <c r="W28" s="4"/>
      <c r="X28" s="4"/>
      <c r="Y28" s="4"/>
    </row>
    <row r="29" spans="1:25" x14ac:dyDescent="0.3">
      <c r="A29" s="1"/>
      <c r="F29" s="4"/>
      <c r="G29" s="4"/>
      <c r="H29" s="4"/>
      <c r="N29" s="1"/>
      <c r="S29" s="4"/>
      <c r="T29" s="4"/>
      <c r="U29" s="4"/>
      <c r="V29" s="4"/>
      <c r="W29" s="4"/>
      <c r="X29" s="4"/>
      <c r="Y29" s="4"/>
    </row>
    <row r="30" spans="1:25" x14ac:dyDescent="0.3">
      <c r="A30" s="1"/>
      <c r="F30" s="4"/>
      <c r="G30" s="4"/>
      <c r="H30" s="4"/>
      <c r="N30" s="1"/>
      <c r="S30" s="4"/>
      <c r="T30" s="4"/>
      <c r="U30" s="4"/>
      <c r="V30" s="4"/>
      <c r="W30" s="4"/>
      <c r="X30" s="4"/>
      <c r="Y30" s="4"/>
    </row>
    <row r="31" spans="1:25" x14ac:dyDescent="0.3">
      <c r="A31" s="1"/>
      <c r="F31" s="4"/>
      <c r="G31" s="4"/>
      <c r="H31" s="4"/>
      <c r="N31" s="1"/>
      <c r="S31" s="4"/>
      <c r="T31" s="4"/>
      <c r="U31" s="4"/>
      <c r="V31" s="4"/>
      <c r="W31" s="4"/>
      <c r="X31" s="4"/>
      <c r="Y31" s="4"/>
    </row>
    <row r="32" spans="1:25" x14ac:dyDescent="0.3">
      <c r="A32" s="1"/>
      <c r="F32" s="4"/>
      <c r="G32" s="4"/>
      <c r="H32" s="4"/>
      <c r="N32" s="1"/>
      <c r="S32" s="4"/>
      <c r="T32" s="4"/>
      <c r="U32" s="4"/>
      <c r="V32" s="4"/>
      <c r="W32" s="4"/>
      <c r="X32" s="4"/>
      <c r="Y32" s="4"/>
    </row>
    <row r="33" spans="1:25" x14ac:dyDescent="0.3">
      <c r="A33" s="1"/>
      <c r="F33" s="4"/>
      <c r="G33" s="4"/>
      <c r="H33" s="4"/>
      <c r="N33" s="1"/>
      <c r="S33" s="4"/>
      <c r="T33" s="4"/>
      <c r="U33" s="4"/>
      <c r="V33" s="4"/>
      <c r="W33" s="4"/>
      <c r="X33" s="4"/>
      <c r="Y33" s="4"/>
    </row>
    <row r="34" spans="1:25" x14ac:dyDescent="0.3">
      <c r="A34" s="1"/>
      <c r="F34" s="4"/>
      <c r="G34" s="4"/>
      <c r="H34" s="4"/>
      <c r="N34" s="1"/>
      <c r="S34" s="4"/>
      <c r="T34" s="4"/>
      <c r="U34" s="4"/>
      <c r="V34" s="4"/>
      <c r="W34" s="4"/>
      <c r="X34" s="4"/>
      <c r="Y34" s="4"/>
    </row>
    <row r="35" spans="1:25" x14ac:dyDescent="0.3">
      <c r="A35" s="1"/>
      <c r="F35" s="4"/>
      <c r="G35" s="4"/>
      <c r="H35" s="4"/>
      <c r="N35" s="1"/>
      <c r="S35" s="4"/>
      <c r="T35" s="4"/>
      <c r="U35" s="4"/>
      <c r="V35" s="4"/>
      <c r="W35" s="4"/>
      <c r="X35" s="4"/>
      <c r="Y35" s="4"/>
    </row>
    <row r="36" spans="1:25" x14ac:dyDescent="0.3">
      <c r="A36" s="1"/>
      <c r="F36" s="4"/>
      <c r="G36" s="4"/>
      <c r="H36" s="4"/>
      <c r="N36" s="1"/>
      <c r="S36" s="4"/>
      <c r="T36" s="4"/>
      <c r="U36" s="4"/>
      <c r="V36" s="4"/>
      <c r="W36" s="4"/>
      <c r="X36" s="4"/>
      <c r="Y36" s="4"/>
    </row>
    <row r="37" spans="1:25" x14ac:dyDescent="0.3">
      <c r="A37" s="1"/>
      <c r="F37" s="4"/>
      <c r="G37" s="4"/>
      <c r="H37" s="4"/>
      <c r="N37" s="1"/>
      <c r="S37" s="4"/>
      <c r="T37" s="4"/>
      <c r="U37" s="4"/>
      <c r="V37" s="4"/>
      <c r="W37" s="4"/>
      <c r="X37" s="4"/>
      <c r="Y37" s="4"/>
    </row>
    <row r="38" spans="1:25" x14ac:dyDescent="0.3">
      <c r="A38" s="1"/>
      <c r="F38" s="4"/>
      <c r="G38" s="4"/>
      <c r="H38" s="4"/>
      <c r="N38" s="1"/>
      <c r="S38" s="4"/>
      <c r="T38" s="4"/>
      <c r="U38" s="4"/>
      <c r="V38" s="4"/>
      <c r="W38" s="4"/>
      <c r="X38" s="4"/>
      <c r="Y38" s="4"/>
    </row>
    <row r="39" spans="1:25" x14ac:dyDescent="0.3">
      <c r="A39" s="1"/>
      <c r="F39" s="4"/>
      <c r="G39" s="4"/>
      <c r="H39" s="4"/>
      <c r="N39" s="1"/>
      <c r="S39" s="4"/>
      <c r="T39" s="4"/>
      <c r="U39" s="4"/>
      <c r="V39" s="4"/>
      <c r="W39" s="4"/>
      <c r="X39" s="4"/>
      <c r="Y39" s="4"/>
    </row>
    <row r="40" spans="1:25" x14ac:dyDescent="0.3">
      <c r="A40" s="1"/>
      <c r="F40" s="4"/>
      <c r="G40" s="4"/>
      <c r="H40" s="4"/>
      <c r="N40" s="1"/>
      <c r="S40" s="4"/>
      <c r="T40" s="4"/>
      <c r="U40" s="4"/>
      <c r="V40" s="4"/>
      <c r="W40" s="4"/>
      <c r="X40" s="4"/>
      <c r="Y40" s="4"/>
    </row>
    <row r="41" spans="1:25" x14ac:dyDescent="0.3">
      <c r="A41" s="1"/>
      <c r="F41" s="4"/>
      <c r="G41" s="4"/>
      <c r="H41" s="4"/>
      <c r="N41" s="1"/>
      <c r="S41" s="4"/>
      <c r="T41" s="4"/>
      <c r="U41" s="4"/>
      <c r="V41" s="4"/>
      <c r="W41" s="4"/>
      <c r="X41" s="4"/>
      <c r="Y41" s="4"/>
    </row>
    <row r="42" spans="1:25" x14ac:dyDescent="0.3">
      <c r="A42" s="1"/>
      <c r="F42" s="4"/>
      <c r="G42" s="4"/>
      <c r="H42" s="4"/>
      <c r="N42" s="1"/>
      <c r="S42" s="4"/>
      <c r="T42" s="4"/>
      <c r="U42" s="4"/>
      <c r="V42" s="4"/>
      <c r="W42" s="4"/>
      <c r="X42" s="4"/>
      <c r="Y42" s="4"/>
    </row>
    <row r="43" spans="1:25" x14ac:dyDescent="0.3">
      <c r="A43" s="1"/>
      <c r="F43" s="4"/>
      <c r="G43" s="4"/>
      <c r="H43" s="4"/>
      <c r="N43" s="1"/>
      <c r="S43" s="4"/>
      <c r="T43" s="4"/>
      <c r="U43" s="4"/>
      <c r="V43" s="4"/>
      <c r="W43" s="4"/>
      <c r="X43" s="4"/>
      <c r="Y43" s="4"/>
    </row>
    <row r="44" spans="1:25" x14ac:dyDescent="0.3">
      <c r="A44" s="1"/>
      <c r="F44" s="4"/>
      <c r="G44" s="4"/>
      <c r="H44" s="4"/>
      <c r="N44" s="1"/>
      <c r="S44" s="4"/>
      <c r="T44" s="4"/>
      <c r="U44" s="4"/>
      <c r="V44" s="4"/>
      <c r="W44" s="4"/>
      <c r="X44" s="4"/>
      <c r="Y44" s="4"/>
    </row>
    <row r="45" spans="1:25" x14ac:dyDescent="0.3">
      <c r="A45" s="1"/>
      <c r="F45" s="4"/>
      <c r="G45" s="4"/>
      <c r="H45" s="4"/>
      <c r="N45" s="1"/>
      <c r="S45" s="4"/>
      <c r="T45" s="4"/>
      <c r="U45" s="4"/>
      <c r="V45" s="4"/>
      <c r="W45" s="4"/>
      <c r="X45" s="4"/>
      <c r="Y45" s="4"/>
    </row>
    <row r="46" spans="1:25" x14ac:dyDescent="0.3">
      <c r="A46" s="1"/>
      <c r="F46" s="4"/>
      <c r="G46" s="4"/>
      <c r="H46" s="4"/>
      <c r="N46" s="1"/>
      <c r="S46" s="4"/>
      <c r="T46" s="4"/>
      <c r="U46" s="4"/>
      <c r="V46" s="4"/>
      <c r="W46" s="4"/>
      <c r="X46" s="4"/>
      <c r="Y46" s="4"/>
    </row>
    <row r="47" spans="1:25" x14ac:dyDescent="0.3">
      <c r="A47" s="1"/>
      <c r="F47" s="4"/>
      <c r="G47" s="4"/>
      <c r="H47" s="4"/>
      <c r="N47" s="1"/>
      <c r="S47" s="4"/>
      <c r="T47" s="4"/>
      <c r="U47" s="4"/>
      <c r="V47" s="4"/>
      <c r="W47" s="4"/>
      <c r="X47" s="4"/>
      <c r="Y47" s="4"/>
    </row>
    <row r="48" spans="1:25" x14ac:dyDescent="0.3">
      <c r="A48" s="1"/>
      <c r="F48" s="4"/>
      <c r="G48" s="4"/>
      <c r="H48" s="4"/>
      <c r="N48" s="1"/>
      <c r="S48" s="4"/>
      <c r="T48" s="4"/>
      <c r="U48" s="4"/>
      <c r="V48" s="4"/>
      <c r="W48" s="4"/>
      <c r="X48" s="4"/>
      <c r="Y48" s="4"/>
    </row>
    <row r="49" spans="1:25" x14ac:dyDescent="0.3">
      <c r="A49" s="1"/>
      <c r="F49" s="4"/>
      <c r="G49" s="4"/>
      <c r="H49" s="4"/>
      <c r="N49" s="1"/>
      <c r="S49" s="4"/>
      <c r="T49" s="4"/>
      <c r="U49" s="4"/>
      <c r="V49" s="4"/>
      <c r="W49" s="4"/>
      <c r="X49" s="4"/>
      <c r="Y49" s="4"/>
    </row>
    <row r="50" spans="1:25" x14ac:dyDescent="0.3">
      <c r="A50" s="1"/>
      <c r="F50" s="4"/>
      <c r="G50" s="4"/>
      <c r="H50" s="4"/>
      <c r="N50" s="1"/>
      <c r="S50" s="4"/>
      <c r="T50" s="4"/>
      <c r="U50" s="4"/>
      <c r="V50" s="4"/>
      <c r="W50" s="4"/>
      <c r="X50" s="4"/>
      <c r="Y50" s="4"/>
    </row>
    <row r="51" spans="1:25" x14ac:dyDescent="0.3">
      <c r="A51" s="1"/>
      <c r="F51" s="4"/>
      <c r="G51" s="4"/>
      <c r="H51" s="4"/>
      <c r="N51" s="1"/>
      <c r="S51" s="4"/>
      <c r="T51" s="4"/>
      <c r="U51" s="4"/>
      <c r="V51" s="4"/>
      <c r="W51" s="4"/>
      <c r="X51" s="4"/>
      <c r="Y51" s="4"/>
    </row>
    <row r="52" spans="1:25" x14ac:dyDescent="0.3">
      <c r="A52" s="1"/>
      <c r="F52" s="4"/>
      <c r="G52" s="4"/>
      <c r="H52" s="4"/>
      <c r="N52" s="1"/>
      <c r="S52" s="4"/>
      <c r="T52" s="4"/>
      <c r="U52" s="4"/>
      <c r="V52" s="4"/>
      <c r="W52" s="4"/>
      <c r="X52" s="4"/>
      <c r="Y52" s="4"/>
    </row>
    <row r="53" spans="1:25" x14ac:dyDescent="0.3">
      <c r="A53" s="1"/>
      <c r="F53" s="4"/>
      <c r="G53" s="4"/>
      <c r="H53" s="4"/>
      <c r="N53" s="1"/>
      <c r="S53" s="4"/>
      <c r="T53" s="4"/>
      <c r="U53" s="4"/>
      <c r="V53" s="4"/>
      <c r="W53" s="4"/>
      <c r="X53" s="4"/>
      <c r="Y53" s="4"/>
    </row>
    <row r="54" spans="1:25" x14ac:dyDescent="0.3">
      <c r="A54" s="1"/>
      <c r="F54" s="4"/>
      <c r="G54" s="4"/>
      <c r="H54" s="4"/>
      <c r="N54" s="1"/>
      <c r="S54" s="4"/>
      <c r="T54" s="4"/>
      <c r="U54" s="4"/>
      <c r="V54" s="4"/>
      <c r="W54" s="4"/>
      <c r="X54" s="4"/>
      <c r="Y54" s="4"/>
    </row>
    <row r="55" spans="1:25" x14ac:dyDescent="0.3">
      <c r="A55" s="1"/>
      <c r="F55" s="4"/>
      <c r="G55" s="4"/>
      <c r="H55" s="4"/>
      <c r="N55" s="1"/>
      <c r="S55" s="4"/>
      <c r="T55" s="4"/>
      <c r="U55" s="4"/>
      <c r="V55" s="4"/>
      <c r="W55" s="4"/>
      <c r="X55" s="4"/>
      <c r="Y55" s="4"/>
    </row>
    <row r="56" spans="1:25" x14ac:dyDescent="0.3">
      <c r="A56" s="1"/>
      <c r="F56" s="4"/>
      <c r="G56" s="4"/>
      <c r="H56" s="4"/>
      <c r="N56" s="1"/>
      <c r="S56" s="4"/>
      <c r="T56" s="4"/>
      <c r="U56" s="4"/>
      <c r="V56" s="4"/>
      <c r="W56" s="4"/>
      <c r="X56" s="4"/>
      <c r="Y56" s="4"/>
    </row>
    <row r="57" spans="1:25" x14ac:dyDescent="0.3">
      <c r="A57" s="1"/>
      <c r="F57" s="4"/>
      <c r="G57" s="4"/>
      <c r="H57" s="4"/>
      <c r="N57" s="1"/>
      <c r="S57" s="4"/>
      <c r="T57" s="4"/>
      <c r="U57" s="4"/>
      <c r="V57" s="4"/>
      <c r="W57" s="4"/>
      <c r="X57" s="4"/>
      <c r="Y57" s="4"/>
    </row>
    <row r="58" spans="1:25" x14ac:dyDescent="0.3">
      <c r="A58" s="1"/>
      <c r="F58" s="4"/>
      <c r="G58" s="4"/>
      <c r="H58" s="4"/>
      <c r="N58" s="1"/>
      <c r="S58" s="4"/>
      <c r="T58" s="4"/>
      <c r="U58" s="4"/>
      <c r="V58" s="4"/>
      <c r="W58" s="4"/>
      <c r="X58" s="4"/>
      <c r="Y58" s="4"/>
    </row>
    <row r="59" spans="1:25" x14ac:dyDescent="0.3">
      <c r="A59" s="1"/>
      <c r="F59" s="4"/>
      <c r="G59" s="4"/>
      <c r="H59" s="4"/>
      <c r="N59" s="1"/>
      <c r="S59" s="4"/>
      <c r="T59" s="4"/>
      <c r="U59" s="4"/>
      <c r="V59" s="4"/>
      <c r="W59" s="4"/>
      <c r="X59" s="4"/>
      <c r="Y59" s="4"/>
    </row>
    <row r="60" spans="1:25" x14ac:dyDescent="0.3">
      <c r="A60" s="1"/>
      <c r="F60" s="4"/>
      <c r="G60" s="4"/>
      <c r="H60" s="4"/>
      <c r="N60" s="1"/>
      <c r="S60" s="4"/>
      <c r="T60" s="4"/>
      <c r="U60" s="4"/>
      <c r="V60" s="4"/>
      <c r="W60" s="4"/>
      <c r="X60" s="4"/>
      <c r="Y60" s="4"/>
    </row>
    <row r="61" spans="1:25" x14ac:dyDescent="0.3">
      <c r="A61" s="1"/>
      <c r="F61" s="4"/>
      <c r="G61" s="4"/>
      <c r="H61" s="4"/>
      <c r="N61" s="1"/>
      <c r="S61" s="4"/>
      <c r="T61" s="4"/>
      <c r="U61" s="4"/>
      <c r="V61" s="4"/>
      <c r="W61" s="4"/>
      <c r="X61" s="4"/>
      <c r="Y61" s="4"/>
    </row>
    <row r="62" spans="1:25" x14ac:dyDescent="0.3">
      <c r="A62" s="1"/>
      <c r="F62" s="4"/>
      <c r="G62" s="4"/>
      <c r="H62" s="4"/>
      <c r="N62" s="1"/>
      <c r="S62" s="4"/>
      <c r="T62" s="4"/>
      <c r="U62" s="4"/>
      <c r="V62" s="4"/>
      <c r="W62" s="4"/>
      <c r="X62" s="4"/>
      <c r="Y62" s="4"/>
    </row>
    <row r="63" spans="1:25" x14ac:dyDescent="0.3">
      <c r="A63" s="1"/>
      <c r="F63" s="4"/>
      <c r="G63" s="4"/>
      <c r="H63" s="4"/>
      <c r="N63" s="1"/>
      <c r="S63" s="4"/>
      <c r="T63" s="4"/>
      <c r="U63" s="4"/>
      <c r="V63" s="4"/>
      <c r="W63" s="4"/>
      <c r="X63" s="4"/>
      <c r="Y63" s="4"/>
    </row>
    <row r="64" spans="1:25" x14ac:dyDescent="0.3">
      <c r="A64" s="1"/>
      <c r="F64" s="4"/>
      <c r="G64" s="4"/>
      <c r="H64" s="4"/>
      <c r="N64" s="1"/>
      <c r="S64" s="4"/>
      <c r="T64" s="4"/>
      <c r="U64" s="4"/>
      <c r="V64" s="4"/>
      <c r="W64" s="4"/>
      <c r="X64" s="4"/>
      <c r="Y64" s="4"/>
    </row>
    <row r="65" spans="1:25" x14ac:dyDescent="0.3">
      <c r="A65" s="1"/>
      <c r="F65" s="4"/>
      <c r="G65" s="4"/>
      <c r="H65" s="4"/>
      <c r="N65" s="1"/>
      <c r="S65" s="4"/>
      <c r="T65" s="4"/>
      <c r="U65" s="4"/>
      <c r="V65" s="4"/>
      <c r="W65" s="4"/>
      <c r="X65" s="4"/>
      <c r="Y65" s="4"/>
    </row>
    <row r="66" spans="1:25" x14ac:dyDescent="0.3">
      <c r="A66" s="1"/>
      <c r="F66" s="4"/>
      <c r="G66" s="4"/>
      <c r="H66" s="4"/>
      <c r="N66" s="1"/>
      <c r="S66" s="4"/>
      <c r="T66" s="4"/>
      <c r="U66" s="4"/>
      <c r="V66" s="4"/>
      <c r="W66" s="4"/>
      <c r="X66" s="4"/>
      <c r="Y66" s="4"/>
    </row>
    <row r="67" spans="1:25" x14ac:dyDescent="0.3">
      <c r="A67" s="1"/>
      <c r="F67" s="4"/>
      <c r="G67" s="4"/>
      <c r="H67" s="4"/>
      <c r="N67" s="1"/>
      <c r="S67" s="4"/>
      <c r="T67" s="4"/>
      <c r="U67" s="4"/>
      <c r="V67" s="4"/>
      <c r="W67" s="4"/>
      <c r="X67" s="4"/>
      <c r="Y67" s="4"/>
    </row>
    <row r="68" spans="1:25" x14ac:dyDescent="0.3">
      <c r="A68" s="1"/>
      <c r="F68" s="4"/>
      <c r="G68" s="4"/>
      <c r="H68" s="4"/>
      <c r="N68" s="1"/>
      <c r="S68" s="4"/>
      <c r="T68" s="4"/>
      <c r="U68" s="4"/>
      <c r="V68" s="4"/>
      <c r="W68" s="4"/>
      <c r="X68" s="4"/>
      <c r="Y68" s="4"/>
    </row>
    <row r="69" spans="1:25" x14ac:dyDescent="0.3">
      <c r="A69" s="1"/>
      <c r="F69" s="4"/>
      <c r="G69" s="4"/>
      <c r="H69" s="4"/>
      <c r="N69" s="1"/>
      <c r="S69" s="4"/>
      <c r="T69" s="4"/>
      <c r="U69" s="4"/>
      <c r="V69" s="4"/>
      <c r="W69" s="4"/>
      <c r="X69" s="4"/>
      <c r="Y69" s="4"/>
    </row>
    <row r="70" spans="1:25" x14ac:dyDescent="0.3">
      <c r="A70" s="1"/>
      <c r="F70" s="4"/>
      <c r="G70" s="4"/>
      <c r="H70" s="4"/>
      <c r="N70" s="1"/>
      <c r="S70" s="4"/>
      <c r="T70" s="4"/>
      <c r="U70" s="4"/>
      <c r="V70" s="4"/>
      <c r="W70" s="4"/>
      <c r="X70" s="4"/>
      <c r="Y70" s="4"/>
    </row>
    <row r="71" spans="1:25" x14ac:dyDescent="0.3">
      <c r="A71" s="1"/>
      <c r="F71" s="4"/>
      <c r="G71" s="4"/>
      <c r="H71" s="4"/>
      <c r="N71" s="1"/>
      <c r="S71" s="4"/>
      <c r="T71" s="4"/>
      <c r="U71" s="4"/>
      <c r="V71" s="4"/>
      <c r="W71" s="4"/>
      <c r="X71" s="4"/>
      <c r="Y71" s="4"/>
    </row>
    <row r="72" spans="1:25" x14ac:dyDescent="0.3">
      <c r="A72" s="1"/>
      <c r="F72" s="4"/>
      <c r="G72" s="4"/>
      <c r="H72" s="4"/>
      <c r="N72" s="1"/>
      <c r="S72" s="4"/>
      <c r="T72" s="4"/>
      <c r="U72" s="4"/>
      <c r="V72" s="4"/>
      <c r="W72" s="4"/>
      <c r="X72" s="4"/>
      <c r="Y72" s="4"/>
    </row>
    <row r="73" spans="1:25" x14ac:dyDescent="0.3">
      <c r="A73" s="1"/>
      <c r="F73" s="4"/>
      <c r="G73" s="4"/>
      <c r="H73" s="4"/>
      <c r="N73" s="1"/>
      <c r="S73" s="4"/>
      <c r="T73" s="4"/>
      <c r="U73" s="4"/>
      <c r="V73" s="4"/>
      <c r="W73" s="4"/>
      <c r="X73" s="4"/>
      <c r="Y73" s="4"/>
    </row>
    <row r="74" spans="1:25" x14ac:dyDescent="0.3">
      <c r="A74" s="1"/>
      <c r="F74" s="4"/>
      <c r="G74" s="4"/>
      <c r="H74" s="4"/>
      <c r="N74" s="1"/>
      <c r="S74" s="4"/>
      <c r="T74" s="4"/>
      <c r="U74" s="4"/>
      <c r="V74" s="4"/>
      <c r="W74" s="4"/>
      <c r="X74" s="4"/>
      <c r="Y74" s="4"/>
    </row>
    <row r="75" spans="1:25" x14ac:dyDescent="0.3">
      <c r="A75" s="1"/>
      <c r="F75" s="4"/>
      <c r="G75" s="4"/>
      <c r="H75" s="4"/>
      <c r="N75" s="1"/>
      <c r="S75" s="4"/>
      <c r="T75" s="4"/>
      <c r="U75" s="4"/>
      <c r="V75" s="4"/>
      <c r="W75" s="4"/>
      <c r="X75" s="4"/>
      <c r="Y75" s="4"/>
    </row>
    <row r="76" spans="1:25" x14ac:dyDescent="0.3">
      <c r="A76" s="1"/>
      <c r="F76" s="4"/>
      <c r="G76" s="4"/>
      <c r="H76" s="4"/>
      <c r="N76" s="1"/>
      <c r="S76" s="4"/>
      <c r="T76" s="4"/>
      <c r="U76" s="4"/>
      <c r="V76" s="4"/>
      <c r="W76" s="4"/>
      <c r="X76" s="4"/>
      <c r="Y76" s="4"/>
    </row>
    <row r="77" spans="1:25" x14ac:dyDescent="0.3">
      <c r="A77" s="1"/>
      <c r="F77" s="4"/>
      <c r="G77" s="4"/>
      <c r="H77" s="4"/>
      <c r="N77" s="1"/>
      <c r="S77" s="4"/>
      <c r="T77" s="4"/>
      <c r="U77" s="4"/>
      <c r="V77" s="4"/>
      <c r="W77" s="4"/>
      <c r="X77" s="4"/>
      <c r="Y77" s="4"/>
    </row>
    <row r="78" spans="1:25" x14ac:dyDescent="0.3">
      <c r="A78" s="1"/>
      <c r="F78" s="4"/>
      <c r="G78" s="4"/>
      <c r="H78" s="4"/>
      <c r="N78" s="1"/>
      <c r="S78" s="4"/>
      <c r="T78" s="4"/>
      <c r="U78" s="4"/>
      <c r="V78" s="4"/>
      <c r="W78" s="4"/>
      <c r="X78" s="4"/>
      <c r="Y78" s="4"/>
    </row>
    <row r="79" spans="1:25" x14ac:dyDescent="0.3">
      <c r="A79" s="1"/>
      <c r="F79" s="4"/>
      <c r="G79" s="4"/>
      <c r="H79" s="4"/>
      <c r="N79" s="1"/>
      <c r="S79" s="4"/>
      <c r="T79" s="4"/>
      <c r="U79" s="4"/>
      <c r="V79" s="4"/>
      <c r="W79" s="4"/>
      <c r="X79" s="4"/>
      <c r="Y79" s="4"/>
    </row>
    <row r="80" spans="1:25" x14ac:dyDescent="0.3">
      <c r="A80" s="1"/>
      <c r="F80" s="4"/>
      <c r="G80" s="4"/>
      <c r="H80" s="4"/>
      <c r="N80" s="1"/>
      <c r="S80" s="4"/>
      <c r="T80" s="4"/>
      <c r="U80" s="4"/>
      <c r="V80" s="4"/>
      <c r="W80" s="4"/>
      <c r="X80" s="4"/>
      <c r="Y80" s="4"/>
    </row>
    <row r="81" spans="1:25" x14ac:dyDescent="0.3">
      <c r="A81" s="1"/>
      <c r="F81" s="4"/>
      <c r="G81" s="4"/>
      <c r="H81" s="4"/>
      <c r="N81" s="1"/>
      <c r="S81" s="4"/>
      <c r="T81" s="4"/>
      <c r="U81" s="4"/>
      <c r="V81" s="4"/>
      <c r="W81" s="4"/>
      <c r="X81" s="4"/>
      <c r="Y81" s="4"/>
    </row>
    <row r="82" spans="1:25" x14ac:dyDescent="0.3">
      <c r="A82" s="1"/>
      <c r="F82" s="4"/>
      <c r="G82" s="4"/>
      <c r="H82" s="4"/>
      <c r="N82" s="1"/>
      <c r="S82" s="4"/>
      <c r="T82" s="4"/>
      <c r="U82" s="4"/>
      <c r="V82" s="4"/>
      <c r="W82" s="4"/>
      <c r="X82" s="4"/>
      <c r="Y82" s="4"/>
    </row>
    <row r="83" spans="1:25" x14ac:dyDescent="0.3">
      <c r="A83" s="1"/>
      <c r="F83" s="4"/>
      <c r="G83" s="4"/>
      <c r="H83" s="4"/>
      <c r="N83" s="1"/>
      <c r="S83" s="4"/>
      <c r="T83" s="4"/>
      <c r="U83" s="4"/>
      <c r="V83" s="4"/>
      <c r="W83" s="4"/>
      <c r="X83" s="4"/>
      <c r="Y83" s="4"/>
    </row>
    <row r="84" spans="1:25" x14ac:dyDescent="0.3">
      <c r="A84" s="1"/>
      <c r="F84" s="4"/>
      <c r="G84" s="4"/>
      <c r="H84" s="4"/>
      <c r="N84" s="1"/>
      <c r="S84" s="4"/>
      <c r="T84" s="4"/>
      <c r="U84" s="4"/>
      <c r="V84" s="4"/>
      <c r="W84" s="4"/>
      <c r="X84" s="4"/>
      <c r="Y84" s="4"/>
    </row>
    <row r="85" spans="1:25" x14ac:dyDescent="0.3">
      <c r="A85" s="1"/>
      <c r="F85" s="4"/>
      <c r="G85" s="4"/>
      <c r="H85" s="4"/>
      <c r="N85" s="1"/>
      <c r="S85" s="4"/>
      <c r="T85" s="4"/>
      <c r="U85" s="4"/>
      <c r="V85" s="4"/>
      <c r="W85" s="4"/>
      <c r="X85" s="4"/>
      <c r="Y85" s="4"/>
    </row>
    <row r="86" spans="1:25" x14ac:dyDescent="0.3">
      <c r="A86" s="1"/>
      <c r="F86" s="4"/>
      <c r="G86" s="4"/>
      <c r="H86" s="4"/>
      <c r="N86" s="1"/>
      <c r="S86" s="4"/>
      <c r="T86" s="4"/>
      <c r="U86" s="4"/>
      <c r="V86" s="4"/>
      <c r="W86" s="4"/>
      <c r="X86" s="4"/>
      <c r="Y86" s="4"/>
    </row>
    <row r="87" spans="1:25" x14ac:dyDescent="0.3">
      <c r="A87" s="1"/>
      <c r="F87" s="4"/>
      <c r="G87" s="4"/>
      <c r="H87" s="4"/>
      <c r="N87" s="1"/>
      <c r="S87" s="4"/>
      <c r="T87" s="4"/>
      <c r="U87" s="4"/>
      <c r="V87" s="4"/>
      <c r="W87" s="4"/>
      <c r="X87" s="4"/>
      <c r="Y87" s="4"/>
    </row>
    <row r="88" spans="1:25" x14ac:dyDescent="0.3">
      <c r="A88" s="1"/>
      <c r="F88" s="4"/>
      <c r="G88" s="4"/>
      <c r="H88" s="4"/>
      <c r="N88" s="1"/>
      <c r="S88" s="4"/>
      <c r="T88" s="4"/>
      <c r="U88" s="4"/>
      <c r="V88" s="4"/>
      <c r="W88" s="4"/>
      <c r="X88" s="4"/>
      <c r="Y88" s="4"/>
    </row>
    <row r="89" spans="1:25" x14ac:dyDescent="0.3">
      <c r="A89" s="1"/>
      <c r="F89" s="4"/>
      <c r="G89" s="4"/>
      <c r="H89" s="4"/>
      <c r="N89" s="1"/>
      <c r="S89" s="4"/>
      <c r="T89" s="4"/>
      <c r="U89" s="4"/>
      <c r="V89" s="4"/>
      <c r="W89" s="4"/>
      <c r="X89" s="4"/>
      <c r="Y89" s="4"/>
    </row>
    <row r="90" spans="1:25" x14ac:dyDescent="0.3">
      <c r="A90" s="1"/>
      <c r="F90" s="4"/>
      <c r="G90" s="4"/>
      <c r="H90" s="4"/>
      <c r="N90" s="1"/>
      <c r="S90" s="4"/>
      <c r="T90" s="4"/>
      <c r="U90" s="4"/>
      <c r="V90" s="4"/>
      <c r="W90" s="4"/>
      <c r="X90" s="4"/>
      <c r="Y90" s="4"/>
    </row>
    <row r="91" spans="1:25" x14ac:dyDescent="0.3">
      <c r="A91" s="1"/>
      <c r="F91" s="4"/>
      <c r="G91" s="4"/>
      <c r="H91" s="4"/>
      <c r="N91" s="1"/>
      <c r="S91" s="4"/>
      <c r="T91" s="4"/>
      <c r="U91" s="4"/>
      <c r="V91" s="4"/>
      <c r="W91" s="4"/>
      <c r="X91" s="4"/>
      <c r="Y91" s="4"/>
    </row>
    <row r="92" spans="1:25" x14ac:dyDescent="0.3">
      <c r="A92" s="1"/>
      <c r="F92" s="4"/>
      <c r="G92" s="4"/>
      <c r="H92" s="4"/>
      <c r="N92" s="1"/>
      <c r="S92" s="4"/>
      <c r="T92" s="4"/>
      <c r="U92" s="4"/>
      <c r="V92" s="4"/>
      <c r="W92" s="4"/>
      <c r="X92" s="4"/>
      <c r="Y92" s="4"/>
    </row>
    <row r="93" spans="1:25" x14ac:dyDescent="0.3">
      <c r="A93" s="1"/>
      <c r="F93" s="4"/>
      <c r="G93" s="4"/>
      <c r="H93" s="4"/>
      <c r="N93" s="1"/>
      <c r="S93" s="4"/>
      <c r="T93" s="4"/>
      <c r="U93" s="4"/>
      <c r="V93" s="4"/>
      <c r="W93" s="4"/>
      <c r="X93" s="4"/>
      <c r="Y93" s="4"/>
    </row>
    <row r="94" spans="1:25" x14ac:dyDescent="0.3">
      <c r="A94" s="1"/>
      <c r="F94" s="4"/>
      <c r="G94" s="4"/>
      <c r="H94" s="4"/>
      <c r="N94" s="1"/>
      <c r="S94" s="4"/>
      <c r="T94" s="4"/>
      <c r="U94" s="4"/>
      <c r="V94" s="4"/>
      <c r="W94" s="4"/>
      <c r="X94" s="4"/>
      <c r="Y94" s="4"/>
    </row>
    <row r="95" spans="1:25" x14ac:dyDescent="0.3">
      <c r="A95" s="1"/>
      <c r="F95" s="4"/>
      <c r="G95" s="4"/>
      <c r="H95" s="4"/>
      <c r="N95" s="1"/>
      <c r="S95" s="4"/>
      <c r="T95" s="4"/>
      <c r="U95" s="4"/>
      <c r="V95" s="4"/>
      <c r="W95" s="4"/>
      <c r="X95" s="4"/>
      <c r="Y95" s="4"/>
    </row>
    <row r="96" spans="1:25" x14ac:dyDescent="0.3">
      <c r="A96" s="1"/>
      <c r="F96" s="4"/>
      <c r="G96" s="4"/>
      <c r="H96" s="4"/>
      <c r="N96" s="1"/>
      <c r="S96" s="4"/>
      <c r="T96" s="4"/>
      <c r="U96" s="4"/>
      <c r="V96" s="4"/>
      <c r="W96" s="4"/>
      <c r="X96" s="4"/>
      <c r="Y96" s="4"/>
    </row>
    <row r="97" spans="1:25" x14ac:dyDescent="0.3">
      <c r="A97" s="1"/>
      <c r="F97" s="4"/>
      <c r="G97" s="4"/>
      <c r="H97" s="4"/>
      <c r="N97" s="1"/>
      <c r="S97" s="4"/>
      <c r="T97" s="4"/>
      <c r="U97" s="4"/>
      <c r="V97" s="4"/>
      <c r="W97" s="4"/>
      <c r="X97" s="4"/>
      <c r="Y97" s="4"/>
    </row>
    <row r="98" spans="1:25" x14ac:dyDescent="0.3">
      <c r="A98" s="1"/>
      <c r="F98" s="4"/>
      <c r="G98" s="4"/>
      <c r="H98" s="4"/>
      <c r="N98" s="1"/>
      <c r="S98" s="4"/>
      <c r="T98" s="4"/>
      <c r="U98" s="4"/>
      <c r="V98" s="4"/>
      <c r="W98" s="4"/>
      <c r="X98" s="4"/>
      <c r="Y98" s="4"/>
    </row>
    <row r="99" spans="1:25" x14ac:dyDescent="0.3">
      <c r="A99" s="1"/>
      <c r="F99" s="4"/>
      <c r="G99" s="4"/>
      <c r="H99" s="4"/>
      <c r="N99" s="1"/>
      <c r="S99" s="4"/>
      <c r="T99" s="4"/>
      <c r="U99" s="4"/>
      <c r="V99" s="4"/>
      <c r="W99" s="4"/>
      <c r="X99" s="4"/>
      <c r="Y99" s="4"/>
    </row>
    <row r="100" spans="1:25" x14ac:dyDescent="0.3">
      <c r="A100" s="1"/>
      <c r="F100" s="4"/>
      <c r="G100" s="4"/>
      <c r="H100" s="4"/>
      <c r="N100" s="1"/>
      <c r="S100" s="4"/>
      <c r="T100" s="4"/>
      <c r="U100" s="4"/>
      <c r="V100" s="4"/>
      <c r="W100" s="4"/>
      <c r="X100" s="4"/>
      <c r="Y100" s="4"/>
    </row>
    <row r="101" spans="1:25" x14ac:dyDescent="0.3">
      <c r="A101" s="1"/>
      <c r="F101" s="4"/>
      <c r="G101" s="4"/>
      <c r="H101" s="4"/>
      <c r="N101" s="1"/>
      <c r="S101" s="4"/>
      <c r="T101" s="4"/>
      <c r="U101" s="4"/>
      <c r="V101" s="4"/>
      <c r="W101" s="4"/>
      <c r="X101" s="4"/>
      <c r="Y101" s="4"/>
    </row>
    <row r="102" spans="1:25" x14ac:dyDescent="0.3">
      <c r="A102" s="1"/>
      <c r="F102" s="4"/>
      <c r="G102" s="4"/>
      <c r="H102" s="4"/>
      <c r="N102" s="1"/>
      <c r="S102" s="4"/>
      <c r="T102" s="4"/>
      <c r="U102" s="4"/>
      <c r="V102" s="4"/>
      <c r="W102" s="4"/>
      <c r="X102" s="4"/>
      <c r="Y102" s="4"/>
    </row>
    <row r="103" spans="1:25" x14ac:dyDescent="0.3">
      <c r="A103" s="1"/>
      <c r="F103" s="4"/>
      <c r="G103" s="4"/>
      <c r="H103" s="4"/>
      <c r="N103" s="1"/>
      <c r="S103" s="4"/>
      <c r="T103" s="4"/>
      <c r="U103" s="4"/>
      <c r="V103" s="4"/>
      <c r="W103" s="4"/>
      <c r="X103" s="4"/>
      <c r="Y103" s="4"/>
    </row>
    <row r="104" spans="1:25" x14ac:dyDescent="0.3">
      <c r="A104" s="1"/>
      <c r="F104" s="4"/>
      <c r="G104" s="4"/>
      <c r="H104" s="4"/>
      <c r="N104" s="1"/>
      <c r="S104" s="4"/>
      <c r="T104" s="4"/>
      <c r="U104" s="4"/>
      <c r="V104" s="4"/>
      <c r="W104" s="4"/>
      <c r="X104" s="4"/>
      <c r="Y104" s="4"/>
    </row>
    <row r="105" spans="1:25" x14ac:dyDescent="0.3">
      <c r="A105" s="1"/>
      <c r="F105" s="4"/>
      <c r="G105" s="4"/>
      <c r="H105" s="4"/>
      <c r="N105" s="1"/>
      <c r="S105" s="4"/>
      <c r="T105" s="4"/>
      <c r="U105" s="4"/>
      <c r="V105" s="4"/>
      <c r="W105" s="4"/>
      <c r="X105" s="4"/>
      <c r="Y105" s="4"/>
    </row>
    <row r="106" spans="1:25" x14ac:dyDescent="0.3">
      <c r="A106" s="1"/>
      <c r="F106" s="4"/>
      <c r="G106" s="4"/>
      <c r="H106" s="4"/>
      <c r="N106" s="1"/>
      <c r="S106" s="4"/>
      <c r="T106" s="4"/>
      <c r="U106" s="4"/>
      <c r="V106" s="4"/>
      <c r="W106" s="4"/>
      <c r="X106" s="4"/>
      <c r="Y106" s="4"/>
    </row>
    <row r="107" spans="1:25" x14ac:dyDescent="0.3">
      <c r="A107" s="1"/>
      <c r="F107" s="4"/>
      <c r="G107" s="4"/>
      <c r="H107" s="4"/>
      <c r="N107" s="1"/>
      <c r="S107" s="4"/>
      <c r="T107" s="4"/>
      <c r="U107" s="4"/>
      <c r="V107" s="4"/>
      <c r="W107" s="4"/>
      <c r="X107" s="4"/>
      <c r="Y107" s="4"/>
    </row>
    <row r="108" spans="1:25" x14ac:dyDescent="0.3">
      <c r="A108" s="1"/>
      <c r="F108" s="4"/>
      <c r="G108" s="4"/>
      <c r="H108" s="4"/>
      <c r="N108" s="1"/>
      <c r="S108" s="4"/>
      <c r="T108" s="4"/>
      <c r="U108" s="4"/>
      <c r="V108" s="4"/>
      <c r="W108" s="4"/>
      <c r="X108" s="4"/>
      <c r="Y108" s="4"/>
    </row>
    <row r="109" spans="1:25" x14ac:dyDescent="0.3">
      <c r="A109" s="1"/>
      <c r="F109" s="4"/>
      <c r="G109" s="4"/>
      <c r="H109" s="4"/>
      <c r="N109" s="1"/>
      <c r="S109" s="4"/>
      <c r="T109" s="4"/>
      <c r="U109" s="4"/>
      <c r="V109" s="4"/>
      <c r="W109" s="4"/>
      <c r="X109" s="4"/>
      <c r="Y109" s="4"/>
    </row>
    <row r="110" spans="1:25" x14ac:dyDescent="0.3">
      <c r="A110" s="1"/>
      <c r="F110" s="4"/>
      <c r="G110" s="4"/>
      <c r="H110" s="4"/>
      <c r="N110" s="1"/>
      <c r="S110" s="4"/>
      <c r="T110" s="4"/>
      <c r="U110" s="4"/>
      <c r="V110" s="4"/>
      <c r="W110" s="4"/>
      <c r="X110" s="4"/>
      <c r="Y110" s="4"/>
    </row>
    <row r="111" spans="1:25" x14ac:dyDescent="0.3">
      <c r="A111" s="1"/>
      <c r="F111" s="4"/>
      <c r="G111" s="4"/>
      <c r="H111" s="4"/>
      <c r="N111" s="1"/>
      <c r="S111" s="4"/>
      <c r="T111" s="4"/>
      <c r="U111" s="4"/>
      <c r="V111" s="4"/>
      <c r="W111" s="4"/>
      <c r="X111" s="4"/>
      <c r="Y111" s="4"/>
    </row>
    <row r="112" spans="1:25" x14ac:dyDescent="0.3">
      <c r="A112" s="1"/>
      <c r="F112" s="4"/>
      <c r="G112" s="4"/>
      <c r="H112" s="4"/>
      <c r="N112" s="1"/>
      <c r="S112" s="4"/>
      <c r="T112" s="4"/>
      <c r="U112" s="4"/>
      <c r="V112" s="4"/>
      <c r="W112" s="4"/>
      <c r="X112" s="4"/>
      <c r="Y112" s="4"/>
    </row>
    <row r="113" spans="1:25" x14ac:dyDescent="0.3">
      <c r="A113" s="1"/>
      <c r="F113" s="4"/>
      <c r="G113" s="4"/>
      <c r="H113" s="4"/>
      <c r="N113" s="1"/>
      <c r="S113" s="4"/>
      <c r="T113" s="4"/>
      <c r="U113" s="4"/>
      <c r="V113" s="4"/>
      <c r="W113" s="4"/>
      <c r="X113" s="4"/>
      <c r="Y113" s="4"/>
    </row>
    <row r="114" spans="1:25" x14ac:dyDescent="0.3">
      <c r="A114" s="1"/>
      <c r="F114" s="4"/>
      <c r="G114" s="4"/>
      <c r="H114" s="4"/>
      <c r="N114" s="1"/>
      <c r="S114" s="4"/>
      <c r="T114" s="4"/>
      <c r="U114" s="4"/>
      <c r="V114" s="4"/>
      <c r="W114" s="4"/>
      <c r="X114" s="4"/>
      <c r="Y114" s="4"/>
    </row>
    <row r="115" spans="1:25" x14ac:dyDescent="0.3">
      <c r="A115" s="1"/>
      <c r="F115" s="4"/>
      <c r="G115" s="4"/>
      <c r="H115" s="4"/>
      <c r="N115" s="1"/>
      <c r="S115" s="4"/>
      <c r="T115" s="4"/>
      <c r="U115" s="4"/>
      <c r="V115" s="4"/>
      <c r="W115" s="4"/>
      <c r="X115" s="4"/>
      <c r="Y115" s="4"/>
    </row>
    <row r="116" spans="1:25" x14ac:dyDescent="0.3">
      <c r="A116" s="1"/>
      <c r="F116" s="4"/>
      <c r="G116" s="4"/>
      <c r="H116" s="4"/>
      <c r="N116" s="1"/>
      <c r="S116" s="4"/>
      <c r="T116" s="4"/>
      <c r="U116" s="4"/>
      <c r="V116" s="4"/>
      <c r="W116" s="4"/>
      <c r="X116" s="4"/>
      <c r="Y116" s="4"/>
    </row>
    <row r="117" spans="1:25" x14ac:dyDescent="0.3">
      <c r="A117" s="1"/>
      <c r="F117" s="4"/>
      <c r="G117" s="4"/>
      <c r="H117" s="4"/>
      <c r="N117" s="1"/>
      <c r="S117" s="4"/>
      <c r="T117" s="4"/>
      <c r="U117" s="4"/>
      <c r="V117" s="4"/>
      <c r="W117" s="4"/>
      <c r="X117" s="4"/>
      <c r="Y117" s="4"/>
    </row>
    <row r="118" spans="1:25" x14ac:dyDescent="0.3">
      <c r="A118" s="1"/>
      <c r="F118" s="4"/>
      <c r="G118" s="4"/>
      <c r="H118" s="4"/>
      <c r="N118" s="1"/>
      <c r="S118" s="4"/>
      <c r="T118" s="4"/>
      <c r="U118" s="4"/>
      <c r="V118" s="4"/>
      <c r="W118" s="4"/>
      <c r="X118" s="4"/>
      <c r="Y118" s="4"/>
    </row>
    <row r="119" spans="1:25" x14ac:dyDescent="0.3">
      <c r="A119" s="1"/>
      <c r="F119" s="4"/>
      <c r="G119" s="4"/>
      <c r="H119" s="4"/>
      <c r="N119" s="1"/>
      <c r="S119" s="4"/>
      <c r="T119" s="4"/>
      <c r="U119" s="4"/>
      <c r="V119" s="4"/>
      <c r="W119" s="4"/>
      <c r="X119" s="4"/>
      <c r="Y119" s="4"/>
    </row>
    <row r="120" spans="1:25" x14ac:dyDescent="0.3">
      <c r="A120" s="1"/>
      <c r="F120" s="4"/>
      <c r="G120" s="4"/>
      <c r="H120" s="4"/>
      <c r="N120" s="1"/>
      <c r="S120" s="4"/>
      <c r="T120" s="4"/>
      <c r="U120" s="4"/>
      <c r="V120" s="4"/>
      <c r="W120" s="4"/>
      <c r="X120" s="4"/>
      <c r="Y120" s="4"/>
    </row>
    <row r="121" spans="1:25" x14ac:dyDescent="0.3">
      <c r="A121" s="1"/>
      <c r="F121" s="4"/>
      <c r="G121" s="4"/>
      <c r="H121" s="4"/>
      <c r="N121" s="1"/>
      <c r="S121" s="4"/>
      <c r="T121" s="4"/>
      <c r="U121" s="4"/>
      <c r="V121" s="4"/>
      <c r="W121" s="4"/>
      <c r="X121" s="4"/>
      <c r="Y121" s="4"/>
    </row>
    <row r="122" spans="1:25" x14ac:dyDescent="0.3">
      <c r="A122" s="1"/>
      <c r="F122" s="4"/>
      <c r="G122" s="4"/>
      <c r="H122" s="4"/>
      <c r="N122" s="1"/>
      <c r="S122" s="4"/>
      <c r="T122" s="4"/>
      <c r="U122" s="4"/>
      <c r="V122" s="4"/>
      <c r="W122" s="4"/>
      <c r="X122" s="4"/>
      <c r="Y122" s="4"/>
    </row>
    <row r="123" spans="1:25" x14ac:dyDescent="0.3">
      <c r="A123" s="1"/>
      <c r="F123" s="4"/>
      <c r="G123" s="4"/>
      <c r="H123" s="4"/>
      <c r="N123" s="1"/>
      <c r="S123" s="4"/>
      <c r="T123" s="4"/>
      <c r="U123" s="4"/>
      <c r="V123" s="4"/>
      <c r="W123" s="4"/>
      <c r="X123" s="4"/>
      <c r="Y123" s="4"/>
    </row>
    <row r="124" spans="1:25" x14ac:dyDescent="0.3">
      <c r="A124" s="1"/>
      <c r="F124" s="4"/>
      <c r="G124" s="4"/>
      <c r="H124" s="4"/>
      <c r="N124" s="1"/>
      <c r="S124" s="4"/>
      <c r="T124" s="4"/>
      <c r="U124" s="4"/>
      <c r="V124" s="4"/>
      <c r="W124" s="4"/>
      <c r="X124" s="4"/>
      <c r="Y124" s="4"/>
    </row>
    <row r="125" spans="1:25" x14ac:dyDescent="0.3">
      <c r="A125" s="1"/>
      <c r="F125" s="4"/>
      <c r="G125" s="4"/>
      <c r="H125" s="4"/>
      <c r="N125" s="1"/>
      <c r="S125" s="4"/>
      <c r="T125" s="4"/>
      <c r="U125" s="4"/>
      <c r="V125" s="4"/>
      <c r="W125" s="4"/>
      <c r="X125" s="4"/>
      <c r="Y125" s="4"/>
    </row>
    <row r="126" spans="1:25" x14ac:dyDescent="0.3">
      <c r="A126" s="1"/>
      <c r="F126" s="4"/>
      <c r="G126" s="4"/>
      <c r="H126" s="4"/>
      <c r="N126" s="1"/>
      <c r="S126" s="4"/>
      <c r="T126" s="4"/>
      <c r="U126" s="4"/>
      <c r="V126" s="4"/>
      <c r="W126" s="4"/>
      <c r="X126" s="4"/>
      <c r="Y126" s="4"/>
    </row>
    <row r="127" spans="1:25" x14ac:dyDescent="0.3">
      <c r="A127" s="1"/>
      <c r="F127" s="4"/>
      <c r="G127" s="4"/>
      <c r="H127" s="4"/>
      <c r="N127" s="1"/>
      <c r="S127" s="4"/>
      <c r="T127" s="4"/>
      <c r="U127" s="4"/>
      <c r="V127" s="4"/>
      <c r="W127" s="4"/>
      <c r="X127" s="4"/>
      <c r="Y127" s="4"/>
    </row>
    <row r="128" spans="1:25" x14ac:dyDescent="0.3">
      <c r="A128" s="1"/>
      <c r="F128" s="4"/>
      <c r="G128" s="4"/>
      <c r="H128" s="4"/>
      <c r="N128" s="1"/>
      <c r="S128" s="4"/>
      <c r="T128" s="4"/>
      <c r="U128" s="4"/>
      <c r="V128" s="4"/>
      <c r="W128" s="4"/>
      <c r="X128" s="4"/>
      <c r="Y128" s="4"/>
    </row>
    <row r="129" spans="1:25" x14ac:dyDescent="0.3">
      <c r="A129" s="1"/>
      <c r="F129" s="4"/>
      <c r="G129" s="4"/>
      <c r="H129" s="4"/>
      <c r="N129" s="1"/>
      <c r="S129" s="4"/>
      <c r="T129" s="4"/>
      <c r="U129" s="4"/>
      <c r="V129" s="4"/>
      <c r="W129" s="4"/>
      <c r="X129" s="4"/>
      <c r="Y129" s="4"/>
    </row>
    <row r="130" spans="1:25" x14ac:dyDescent="0.3">
      <c r="A130" s="1"/>
      <c r="F130" s="4"/>
      <c r="G130" s="4"/>
      <c r="H130" s="4"/>
      <c r="N130" s="1"/>
      <c r="S130" s="4"/>
      <c r="T130" s="4"/>
      <c r="U130" s="4"/>
      <c r="V130" s="4"/>
      <c r="W130" s="4"/>
      <c r="X130" s="4"/>
      <c r="Y130" s="4"/>
    </row>
    <row r="131" spans="1:25" x14ac:dyDescent="0.3">
      <c r="A131" s="1"/>
      <c r="F131" s="4"/>
      <c r="G131" s="4"/>
      <c r="H131" s="4"/>
      <c r="N131" s="1"/>
      <c r="S131" s="4"/>
      <c r="T131" s="4"/>
      <c r="U131" s="4"/>
      <c r="V131" s="4"/>
      <c r="W131" s="4"/>
      <c r="X131" s="4"/>
      <c r="Y131" s="4"/>
    </row>
    <row r="132" spans="1:25" x14ac:dyDescent="0.3">
      <c r="A132" s="1"/>
      <c r="F132" s="4"/>
      <c r="G132" s="4"/>
      <c r="H132" s="4"/>
      <c r="N132" s="1"/>
      <c r="S132" s="4"/>
      <c r="T132" s="4"/>
      <c r="U132" s="4"/>
      <c r="V132" s="4"/>
      <c r="W132" s="4"/>
      <c r="X132" s="4"/>
      <c r="Y132" s="4"/>
    </row>
    <row r="133" spans="1:25" x14ac:dyDescent="0.3">
      <c r="A133" s="1"/>
      <c r="F133" s="4"/>
      <c r="G133" s="4"/>
      <c r="H133" s="4"/>
      <c r="N133" s="1"/>
      <c r="S133" s="4"/>
      <c r="T133" s="4"/>
      <c r="U133" s="4"/>
      <c r="V133" s="4"/>
      <c r="W133" s="4"/>
      <c r="X133" s="4"/>
      <c r="Y133" s="4"/>
    </row>
    <row r="134" spans="1:25" x14ac:dyDescent="0.3">
      <c r="A134" s="1"/>
      <c r="F134" s="4"/>
      <c r="G134" s="4"/>
      <c r="H134" s="4"/>
      <c r="N134" s="1"/>
      <c r="S134" s="4"/>
      <c r="T134" s="4"/>
      <c r="U134" s="4"/>
      <c r="V134" s="4"/>
      <c r="W134" s="4"/>
      <c r="X134" s="4"/>
      <c r="Y134" s="4"/>
    </row>
    <row r="135" spans="1:25" x14ac:dyDescent="0.3">
      <c r="A135" s="1"/>
      <c r="F135" s="4"/>
      <c r="G135" s="4"/>
      <c r="H135" s="4"/>
      <c r="N135" s="1"/>
      <c r="S135" s="4"/>
      <c r="T135" s="4"/>
      <c r="U135" s="4"/>
      <c r="V135" s="4"/>
      <c r="W135" s="4"/>
      <c r="X135" s="4"/>
      <c r="Y135" s="4"/>
    </row>
    <row r="136" spans="1:25" x14ac:dyDescent="0.3">
      <c r="A136" s="1"/>
      <c r="F136" s="4"/>
      <c r="G136" s="4"/>
      <c r="H136" s="4"/>
      <c r="N136" s="1"/>
      <c r="S136" s="4"/>
      <c r="T136" s="4"/>
      <c r="U136" s="4"/>
      <c r="V136" s="4"/>
      <c r="W136" s="4"/>
      <c r="X136" s="4"/>
      <c r="Y136" s="4"/>
    </row>
    <row r="137" spans="1:25" x14ac:dyDescent="0.3">
      <c r="A137" s="1"/>
      <c r="F137" s="4"/>
      <c r="G137" s="4"/>
      <c r="H137" s="4"/>
      <c r="N137" s="1"/>
      <c r="S137" s="4"/>
      <c r="T137" s="4"/>
      <c r="U137" s="4"/>
      <c r="V137" s="4"/>
      <c r="W137" s="4"/>
      <c r="X137" s="4"/>
      <c r="Y137" s="4"/>
    </row>
    <row r="138" spans="1:25" x14ac:dyDescent="0.3">
      <c r="A138" s="1"/>
      <c r="F138" s="4"/>
      <c r="G138" s="4"/>
      <c r="H138" s="4"/>
      <c r="N138" s="1"/>
      <c r="S138" s="4"/>
      <c r="T138" s="4"/>
      <c r="U138" s="4"/>
      <c r="V138" s="4"/>
      <c r="W138" s="4"/>
      <c r="X138" s="4"/>
      <c r="Y138" s="4"/>
    </row>
    <row r="139" spans="1:25" x14ac:dyDescent="0.3">
      <c r="A139" s="1"/>
      <c r="F139" s="4"/>
      <c r="G139" s="4"/>
      <c r="H139" s="4"/>
      <c r="N139" s="1"/>
      <c r="S139" s="4"/>
      <c r="T139" s="4"/>
      <c r="U139" s="4"/>
      <c r="V139" s="4"/>
      <c r="W139" s="4"/>
      <c r="X139" s="4"/>
      <c r="Y139" s="4"/>
    </row>
    <row r="140" spans="1:25" x14ac:dyDescent="0.3">
      <c r="A140" s="1"/>
      <c r="F140" s="4"/>
      <c r="G140" s="4"/>
      <c r="H140" s="4"/>
      <c r="N140" s="1"/>
      <c r="S140" s="4"/>
      <c r="T140" s="4"/>
      <c r="U140" s="4"/>
      <c r="V140" s="4"/>
      <c r="W140" s="4"/>
      <c r="X140" s="4"/>
      <c r="Y140" s="4"/>
    </row>
    <row r="141" spans="1:25" x14ac:dyDescent="0.3">
      <c r="A141" s="1"/>
      <c r="F141" s="4"/>
      <c r="G141" s="4"/>
      <c r="H141" s="4"/>
      <c r="N141" s="1"/>
      <c r="S141" s="4"/>
      <c r="T141" s="4"/>
      <c r="U141" s="4"/>
      <c r="V141" s="4"/>
      <c r="W141" s="4"/>
      <c r="X141" s="4"/>
      <c r="Y141" s="4"/>
    </row>
    <row r="142" spans="1:25" x14ac:dyDescent="0.3">
      <c r="A142" s="1"/>
      <c r="F142" s="4"/>
      <c r="G142" s="4"/>
      <c r="H142" s="4"/>
      <c r="N142" s="1"/>
      <c r="S142" s="4"/>
      <c r="T142" s="4"/>
      <c r="U142" s="4"/>
      <c r="V142" s="4"/>
      <c r="W142" s="4"/>
      <c r="X142" s="4"/>
      <c r="Y142" s="4"/>
    </row>
    <row r="143" spans="1:25" x14ac:dyDescent="0.3">
      <c r="A143" s="1"/>
      <c r="F143" s="4"/>
      <c r="G143" s="4"/>
      <c r="H143" s="4"/>
      <c r="N143" s="1"/>
      <c r="S143" s="4"/>
      <c r="T143" s="4"/>
      <c r="U143" s="4"/>
      <c r="V143" s="4"/>
      <c r="W143" s="4"/>
      <c r="X143" s="4"/>
      <c r="Y143" s="4"/>
    </row>
    <row r="144" spans="1:25" x14ac:dyDescent="0.3">
      <c r="A144" s="1"/>
      <c r="F144" s="4"/>
      <c r="G144" s="4"/>
      <c r="H144" s="4"/>
      <c r="N144" s="1"/>
      <c r="S144" s="4"/>
      <c r="T144" s="4"/>
      <c r="U144" s="4"/>
      <c r="V144" s="4"/>
      <c r="W144" s="4"/>
      <c r="X144" s="4"/>
      <c r="Y144" s="4"/>
    </row>
    <row r="145" spans="1:25" x14ac:dyDescent="0.3">
      <c r="A145" s="1"/>
      <c r="F145" s="4"/>
      <c r="G145" s="4"/>
      <c r="H145" s="4"/>
      <c r="N145" s="1"/>
      <c r="S145" s="4"/>
      <c r="T145" s="4"/>
      <c r="U145" s="4"/>
      <c r="V145" s="4"/>
      <c r="W145" s="4"/>
      <c r="X145" s="4"/>
      <c r="Y145" s="4"/>
    </row>
    <row r="146" spans="1:25" x14ac:dyDescent="0.3">
      <c r="A146" s="1"/>
      <c r="F146" s="4"/>
      <c r="G146" s="4"/>
      <c r="H146" s="4"/>
      <c r="N146" s="1"/>
      <c r="S146" s="4"/>
      <c r="T146" s="4"/>
      <c r="U146" s="4"/>
      <c r="V146" s="4"/>
      <c r="W146" s="4"/>
      <c r="X146" s="4"/>
      <c r="Y146" s="4"/>
    </row>
    <row r="147" spans="1:25" x14ac:dyDescent="0.3">
      <c r="A147" s="1"/>
      <c r="F147" s="4"/>
      <c r="G147" s="4"/>
      <c r="H147" s="4"/>
      <c r="N147" s="1"/>
      <c r="S147" s="4"/>
      <c r="T147" s="4"/>
      <c r="U147" s="4"/>
      <c r="V147" s="4"/>
      <c r="W147" s="4"/>
      <c r="X147" s="4"/>
      <c r="Y147" s="4"/>
    </row>
    <row r="148" spans="1:25" x14ac:dyDescent="0.3">
      <c r="A148" s="1"/>
      <c r="F148" s="4"/>
      <c r="G148" s="4"/>
      <c r="H148" s="4"/>
      <c r="N148" s="1"/>
      <c r="S148" s="4"/>
      <c r="T148" s="4"/>
      <c r="U148" s="4"/>
      <c r="V148" s="4"/>
      <c r="W148" s="4"/>
      <c r="X148" s="4"/>
      <c r="Y148" s="4"/>
    </row>
    <row r="149" spans="1:25" x14ac:dyDescent="0.3">
      <c r="A149" s="1"/>
      <c r="F149" s="4"/>
      <c r="G149" s="4"/>
      <c r="H149" s="4"/>
      <c r="N149" s="1"/>
      <c r="S149" s="4"/>
      <c r="T149" s="4"/>
      <c r="U149" s="4"/>
      <c r="V149" s="4"/>
      <c r="W149" s="4"/>
      <c r="X149" s="4"/>
      <c r="Y149" s="4"/>
    </row>
    <row r="150" spans="1:25" x14ac:dyDescent="0.3">
      <c r="A150" s="1"/>
      <c r="F150" s="4"/>
      <c r="G150" s="4"/>
      <c r="H150" s="4"/>
      <c r="N150" s="1"/>
      <c r="S150" s="4"/>
      <c r="T150" s="4"/>
      <c r="U150" s="4"/>
      <c r="V150" s="4"/>
      <c r="W150" s="4"/>
      <c r="X150" s="4"/>
      <c r="Y150" s="4"/>
    </row>
    <row r="151" spans="1:25" x14ac:dyDescent="0.3">
      <c r="A151" s="1"/>
      <c r="F151" s="4"/>
      <c r="G151" s="4"/>
      <c r="H151" s="4"/>
      <c r="N151" s="1"/>
      <c r="S151" s="4"/>
      <c r="T151" s="4"/>
      <c r="U151" s="4"/>
      <c r="V151" s="4"/>
      <c r="W151" s="4"/>
      <c r="X151" s="4"/>
      <c r="Y151" s="4"/>
    </row>
    <row r="152" spans="1:25" x14ac:dyDescent="0.3">
      <c r="A152" s="1"/>
      <c r="F152" s="4"/>
      <c r="G152" s="4"/>
      <c r="H152" s="4"/>
      <c r="N152" s="1"/>
      <c r="S152" s="4"/>
      <c r="T152" s="4"/>
      <c r="U152" s="4"/>
      <c r="V152" s="4"/>
      <c r="W152" s="4"/>
      <c r="X152" s="4"/>
      <c r="Y152" s="4"/>
    </row>
    <row r="153" spans="1:25" x14ac:dyDescent="0.3">
      <c r="A153" s="1"/>
      <c r="F153" s="4"/>
      <c r="G153" s="4"/>
      <c r="H153" s="4"/>
      <c r="N153" s="1"/>
      <c r="S153" s="4"/>
      <c r="T153" s="4"/>
      <c r="U153" s="4"/>
      <c r="V153" s="4"/>
      <c r="W153" s="4"/>
      <c r="X153" s="4"/>
      <c r="Y153" s="4"/>
    </row>
    <row r="154" spans="1:25" x14ac:dyDescent="0.3">
      <c r="A154" s="1"/>
      <c r="F154" s="4"/>
      <c r="G154" s="4"/>
      <c r="H154" s="4"/>
      <c r="N154" s="1"/>
      <c r="S154" s="4"/>
      <c r="T154" s="4"/>
      <c r="U154" s="4"/>
      <c r="V154" s="4"/>
      <c r="W154" s="4"/>
      <c r="X154" s="4"/>
      <c r="Y154" s="4"/>
    </row>
    <row r="155" spans="1:25" x14ac:dyDescent="0.3">
      <c r="A155" s="1"/>
      <c r="F155" s="4"/>
      <c r="G155" s="4"/>
      <c r="H155" s="4"/>
      <c r="N155" s="1"/>
      <c r="S155" s="4"/>
      <c r="T155" s="4"/>
      <c r="U155" s="4"/>
      <c r="V155" s="4"/>
      <c r="W155" s="4"/>
      <c r="X155" s="4"/>
      <c r="Y155" s="4"/>
    </row>
    <row r="156" spans="1:25" x14ac:dyDescent="0.3">
      <c r="A156" s="1"/>
      <c r="F156" s="4"/>
      <c r="G156" s="4"/>
      <c r="H156" s="4"/>
      <c r="N156" s="1"/>
      <c r="S156" s="4"/>
      <c r="T156" s="4"/>
      <c r="U156" s="4"/>
      <c r="V156" s="4"/>
      <c r="W156" s="4"/>
      <c r="X156" s="4"/>
      <c r="Y156" s="4"/>
    </row>
    <row r="157" spans="1:25" x14ac:dyDescent="0.3">
      <c r="A157" s="1"/>
      <c r="F157" s="4"/>
      <c r="G157" s="4"/>
      <c r="H157" s="4"/>
      <c r="N157" s="1"/>
      <c r="S157" s="4"/>
      <c r="T157" s="4"/>
      <c r="U157" s="4"/>
      <c r="V157" s="4"/>
      <c r="W157" s="4"/>
      <c r="X157" s="4"/>
      <c r="Y157" s="4"/>
    </row>
    <row r="158" spans="1:25" x14ac:dyDescent="0.3">
      <c r="A158" s="1"/>
      <c r="F158" s="4"/>
      <c r="G158" s="4"/>
      <c r="H158" s="4"/>
      <c r="N158" s="1"/>
      <c r="S158" s="4"/>
      <c r="T158" s="4"/>
      <c r="U158" s="4"/>
      <c r="V158" s="4"/>
      <c r="W158" s="4"/>
      <c r="X158" s="4"/>
      <c r="Y158" s="4"/>
    </row>
    <row r="159" spans="1:25" x14ac:dyDescent="0.3">
      <c r="A159" s="1"/>
      <c r="F159" s="4"/>
      <c r="G159" s="4"/>
      <c r="H159" s="4"/>
      <c r="N159" s="1"/>
      <c r="S159" s="4"/>
      <c r="T159" s="4"/>
      <c r="U159" s="4"/>
      <c r="V159" s="4"/>
      <c r="W159" s="4"/>
      <c r="X159" s="4"/>
      <c r="Y159" s="4"/>
    </row>
    <row r="160" spans="1:25" x14ac:dyDescent="0.3">
      <c r="A160" s="1"/>
      <c r="F160" s="4"/>
      <c r="G160" s="4"/>
      <c r="H160" s="4"/>
      <c r="N160" s="1"/>
      <c r="S160" s="4"/>
      <c r="T160" s="4"/>
      <c r="U160" s="4"/>
      <c r="V160" s="4"/>
      <c r="W160" s="4"/>
      <c r="X160" s="4"/>
      <c r="Y160" s="4"/>
    </row>
    <row r="161" spans="1:25" x14ac:dyDescent="0.3">
      <c r="A161" s="1"/>
      <c r="F161" s="4"/>
      <c r="G161" s="4"/>
      <c r="H161" s="4"/>
      <c r="N161" s="1"/>
      <c r="S161" s="4"/>
      <c r="T161" s="4"/>
      <c r="U161" s="4"/>
      <c r="V161" s="4"/>
      <c r="W161" s="4"/>
      <c r="X161" s="4"/>
      <c r="Y161" s="4"/>
    </row>
    <row r="162" spans="1:25" x14ac:dyDescent="0.3">
      <c r="A162" s="1"/>
      <c r="F162" s="4"/>
      <c r="G162" s="4"/>
      <c r="H162" s="4"/>
      <c r="N162" s="1"/>
      <c r="S162" s="4"/>
      <c r="T162" s="4"/>
      <c r="U162" s="4"/>
      <c r="V162" s="4"/>
      <c r="W162" s="4"/>
      <c r="X162" s="4"/>
      <c r="Y162" s="4"/>
    </row>
    <row r="163" spans="1:25" x14ac:dyDescent="0.3">
      <c r="A163" s="1"/>
      <c r="F163" s="4"/>
      <c r="G163" s="4"/>
      <c r="H163" s="4"/>
      <c r="N163" s="1"/>
      <c r="S163" s="4"/>
      <c r="T163" s="4"/>
      <c r="U163" s="4"/>
      <c r="V163" s="4"/>
      <c r="W163" s="4"/>
      <c r="X163" s="4"/>
      <c r="Y163" s="4"/>
    </row>
    <row r="164" spans="1:25" x14ac:dyDescent="0.3">
      <c r="A164" s="1"/>
      <c r="F164" s="4"/>
      <c r="G164" s="4"/>
      <c r="H164" s="4"/>
      <c r="N164" s="1"/>
      <c r="S164" s="4"/>
      <c r="T164" s="4"/>
      <c r="U164" s="4"/>
      <c r="V164" s="4"/>
      <c r="W164" s="4"/>
      <c r="X164" s="4"/>
      <c r="Y164" s="4"/>
    </row>
    <row r="165" spans="1:25" x14ac:dyDescent="0.3">
      <c r="A165" s="1"/>
      <c r="F165" s="4"/>
      <c r="G165" s="4"/>
      <c r="H165" s="4"/>
      <c r="N165" s="1"/>
      <c r="S165" s="4"/>
      <c r="T165" s="4"/>
      <c r="U165" s="4"/>
      <c r="V165" s="4"/>
      <c r="W165" s="4"/>
      <c r="X165" s="4"/>
      <c r="Y165" s="4"/>
    </row>
    <row r="166" spans="1:25" x14ac:dyDescent="0.3">
      <c r="A166" s="1"/>
      <c r="F166" s="4"/>
      <c r="G166" s="4"/>
      <c r="H166" s="4"/>
      <c r="N166" s="1"/>
      <c r="S166" s="4"/>
      <c r="T166" s="4"/>
      <c r="U166" s="4"/>
      <c r="V166" s="4"/>
      <c r="W166" s="4"/>
      <c r="X166" s="4"/>
      <c r="Y166" s="4"/>
    </row>
    <row r="167" spans="1:25" x14ac:dyDescent="0.3">
      <c r="A167" s="1"/>
      <c r="F167" s="4"/>
      <c r="G167" s="4"/>
      <c r="H167" s="4"/>
      <c r="N167" s="1"/>
      <c r="S167" s="4"/>
      <c r="T167" s="4"/>
      <c r="U167" s="4"/>
      <c r="V167" s="4"/>
      <c r="W167" s="4"/>
      <c r="X167" s="4"/>
      <c r="Y167" s="4"/>
    </row>
    <row r="168" spans="1:25" x14ac:dyDescent="0.3">
      <c r="A168" s="1"/>
      <c r="F168" s="4"/>
      <c r="G168" s="4"/>
      <c r="H168" s="4"/>
      <c r="N168" s="1"/>
      <c r="S168" s="4"/>
      <c r="T168" s="4"/>
      <c r="U168" s="4"/>
      <c r="V168" s="4"/>
      <c r="W168" s="4"/>
      <c r="X168" s="4"/>
      <c r="Y168" s="4"/>
    </row>
    <row r="169" spans="1:25" x14ac:dyDescent="0.3">
      <c r="A169" s="1"/>
      <c r="F169" s="4"/>
      <c r="G169" s="4"/>
      <c r="H169" s="4"/>
      <c r="N169" s="1"/>
      <c r="S169" s="4"/>
      <c r="T169" s="4"/>
      <c r="U169" s="4"/>
      <c r="V169" s="4"/>
      <c r="W169" s="4"/>
      <c r="X169" s="4"/>
      <c r="Y169" s="4"/>
    </row>
    <row r="170" spans="1:25" x14ac:dyDescent="0.3">
      <c r="A170" s="1"/>
      <c r="F170" s="4"/>
      <c r="G170" s="4"/>
      <c r="H170" s="4"/>
      <c r="N170" s="1"/>
      <c r="S170" s="4"/>
      <c r="T170" s="4"/>
      <c r="U170" s="4"/>
      <c r="V170" s="4"/>
      <c r="W170" s="4"/>
      <c r="X170" s="4"/>
      <c r="Y170" s="4"/>
    </row>
    <row r="171" spans="1:25" x14ac:dyDescent="0.3">
      <c r="A171" s="1"/>
      <c r="F171" s="4"/>
      <c r="G171" s="4"/>
      <c r="H171" s="4"/>
      <c r="N171" s="1"/>
      <c r="S171" s="4"/>
      <c r="T171" s="4"/>
      <c r="U171" s="4"/>
      <c r="V171" s="4"/>
      <c r="W171" s="4"/>
      <c r="X171" s="4"/>
      <c r="Y171" s="4"/>
    </row>
    <row r="172" spans="1:25" x14ac:dyDescent="0.3">
      <c r="A172" s="1"/>
      <c r="F172" s="4"/>
      <c r="G172" s="4"/>
      <c r="H172" s="4"/>
      <c r="N172" s="1"/>
      <c r="S172" s="4"/>
      <c r="T172" s="4"/>
      <c r="U172" s="4"/>
      <c r="V172" s="4"/>
      <c r="W172" s="4"/>
      <c r="X172" s="4"/>
      <c r="Y172" s="4"/>
    </row>
    <row r="173" spans="1:25" x14ac:dyDescent="0.3">
      <c r="A173" s="1"/>
      <c r="F173" s="4"/>
      <c r="G173" s="4"/>
      <c r="H173" s="4"/>
      <c r="N173" s="1"/>
      <c r="S173" s="4"/>
      <c r="T173" s="4"/>
      <c r="U173" s="4"/>
      <c r="V173" s="4"/>
      <c r="W173" s="4"/>
      <c r="X173" s="4"/>
      <c r="Y173" s="4"/>
    </row>
    <row r="174" spans="1:25" x14ac:dyDescent="0.3">
      <c r="A174" s="1"/>
      <c r="F174" s="4"/>
      <c r="G174" s="4"/>
      <c r="H174" s="4"/>
      <c r="N174" s="1"/>
      <c r="S174" s="4"/>
      <c r="T174" s="4"/>
      <c r="U174" s="4"/>
      <c r="V174" s="4"/>
      <c r="W174" s="4"/>
      <c r="X174" s="4"/>
      <c r="Y174" s="4"/>
    </row>
    <row r="175" spans="1:25" x14ac:dyDescent="0.3">
      <c r="A175" s="1"/>
      <c r="F175" s="4"/>
      <c r="G175" s="4"/>
      <c r="H175" s="4"/>
      <c r="N175" s="1"/>
      <c r="S175" s="4"/>
      <c r="T175" s="4"/>
      <c r="U175" s="4"/>
      <c r="V175" s="4"/>
      <c r="W175" s="4"/>
      <c r="X175" s="4"/>
      <c r="Y175" s="4"/>
    </row>
    <row r="176" spans="1:25" x14ac:dyDescent="0.3">
      <c r="A176" s="1"/>
      <c r="F176" s="4"/>
      <c r="G176" s="4"/>
      <c r="H176" s="4"/>
      <c r="N176" s="1"/>
      <c r="S176" s="4"/>
      <c r="T176" s="4"/>
      <c r="U176" s="4"/>
      <c r="V176" s="4"/>
      <c r="W176" s="4"/>
      <c r="X176" s="4"/>
      <c r="Y176" s="4"/>
    </row>
    <row r="177" spans="1:25" x14ac:dyDescent="0.3">
      <c r="A177" s="1"/>
      <c r="F177" s="4"/>
      <c r="G177" s="4"/>
      <c r="H177" s="4"/>
      <c r="N177" s="1"/>
      <c r="S177" s="4"/>
      <c r="T177" s="4"/>
      <c r="U177" s="4"/>
      <c r="V177" s="4"/>
      <c r="W177" s="4"/>
      <c r="X177" s="4"/>
      <c r="Y177" s="4"/>
    </row>
    <row r="178" spans="1:25" x14ac:dyDescent="0.3">
      <c r="A178" s="1"/>
      <c r="F178" s="4"/>
      <c r="G178" s="4"/>
      <c r="H178" s="4"/>
      <c r="N178" s="1"/>
      <c r="S178" s="4"/>
      <c r="T178" s="4"/>
      <c r="U178" s="4"/>
      <c r="V178" s="4"/>
      <c r="W178" s="4"/>
      <c r="X178" s="4"/>
      <c r="Y178" s="4"/>
    </row>
    <row r="179" spans="1:25" x14ac:dyDescent="0.3">
      <c r="A179" s="1"/>
      <c r="F179" s="4"/>
      <c r="G179" s="4"/>
      <c r="H179" s="4"/>
      <c r="N179" s="1"/>
      <c r="S179" s="4"/>
      <c r="T179" s="4"/>
      <c r="U179" s="4"/>
      <c r="V179" s="4"/>
      <c r="W179" s="4"/>
      <c r="X179" s="4"/>
      <c r="Y179" s="4"/>
    </row>
    <row r="180" spans="1:25" x14ac:dyDescent="0.3">
      <c r="A180" s="1"/>
      <c r="F180" s="4"/>
      <c r="G180" s="4"/>
      <c r="H180" s="4"/>
      <c r="N180" s="1"/>
      <c r="S180" s="4"/>
      <c r="T180" s="4"/>
      <c r="U180" s="4"/>
      <c r="V180" s="4"/>
      <c r="W180" s="4"/>
      <c r="X180" s="4"/>
      <c r="Y180" s="4"/>
    </row>
    <row r="181" spans="1:25" x14ac:dyDescent="0.3">
      <c r="A181" s="1"/>
      <c r="F181" s="4"/>
      <c r="G181" s="4"/>
      <c r="H181" s="4"/>
      <c r="N181" s="1"/>
      <c r="S181" s="4"/>
      <c r="T181" s="4"/>
      <c r="U181" s="4"/>
      <c r="V181" s="4"/>
      <c r="W181" s="4"/>
      <c r="X181" s="4"/>
      <c r="Y181" s="4"/>
    </row>
    <row r="182" spans="1:25" x14ac:dyDescent="0.3">
      <c r="A182" s="1"/>
      <c r="F182" s="4"/>
      <c r="G182" s="4"/>
      <c r="H182" s="4"/>
      <c r="N182" s="1"/>
      <c r="S182" s="4"/>
      <c r="T182" s="4"/>
      <c r="U182" s="4"/>
      <c r="V182" s="4"/>
      <c r="W182" s="4"/>
      <c r="X182" s="4"/>
      <c r="Y182" s="4"/>
    </row>
    <row r="183" spans="1:25" x14ac:dyDescent="0.3">
      <c r="A183" s="1"/>
      <c r="F183" s="4"/>
      <c r="G183" s="4"/>
      <c r="H183" s="4"/>
      <c r="N183" s="1"/>
      <c r="S183" s="4"/>
      <c r="T183" s="4"/>
      <c r="U183" s="4"/>
      <c r="V183" s="4"/>
      <c r="W183" s="4"/>
      <c r="X183" s="4"/>
      <c r="Y183" s="4"/>
    </row>
    <row r="184" spans="1:25" x14ac:dyDescent="0.3">
      <c r="A184" s="1"/>
      <c r="F184" s="4"/>
      <c r="G184" s="4"/>
      <c r="H184" s="4"/>
      <c r="N184" s="1"/>
      <c r="S184" s="4"/>
      <c r="T184" s="4"/>
      <c r="U184" s="4"/>
      <c r="V184" s="4"/>
      <c r="W184" s="4"/>
      <c r="X184" s="4"/>
      <c r="Y184" s="4"/>
    </row>
    <row r="185" spans="1:25" x14ac:dyDescent="0.3">
      <c r="A185" s="1"/>
      <c r="F185" s="4"/>
      <c r="G185" s="4"/>
      <c r="H185" s="4"/>
      <c r="N185" s="1"/>
      <c r="S185" s="4"/>
      <c r="T185" s="4"/>
      <c r="U185" s="4"/>
      <c r="V185" s="4"/>
      <c r="W185" s="4"/>
      <c r="X185" s="4"/>
      <c r="Y185" s="4"/>
    </row>
    <row r="186" spans="1:25" x14ac:dyDescent="0.3">
      <c r="A186" s="1"/>
      <c r="F186" s="4"/>
      <c r="G186" s="4"/>
      <c r="H186" s="4"/>
      <c r="N186" s="1"/>
      <c r="S186" s="4"/>
      <c r="T186" s="4"/>
      <c r="U186" s="4"/>
      <c r="V186" s="4"/>
      <c r="W186" s="4"/>
      <c r="X186" s="4"/>
      <c r="Y186" s="4"/>
    </row>
    <row r="187" spans="1:25" x14ac:dyDescent="0.3">
      <c r="A187" s="1"/>
      <c r="F187" s="4"/>
      <c r="G187" s="4"/>
      <c r="H187" s="4"/>
      <c r="N187" s="1"/>
      <c r="S187" s="4"/>
      <c r="T187" s="4"/>
      <c r="U187" s="4"/>
      <c r="V187" s="4"/>
      <c r="W187" s="4"/>
      <c r="X187" s="4"/>
      <c r="Y187" s="4"/>
    </row>
    <row r="188" spans="1:25" x14ac:dyDescent="0.3">
      <c r="A188" s="1"/>
      <c r="F188" s="4"/>
      <c r="G188" s="4"/>
      <c r="H188" s="4"/>
      <c r="N188" s="1"/>
      <c r="S188" s="4"/>
      <c r="T188" s="4"/>
      <c r="U188" s="4"/>
      <c r="V188" s="4"/>
      <c r="W188" s="4"/>
      <c r="X188" s="4"/>
      <c r="Y188" s="4"/>
    </row>
    <row r="189" spans="1:25" x14ac:dyDescent="0.3">
      <c r="A189" s="1"/>
      <c r="F189" s="4"/>
      <c r="G189" s="4"/>
      <c r="H189" s="4"/>
      <c r="N189" s="1"/>
      <c r="S189" s="4"/>
      <c r="T189" s="4"/>
      <c r="U189" s="4"/>
      <c r="V189" s="4"/>
      <c r="W189" s="4"/>
      <c r="X189" s="4"/>
      <c r="Y189" s="4"/>
    </row>
    <row r="190" spans="1:25" x14ac:dyDescent="0.3">
      <c r="A190" s="1"/>
      <c r="F190" s="4"/>
      <c r="G190" s="4"/>
      <c r="H190" s="4"/>
      <c r="N190" s="1"/>
      <c r="S190" s="4"/>
      <c r="T190" s="4"/>
      <c r="U190" s="4"/>
      <c r="V190" s="4"/>
      <c r="W190" s="4"/>
      <c r="X190" s="4"/>
      <c r="Y190" s="4"/>
    </row>
    <row r="191" spans="1:25" x14ac:dyDescent="0.3">
      <c r="A191" s="1"/>
      <c r="F191" s="4"/>
      <c r="G191" s="4"/>
      <c r="H191" s="4"/>
      <c r="N191" s="1"/>
      <c r="S191" s="4"/>
      <c r="T191" s="4"/>
      <c r="U191" s="4"/>
      <c r="V191" s="4"/>
      <c r="W191" s="4"/>
      <c r="X191" s="4"/>
      <c r="Y191" s="4"/>
    </row>
    <row r="192" spans="1:25" x14ac:dyDescent="0.3">
      <c r="A192" s="1"/>
      <c r="F192" s="4"/>
      <c r="G192" s="4"/>
      <c r="H192" s="4"/>
      <c r="N192" s="1"/>
      <c r="S192" s="4"/>
      <c r="T192" s="4"/>
      <c r="U192" s="4"/>
      <c r="V192" s="4"/>
      <c r="W192" s="4"/>
      <c r="X192" s="4"/>
      <c r="Y192" s="4"/>
    </row>
    <row r="193" spans="1:25" x14ac:dyDescent="0.3">
      <c r="A193" s="1"/>
      <c r="F193" s="4"/>
      <c r="G193" s="4"/>
      <c r="H193" s="4"/>
      <c r="N193" s="1"/>
      <c r="S193" s="4"/>
      <c r="T193" s="4"/>
      <c r="U193" s="4"/>
      <c r="V193" s="4"/>
      <c r="W193" s="4"/>
      <c r="X193" s="4"/>
      <c r="Y193" s="4"/>
    </row>
    <row r="194" spans="1:25" x14ac:dyDescent="0.3">
      <c r="A194" s="1"/>
      <c r="F194" s="4"/>
      <c r="G194" s="4"/>
      <c r="H194" s="4"/>
      <c r="N194" s="1"/>
      <c r="S194" s="4"/>
      <c r="T194" s="4"/>
      <c r="U194" s="4"/>
      <c r="V194" s="4"/>
      <c r="W194" s="4"/>
      <c r="X194" s="4"/>
      <c r="Y194" s="4"/>
    </row>
    <row r="195" spans="1:25" x14ac:dyDescent="0.3">
      <c r="A195" s="1"/>
      <c r="F195" s="4"/>
      <c r="G195" s="4"/>
      <c r="H195" s="4"/>
      <c r="N195" s="1"/>
      <c r="S195" s="4"/>
      <c r="T195" s="4"/>
      <c r="U195" s="4"/>
      <c r="V195" s="4"/>
      <c r="W195" s="4"/>
      <c r="X195" s="4"/>
      <c r="Y195" s="4"/>
    </row>
    <row r="196" spans="1:25" x14ac:dyDescent="0.3">
      <c r="A196" s="1"/>
      <c r="F196" s="4"/>
      <c r="G196" s="4"/>
      <c r="H196" s="4"/>
      <c r="N196" s="1"/>
      <c r="S196" s="4"/>
      <c r="T196" s="4"/>
      <c r="U196" s="4"/>
      <c r="V196" s="4"/>
      <c r="W196" s="4"/>
      <c r="X196" s="4"/>
      <c r="Y196" s="4"/>
    </row>
    <row r="197" spans="1:25" x14ac:dyDescent="0.3">
      <c r="A197" s="1"/>
      <c r="F197" s="4"/>
      <c r="G197" s="4"/>
      <c r="H197" s="4"/>
      <c r="N197" s="1"/>
      <c r="S197" s="4"/>
      <c r="T197" s="4"/>
      <c r="U197" s="4"/>
      <c r="V197" s="4"/>
      <c r="W197" s="4"/>
      <c r="X197" s="4"/>
      <c r="Y197" s="4"/>
    </row>
    <row r="198" spans="1:25" x14ac:dyDescent="0.3">
      <c r="A198" s="1"/>
      <c r="F198" s="4"/>
      <c r="G198" s="4"/>
      <c r="H198" s="4"/>
      <c r="N198" s="1"/>
      <c r="S198" s="4"/>
      <c r="T198" s="4"/>
      <c r="U198" s="4"/>
      <c r="V198" s="4"/>
      <c r="W198" s="4"/>
      <c r="X198" s="4"/>
      <c r="Y198" s="4"/>
    </row>
    <row r="199" spans="1:25" x14ac:dyDescent="0.3">
      <c r="A199" s="1"/>
      <c r="F199" s="4"/>
      <c r="G199" s="4"/>
      <c r="H199" s="4"/>
      <c r="N199" s="1"/>
      <c r="S199" s="4"/>
      <c r="T199" s="4"/>
      <c r="U199" s="4"/>
      <c r="V199" s="4"/>
      <c r="W199" s="4"/>
      <c r="X199" s="4"/>
      <c r="Y199" s="4"/>
    </row>
    <row r="200" spans="1:25" x14ac:dyDescent="0.3">
      <c r="A200" s="1"/>
      <c r="F200" s="4"/>
      <c r="G200" s="4"/>
      <c r="H200" s="4"/>
      <c r="N200" s="1"/>
      <c r="S200" s="4"/>
      <c r="T200" s="4"/>
      <c r="U200" s="4"/>
      <c r="V200" s="4"/>
      <c r="W200" s="4"/>
      <c r="X200" s="4"/>
      <c r="Y200" s="4"/>
    </row>
    <row r="201" spans="1:25" x14ac:dyDescent="0.3">
      <c r="A201" s="1"/>
      <c r="F201" s="4"/>
      <c r="G201" s="4"/>
      <c r="H201" s="4"/>
      <c r="N201" s="1"/>
      <c r="S201" s="4"/>
      <c r="T201" s="4"/>
      <c r="U201" s="4"/>
      <c r="V201" s="4"/>
      <c r="W201" s="4"/>
      <c r="X201" s="4"/>
      <c r="Y201" s="4"/>
    </row>
    <row r="202" spans="1:25" x14ac:dyDescent="0.3">
      <c r="A202" s="1"/>
      <c r="F202" s="4"/>
      <c r="G202" s="4"/>
      <c r="H202" s="4"/>
      <c r="N202" s="1"/>
      <c r="S202" s="4"/>
      <c r="T202" s="4"/>
      <c r="U202" s="4"/>
      <c r="V202" s="4"/>
      <c r="W202" s="4"/>
      <c r="X202" s="4"/>
      <c r="Y202" s="4"/>
    </row>
    <row r="203" spans="1:25" x14ac:dyDescent="0.3">
      <c r="A203" s="1"/>
      <c r="F203" s="4"/>
      <c r="G203" s="4"/>
      <c r="H203" s="4"/>
      <c r="N203" s="1"/>
      <c r="S203" s="4"/>
      <c r="T203" s="4"/>
      <c r="U203" s="4"/>
      <c r="V203" s="4"/>
      <c r="W203" s="4"/>
      <c r="X203" s="4"/>
      <c r="Y203" s="4"/>
    </row>
    <row r="204" spans="1:25" x14ac:dyDescent="0.3">
      <c r="A204" s="1"/>
      <c r="F204" s="4"/>
      <c r="G204" s="4"/>
      <c r="H204" s="4"/>
      <c r="N204" s="1"/>
      <c r="S204" s="4"/>
      <c r="T204" s="4"/>
      <c r="U204" s="4"/>
      <c r="V204" s="4"/>
      <c r="W204" s="4"/>
      <c r="X204" s="4"/>
      <c r="Y204" s="4"/>
    </row>
    <row r="205" spans="1:25" x14ac:dyDescent="0.3">
      <c r="A205" s="1"/>
      <c r="F205" s="4"/>
      <c r="G205" s="4"/>
      <c r="H205" s="4"/>
      <c r="N205" s="1"/>
      <c r="S205" s="4"/>
      <c r="T205" s="4"/>
      <c r="U205" s="4"/>
      <c r="V205" s="4"/>
      <c r="W205" s="4"/>
      <c r="X205" s="4"/>
      <c r="Y205" s="4"/>
    </row>
    <row r="206" spans="1:25" x14ac:dyDescent="0.3">
      <c r="A206" s="1"/>
      <c r="F206" s="4"/>
      <c r="G206" s="4"/>
      <c r="H206" s="4"/>
      <c r="N206" s="1"/>
      <c r="S206" s="4"/>
      <c r="T206" s="4"/>
      <c r="U206" s="4"/>
      <c r="V206" s="4"/>
      <c r="W206" s="4"/>
      <c r="X206" s="4"/>
      <c r="Y206" s="4"/>
    </row>
    <row r="207" spans="1:25" x14ac:dyDescent="0.3">
      <c r="A207" s="1"/>
      <c r="F207" s="4"/>
      <c r="G207" s="4"/>
      <c r="H207" s="4"/>
      <c r="N207" s="1"/>
      <c r="S207" s="4"/>
      <c r="T207" s="4"/>
      <c r="U207" s="4"/>
      <c r="V207" s="4"/>
      <c r="W207" s="4"/>
      <c r="X207" s="4"/>
      <c r="Y207" s="4"/>
    </row>
    <row r="208" spans="1:25" x14ac:dyDescent="0.3">
      <c r="A208" s="1"/>
      <c r="F208" s="4"/>
      <c r="G208" s="4"/>
      <c r="H208" s="4"/>
      <c r="N208" s="1"/>
      <c r="S208" s="4"/>
      <c r="T208" s="4"/>
      <c r="U208" s="4"/>
      <c r="V208" s="4"/>
      <c r="W208" s="4"/>
      <c r="X208" s="4"/>
      <c r="Y208" s="4"/>
    </row>
    <row r="209" spans="1:25" x14ac:dyDescent="0.3">
      <c r="A209" s="1"/>
      <c r="F209" s="4"/>
      <c r="G209" s="4"/>
      <c r="H209" s="4"/>
      <c r="N209" s="1"/>
      <c r="S209" s="4"/>
      <c r="T209" s="4"/>
      <c r="U209" s="4"/>
      <c r="V209" s="4"/>
      <c r="W209" s="4"/>
      <c r="X209" s="4"/>
      <c r="Y209" s="4"/>
    </row>
    <row r="210" spans="1:25" x14ac:dyDescent="0.3">
      <c r="A210" s="1"/>
      <c r="F210" s="4"/>
      <c r="G210" s="4"/>
      <c r="H210" s="4"/>
      <c r="N210" s="1"/>
      <c r="S210" s="4"/>
      <c r="T210" s="4"/>
      <c r="U210" s="4"/>
      <c r="V210" s="4"/>
      <c r="W210" s="4"/>
      <c r="X210" s="4"/>
      <c r="Y210" s="4"/>
    </row>
    <row r="211" spans="1:25" x14ac:dyDescent="0.3">
      <c r="A211" s="1"/>
      <c r="F211" s="4"/>
      <c r="G211" s="4"/>
      <c r="H211" s="4"/>
      <c r="N211" s="1"/>
      <c r="S211" s="4"/>
      <c r="T211" s="4"/>
      <c r="U211" s="4"/>
      <c r="V211" s="4"/>
      <c r="W211" s="4"/>
      <c r="X211" s="4"/>
      <c r="Y211" s="4"/>
    </row>
    <row r="212" spans="1:25" x14ac:dyDescent="0.3">
      <c r="A212" s="1"/>
      <c r="F212" s="4"/>
      <c r="G212" s="4"/>
      <c r="H212" s="4"/>
      <c r="N212" s="1"/>
      <c r="S212" s="4"/>
      <c r="T212" s="4"/>
      <c r="U212" s="4"/>
      <c r="V212" s="4"/>
      <c r="W212" s="4"/>
      <c r="X212" s="4"/>
      <c r="Y212" s="4"/>
    </row>
    <row r="213" spans="1:25" x14ac:dyDescent="0.3">
      <c r="A213" s="1"/>
      <c r="F213" s="4"/>
      <c r="G213" s="4"/>
      <c r="H213" s="4"/>
      <c r="N213" s="1"/>
      <c r="S213" s="4"/>
      <c r="T213" s="4"/>
      <c r="U213" s="4"/>
      <c r="V213" s="4"/>
      <c r="W213" s="4"/>
      <c r="X213" s="4"/>
      <c r="Y213" s="4"/>
    </row>
    <row r="214" spans="1:25" x14ac:dyDescent="0.3">
      <c r="A214" s="1"/>
      <c r="F214" s="4"/>
      <c r="G214" s="4"/>
      <c r="H214" s="4"/>
      <c r="N214" s="1"/>
      <c r="S214" s="4"/>
      <c r="T214" s="4"/>
      <c r="U214" s="4"/>
      <c r="V214" s="4"/>
      <c r="W214" s="4"/>
      <c r="X214" s="4"/>
      <c r="Y214" s="4"/>
    </row>
    <row r="215" spans="1:25" x14ac:dyDescent="0.3">
      <c r="A215" s="1"/>
      <c r="F215" s="4"/>
      <c r="G215" s="4"/>
      <c r="H215" s="4"/>
      <c r="N215" s="1"/>
      <c r="S215" s="4"/>
      <c r="T215" s="4"/>
      <c r="U215" s="4"/>
      <c r="V215" s="4"/>
      <c r="W215" s="4"/>
      <c r="X215" s="4"/>
      <c r="Y215" s="4"/>
    </row>
    <row r="216" spans="1:25" x14ac:dyDescent="0.3">
      <c r="A216" s="1"/>
      <c r="F216" s="4"/>
      <c r="G216" s="4"/>
      <c r="H216" s="4"/>
      <c r="N216" s="1"/>
      <c r="S216" s="4"/>
      <c r="T216" s="4"/>
      <c r="U216" s="4"/>
      <c r="V216" s="4"/>
      <c r="W216" s="4"/>
      <c r="X216" s="4"/>
      <c r="Y216" s="4"/>
    </row>
    <row r="217" spans="1:25" x14ac:dyDescent="0.3">
      <c r="A217" s="1"/>
      <c r="F217" s="4"/>
      <c r="G217" s="4"/>
      <c r="H217" s="4"/>
      <c r="N217" s="1"/>
      <c r="S217" s="4"/>
      <c r="T217" s="4"/>
      <c r="U217" s="4"/>
      <c r="V217" s="4"/>
      <c r="W217" s="4"/>
      <c r="X217" s="4"/>
      <c r="Y217" s="4"/>
    </row>
    <row r="218" spans="1:25" x14ac:dyDescent="0.3">
      <c r="A218" s="1"/>
      <c r="F218" s="4"/>
      <c r="G218" s="4"/>
      <c r="H218" s="4"/>
      <c r="N218" s="1"/>
      <c r="S218" s="4"/>
      <c r="T218" s="4"/>
      <c r="U218" s="4"/>
      <c r="V218" s="4"/>
      <c r="W218" s="4"/>
      <c r="X218" s="4"/>
      <c r="Y218" s="4"/>
    </row>
    <row r="219" spans="1:25" x14ac:dyDescent="0.3">
      <c r="A219" s="1"/>
      <c r="F219" s="4"/>
      <c r="G219" s="4"/>
      <c r="H219" s="4"/>
      <c r="N219" s="1"/>
      <c r="S219" s="4"/>
      <c r="T219" s="4"/>
      <c r="U219" s="4"/>
      <c r="V219" s="4"/>
      <c r="W219" s="4"/>
      <c r="X219" s="4"/>
      <c r="Y219" s="4"/>
    </row>
    <row r="220" spans="1:25" x14ac:dyDescent="0.3">
      <c r="A220" s="1"/>
      <c r="F220" s="4"/>
      <c r="G220" s="4"/>
      <c r="H220" s="4"/>
      <c r="N220" s="1"/>
      <c r="S220" s="4"/>
      <c r="T220" s="4"/>
      <c r="U220" s="4"/>
      <c r="V220" s="4"/>
      <c r="W220" s="4"/>
      <c r="X220" s="4"/>
      <c r="Y220" s="4"/>
    </row>
    <row r="221" spans="1:25" x14ac:dyDescent="0.3">
      <c r="A221" s="1"/>
      <c r="F221" s="4"/>
      <c r="G221" s="4"/>
      <c r="H221" s="4"/>
      <c r="N221" s="1"/>
      <c r="S221" s="4"/>
      <c r="T221" s="4"/>
      <c r="U221" s="4"/>
      <c r="V221" s="4"/>
      <c r="W221" s="4"/>
      <c r="X221" s="4"/>
      <c r="Y221" s="4"/>
    </row>
    <row r="222" spans="1:25" x14ac:dyDescent="0.3">
      <c r="A222" s="1"/>
      <c r="F222" s="4"/>
      <c r="G222" s="4"/>
      <c r="H222" s="4"/>
      <c r="N222" s="1"/>
      <c r="S222" s="4"/>
      <c r="T222" s="4"/>
      <c r="U222" s="4"/>
      <c r="V222" s="4"/>
      <c r="W222" s="4"/>
      <c r="X222" s="4"/>
      <c r="Y222" s="4"/>
    </row>
    <row r="223" spans="1:25" x14ac:dyDescent="0.3">
      <c r="A223" s="1"/>
      <c r="F223" s="4"/>
      <c r="G223" s="4"/>
      <c r="H223" s="4"/>
      <c r="N223" s="1"/>
      <c r="S223" s="4"/>
      <c r="T223" s="4"/>
      <c r="U223" s="4"/>
      <c r="V223" s="4"/>
      <c r="W223" s="4"/>
      <c r="X223" s="4"/>
      <c r="Y223" s="4"/>
    </row>
    <row r="224" spans="1:25" x14ac:dyDescent="0.3">
      <c r="A224" s="1"/>
      <c r="F224" s="4"/>
      <c r="G224" s="4"/>
      <c r="H224" s="4"/>
      <c r="N224" s="1"/>
      <c r="S224" s="4"/>
      <c r="T224" s="4"/>
      <c r="U224" s="4"/>
      <c r="V224" s="4"/>
      <c r="W224" s="4"/>
      <c r="X224" s="4"/>
      <c r="Y224" s="4"/>
    </row>
    <row r="225" spans="1:25" x14ac:dyDescent="0.3">
      <c r="A225" s="1"/>
      <c r="F225" s="4"/>
      <c r="G225" s="4"/>
      <c r="H225" s="4"/>
      <c r="N225" s="1"/>
      <c r="S225" s="4"/>
      <c r="T225" s="4"/>
      <c r="U225" s="4"/>
      <c r="V225" s="4"/>
      <c r="W225" s="4"/>
      <c r="X225" s="4"/>
      <c r="Y225" s="4"/>
    </row>
    <row r="226" spans="1:25" x14ac:dyDescent="0.3">
      <c r="A226" s="1"/>
      <c r="F226" s="4"/>
      <c r="G226" s="4"/>
      <c r="H226" s="4"/>
      <c r="N226" s="1"/>
      <c r="S226" s="4"/>
      <c r="T226" s="4"/>
      <c r="U226" s="4"/>
      <c r="V226" s="4"/>
      <c r="W226" s="4"/>
      <c r="X226" s="4"/>
      <c r="Y226" s="4"/>
    </row>
    <row r="227" spans="1:25" x14ac:dyDescent="0.3">
      <c r="A227" s="1"/>
      <c r="F227" s="4"/>
      <c r="G227" s="4"/>
      <c r="H227" s="4"/>
      <c r="N227" s="1"/>
      <c r="S227" s="4"/>
      <c r="T227" s="4"/>
      <c r="U227" s="4"/>
      <c r="V227" s="4"/>
      <c r="W227" s="4"/>
      <c r="X227" s="4"/>
      <c r="Y227" s="4"/>
    </row>
    <row r="228" spans="1:25" x14ac:dyDescent="0.3">
      <c r="A228" s="1"/>
      <c r="F228" s="4"/>
      <c r="G228" s="4"/>
      <c r="H228" s="4"/>
      <c r="N228" s="1"/>
      <c r="S228" s="4"/>
      <c r="T228" s="4"/>
      <c r="U228" s="4"/>
      <c r="V228" s="4"/>
      <c r="W228" s="4"/>
      <c r="X228" s="4"/>
      <c r="Y228" s="4"/>
    </row>
    <row r="229" spans="1:25" x14ac:dyDescent="0.3">
      <c r="A229" s="1"/>
      <c r="F229" s="4"/>
      <c r="G229" s="4"/>
      <c r="H229" s="4"/>
      <c r="N229" s="1"/>
      <c r="S229" s="4"/>
      <c r="T229" s="4"/>
      <c r="U229" s="4"/>
      <c r="V229" s="4"/>
      <c r="W229" s="4"/>
      <c r="X229" s="4"/>
      <c r="Y229" s="4"/>
    </row>
    <row r="230" spans="1:25" x14ac:dyDescent="0.3">
      <c r="A230" s="1"/>
      <c r="F230" s="4"/>
      <c r="G230" s="4"/>
      <c r="H230" s="4"/>
      <c r="N230" s="1"/>
      <c r="S230" s="4"/>
      <c r="T230" s="4"/>
      <c r="U230" s="4"/>
      <c r="V230" s="4"/>
      <c r="W230" s="4"/>
      <c r="X230" s="4"/>
      <c r="Y230" s="4"/>
    </row>
    <row r="231" spans="1:25" x14ac:dyDescent="0.3">
      <c r="A231" s="1"/>
      <c r="F231" s="4"/>
      <c r="G231" s="4"/>
      <c r="H231" s="4"/>
      <c r="N231" s="1"/>
      <c r="S231" s="4"/>
      <c r="T231" s="4"/>
      <c r="U231" s="4"/>
      <c r="V231" s="4"/>
      <c r="W231" s="4"/>
      <c r="X231" s="4"/>
      <c r="Y231" s="4"/>
    </row>
    <row r="232" spans="1:25" x14ac:dyDescent="0.3">
      <c r="A232" s="1"/>
      <c r="F232" s="4"/>
      <c r="G232" s="4"/>
      <c r="H232" s="4"/>
      <c r="N232" s="1"/>
      <c r="S232" s="4"/>
      <c r="T232" s="4"/>
      <c r="U232" s="4"/>
      <c r="V232" s="4"/>
      <c r="W232" s="4"/>
      <c r="X232" s="4"/>
      <c r="Y232" s="4"/>
    </row>
    <row r="233" spans="1:25" x14ac:dyDescent="0.3">
      <c r="A233" s="1"/>
      <c r="F233" s="4"/>
      <c r="G233" s="4"/>
      <c r="H233" s="4"/>
      <c r="N233" s="1"/>
      <c r="S233" s="4"/>
      <c r="T233" s="4"/>
      <c r="U233" s="4"/>
      <c r="V233" s="4"/>
      <c r="W233" s="4"/>
      <c r="X233" s="4"/>
      <c r="Y233" s="4"/>
    </row>
    <row r="234" spans="1:25" x14ac:dyDescent="0.3">
      <c r="A234" s="1"/>
      <c r="F234" s="4"/>
      <c r="G234" s="4"/>
      <c r="H234" s="4"/>
      <c r="N234" s="1"/>
      <c r="S234" s="4"/>
      <c r="T234" s="4"/>
      <c r="U234" s="4"/>
      <c r="V234" s="4"/>
      <c r="W234" s="4"/>
      <c r="X234" s="4"/>
      <c r="Y234" s="4"/>
    </row>
    <row r="235" spans="1:25" x14ac:dyDescent="0.3">
      <c r="A235" s="1"/>
      <c r="F235" s="4"/>
      <c r="G235" s="4"/>
      <c r="H235" s="4"/>
      <c r="N235" s="1"/>
      <c r="S235" s="4"/>
      <c r="T235" s="4"/>
      <c r="U235" s="4"/>
      <c r="V235" s="4"/>
      <c r="W235" s="4"/>
      <c r="X235" s="4"/>
      <c r="Y235" s="4"/>
    </row>
    <row r="236" spans="1:25" x14ac:dyDescent="0.3">
      <c r="A236" s="1"/>
      <c r="F236" s="4"/>
      <c r="G236" s="4"/>
      <c r="H236" s="4"/>
      <c r="N236" s="1"/>
      <c r="S236" s="4"/>
      <c r="T236" s="4"/>
      <c r="U236" s="4"/>
      <c r="V236" s="4"/>
      <c r="W236" s="4"/>
      <c r="X236" s="4"/>
      <c r="Y236" s="4"/>
    </row>
    <row r="237" spans="1:25" x14ac:dyDescent="0.3">
      <c r="A237" s="1"/>
      <c r="F237" s="4"/>
      <c r="G237" s="4"/>
      <c r="H237" s="4"/>
      <c r="N237" s="1"/>
      <c r="S237" s="4"/>
      <c r="T237" s="4"/>
      <c r="U237" s="4"/>
      <c r="V237" s="4"/>
      <c r="W237" s="4"/>
      <c r="X237" s="4"/>
      <c r="Y237" s="4"/>
    </row>
    <row r="238" spans="1:25" x14ac:dyDescent="0.3">
      <c r="A238" s="1"/>
      <c r="F238" s="4"/>
      <c r="G238" s="4"/>
      <c r="H238" s="4"/>
      <c r="N238" s="1"/>
      <c r="S238" s="4"/>
      <c r="T238" s="4"/>
      <c r="U238" s="4"/>
      <c r="V238" s="4"/>
      <c r="W238" s="4"/>
      <c r="X238" s="4"/>
      <c r="Y238" s="4"/>
    </row>
    <row r="239" spans="1:25" x14ac:dyDescent="0.3">
      <c r="A239" s="1"/>
      <c r="F239" s="4"/>
      <c r="G239" s="4"/>
      <c r="H239" s="4"/>
      <c r="N239" s="1"/>
      <c r="S239" s="4"/>
      <c r="T239" s="4"/>
      <c r="U239" s="4"/>
      <c r="V239" s="4"/>
      <c r="W239" s="4"/>
      <c r="X239" s="4"/>
      <c r="Y239" s="4"/>
    </row>
    <row r="240" spans="1:25" x14ac:dyDescent="0.3">
      <c r="A240" s="1"/>
      <c r="F240" s="4"/>
      <c r="G240" s="4"/>
      <c r="H240" s="4"/>
      <c r="N240" s="1"/>
      <c r="S240" s="4"/>
      <c r="T240" s="4"/>
      <c r="U240" s="4"/>
      <c r="V240" s="4"/>
      <c r="W240" s="4"/>
      <c r="X240" s="4"/>
      <c r="Y240" s="4"/>
    </row>
    <row r="241" spans="1:25" x14ac:dyDescent="0.3">
      <c r="A241" s="1"/>
      <c r="F241" s="4"/>
      <c r="G241" s="4"/>
      <c r="H241" s="4"/>
      <c r="N241" s="1"/>
      <c r="S241" s="4"/>
      <c r="T241" s="4"/>
      <c r="U241" s="4"/>
      <c r="V241" s="4"/>
      <c r="W241" s="4"/>
      <c r="X241" s="4"/>
      <c r="Y241" s="4"/>
    </row>
    <row r="242" spans="1:25" x14ac:dyDescent="0.3">
      <c r="A242" s="1"/>
      <c r="F242" s="4"/>
      <c r="G242" s="4"/>
      <c r="H242" s="4"/>
      <c r="N242" s="1"/>
      <c r="S242" s="4"/>
      <c r="T242" s="4"/>
      <c r="U242" s="4"/>
      <c r="V242" s="4"/>
      <c r="W242" s="4"/>
      <c r="X242" s="4"/>
      <c r="Y242" s="4"/>
    </row>
    <row r="243" spans="1:25" x14ac:dyDescent="0.3">
      <c r="A243" s="1"/>
      <c r="F243" s="4"/>
      <c r="G243" s="4"/>
      <c r="H243" s="4"/>
      <c r="N243" s="1"/>
      <c r="S243" s="4"/>
      <c r="T243" s="4"/>
      <c r="U243" s="4"/>
      <c r="V243" s="4"/>
      <c r="W243" s="4"/>
      <c r="X243" s="4"/>
      <c r="Y243" s="4"/>
    </row>
    <row r="244" spans="1:25" x14ac:dyDescent="0.3">
      <c r="A244" s="1"/>
      <c r="F244" s="4"/>
      <c r="G244" s="4"/>
      <c r="H244" s="4"/>
      <c r="N244" s="1"/>
      <c r="S244" s="4"/>
      <c r="T244" s="4"/>
      <c r="U244" s="4"/>
      <c r="V244" s="4"/>
      <c r="W244" s="4"/>
      <c r="X244" s="4"/>
      <c r="Y244" s="4"/>
    </row>
    <row r="245" spans="1:25" x14ac:dyDescent="0.3">
      <c r="A245" s="1"/>
      <c r="F245" s="4"/>
      <c r="G245" s="4"/>
      <c r="H245" s="4"/>
      <c r="N245" s="1"/>
      <c r="S245" s="4"/>
      <c r="T245" s="4"/>
      <c r="U245" s="4"/>
      <c r="V245" s="4"/>
      <c r="W245" s="4"/>
      <c r="X245" s="4"/>
      <c r="Y245" s="4"/>
    </row>
    <row r="246" spans="1:25" x14ac:dyDescent="0.3">
      <c r="A246" s="1"/>
      <c r="F246" s="4"/>
      <c r="G246" s="4"/>
      <c r="H246" s="4"/>
      <c r="N246" s="1"/>
      <c r="S246" s="4"/>
      <c r="T246" s="4"/>
      <c r="U246" s="4"/>
      <c r="V246" s="4"/>
      <c r="W246" s="4"/>
      <c r="X246" s="4"/>
      <c r="Y246" s="4"/>
    </row>
    <row r="247" spans="1:25" x14ac:dyDescent="0.3">
      <c r="A247" s="1"/>
      <c r="F247" s="4"/>
      <c r="G247" s="4"/>
      <c r="H247" s="4"/>
      <c r="N247" s="1"/>
      <c r="S247" s="4"/>
      <c r="T247" s="4"/>
      <c r="U247" s="4"/>
      <c r="V247" s="4"/>
      <c r="W247" s="4"/>
      <c r="X247" s="4"/>
      <c r="Y247" s="4"/>
    </row>
    <row r="248" spans="1:25" x14ac:dyDescent="0.3">
      <c r="A248" s="1"/>
      <c r="F248" s="4"/>
      <c r="G248" s="4"/>
      <c r="H248" s="4"/>
      <c r="N248" s="1"/>
      <c r="S248" s="4"/>
      <c r="T248" s="4"/>
      <c r="U248" s="4"/>
      <c r="V248" s="4"/>
      <c r="W248" s="4"/>
      <c r="X248" s="4"/>
      <c r="Y248" s="4"/>
    </row>
    <row r="255" spans="1:25" x14ac:dyDescent="0.3">
      <c r="I25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D3848-18DA-478F-B191-8F45DCEBB756}">
  <dimension ref="A1:AG255"/>
  <sheetViews>
    <sheetView tabSelected="1" zoomScaleNormal="100" workbookViewId="0">
      <pane ySplit="1" topLeftCell="A2" activePane="bottomLeft" state="frozen"/>
      <selection pane="bottomLeft" activeCell="N1" sqref="N1"/>
    </sheetView>
  </sheetViews>
  <sheetFormatPr defaultRowHeight="14.4" x14ac:dyDescent="0.3"/>
  <sheetData>
    <row r="1" spans="1:32" ht="86.4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s="3" t="s">
        <v>18</v>
      </c>
      <c r="G1" s="3" t="s">
        <v>19</v>
      </c>
      <c r="H1" s="3" t="s">
        <v>20</v>
      </c>
      <c r="I1" s="3" t="s">
        <v>22</v>
      </c>
      <c r="J1" s="3" t="s">
        <v>23</v>
      </c>
      <c r="K1" s="3" t="s">
        <v>24</v>
      </c>
      <c r="L1" s="3" t="s">
        <v>25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s="3" t="s">
        <v>12</v>
      </c>
      <c r="T1" s="3" t="s">
        <v>13</v>
      </c>
      <c r="U1" s="3" t="s">
        <v>14</v>
      </c>
      <c r="V1" s="3" t="s">
        <v>21</v>
      </c>
      <c r="W1" s="3" t="s">
        <v>15</v>
      </c>
      <c r="X1" s="3" t="s">
        <v>16</v>
      </c>
      <c r="Y1" s="3" t="s">
        <v>17</v>
      </c>
      <c r="Z1" s="3" t="s">
        <v>28</v>
      </c>
      <c r="AA1" s="3" t="s">
        <v>29</v>
      </c>
      <c r="AB1" s="3" t="s">
        <v>30</v>
      </c>
      <c r="AC1" s="3" t="s">
        <v>31</v>
      </c>
      <c r="AD1" s="3"/>
      <c r="AE1" s="3"/>
      <c r="AF1" s="3"/>
    </row>
    <row r="2" spans="1:32" x14ac:dyDescent="0.3">
      <c r="A2" s="1">
        <v>1.0000000000000001E-5</v>
      </c>
      <c r="B2">
        <v>0</v>
      </c>
      <c r="C2">
        <v>0</v>
      </c>
      <c r="D2">
        <v>0</v>
      </c>
      <c r="E2">
        <v>0</v>
      </c>
      <c r="F2" s="4" t="e">
        <f>100*(C2/B2-1)</f>
        <v>#DIV/0!</v>
      </c>
      <c r="G2" s="4" t="e">
        <f>100*(D2/B2-1)</f>
        <v>#DIV/0!</v>
      </c>
      <c r="H2" s="4" t="e">
        <f>100*(E2/B2-1)</f>
        <v>#DIV/0!</v>
      </c>
      <c r="I2">
        <v>5.0000896453857404</v>
      </c>
      <c r="J2" t="e">
        <f>F2/I2</f>
        <v>#DIV/0!</v>
      </c>
      <c r="K2" t="e">
        <f>G2/I2</f>
        <v>#DIV/0!</v>
      </c>
      <c r="L2" t="e">
        <f>H2/I2</f>
        <v>#DIV/0!</v>
      </c>
      <c r="N2" s="1">
        <v>1.0000000000000001E-5</v>
      </c>
      <c r="O2">
        <v>0</v>
      </c>
      <c r="P2">
        <v>0</v>
      </c>
      <c r="Q2">
        <v>0</v>
      </c>
      <c r="R2">
        <v>0</v>
      </c>
      <c r="S2" s="4" t="e">
        <f>100*(P2/O2-1)</f>
        <v>#DIV/0!</v>
      </c>
      <c r="T2" s="4" t="e">
        <f>100*(Q2/O2-1)</f>
        <v>#DIV/0!</v>
      </c>
      <c r="U2" s="4" t="e">
        <f>100*(R2/O2-1)</f>
        <v>#DIV/0!</v>
      </c>
      <c r="V2" s="4" t="e">
        <f t="shared" ref="V2:V65" si="0">100*(O2/B2)</f>
        <v>#DIV/0!</v>
      </c>
      <c r="W2" s="4" t="e">
        <f t="shared" ref="W2:W65" si="1">100*P2/C2</f>
        <v>#DIV/0!</v>
      </c>
      <c r="X2" s="4" t="e">
        <f t="shared" ref="X2:X65" si="2">100*(Q2/D2)</f>
        <v>#DIV/0!</v>
      </c>
      <c r="Y2" s="4" t="e">
        <f t="shared" ref="Y2:Y65" si="3">100*R2/E2</f>
        <v>#DIV/0!</v>
      </c>
      <c r="Z2">
        <v>10.0575551986694</v>
      </c>
      <c r="AA2" t="e">
        <f>W2/Z2</f>
        <v>#DIV/0!</v>
      </c>
      <c r="AB2" t="e">
        <f>X2/Z2</f>
        <v>#DIV/0!</v>
      </c>
      <c r="AC2" t="e">
        <f>Y2/Z2</f>
        <v>#DIV/0!</v>
      </c>
    </row>
    <row r="3" spans="1:32" x14ac:dyDescent="0.3">
      <c r="A3" s="1">
        <v>1E-4</v>
      </c>
      <c r="B3">
        <v>10.230230000000001</v>
      </c>
      <c r="C3">
        <v>10.4068</v>
      </c>
      <c r="D3">
        <v>10.260579999999999</v>
      </c>
      <c r="E3">
        <v>10.305350000000001</v>
      </c>
      <c r="F3" s="4">
        <f t="shared" ref="F3:F66" si="4">100*(C3/B3-1)</f>
        <v>1.7259631503885986</v>
      </c>
      <c r="G3" s="4">
        <f t="shared" ref="G3:G66" si="5">100*(D3/B3-1)</f>
        <v>0.29666977184283905</v>
      </c>
      <c r="H3" s="4">
        <f t="shared" ref="H3:H66" si="6">100*(E3/B3-1)</f>
        <v>0.73429434137843863</v>
      </c>
      <c r="I3">
        <v>5.0000896453857404</v>
      </c>
      <c r="J3">
        <f t="shared" ref="J3:J66" si="7">F3/I3</f>
        <v>0.34518644120338493</v>
      </c>
      <c r="K3">
        <f t="shared" ref="K3:K66" si="8">G3/I3</f>
        <v>5.9332890584595101E-2</v>
      </c>
      <c r="L3">
        <f t="shared" ref="L3:L66" si="9">H3/I3</f>
        <v>0.14685623527891573</v>
      </c>
      <c r="N3" s="1">
        <v>1E-4</v>
      </c>
      <c r="O3">
        <v>5.3086690000000001</v>
      </c>
      <c r="P3">
        <v>5.4806489999999997</v>
      </c>
      <c r="Q3">
        <v>5.2625640000000002</v>
      </c>
      <c r="R3">
        <v>5.3877350000000002</v>
      </c>
      <c r="S3" s="4">
        <f t="shared" ref="S3:S66" si="10">100*(P3/O3-1)</f>
        <v>3.2396067639553161</v>
      </c>
      <c r="T3" s="4">
        <f t="shared" ref="T3:T66" si="11">100*(Q3/O3-1)</f>
        <v>-0.86848511368856629</v>
      </c>
      <c r="U3" s="4">
        <f t="shared" ref="U3:U66" si="12">100*(R3/O3-1)</f>
        <v>1.4893752087387746</v>
      </c>
      <c r="V3" s="4">
        <f t="shared" si="0"/>
        <v>51.891980923205047</v>
      </c>
      <c r="W3" s="4">
        <f t="shared" si="1"/>
        <v>52.66411384863742</v>
      </c>
      <c r="X3" s="4">
        <f t="shared" si="2"/>
        <v>51.289147397125703</v>
      </c>
      <c r="Y3" s="4">
        <f t="shared" si="3"/>
        <v>52.280951156438157</v>
      </c>
      <c r="Z3">
        <v>10.0575551986694</v>
      </c>
      <c r="AA3">
        <f t="shared" ref="AA3:AA66" si="13">W3/Z3</f>
        <v>5.2362739063669075</v>
      </c>
      <c r="AB3">
        <f t="shared" ref="AB3:AB66" si="14">X3/Z3</f>
        <v>5.0995640972381819</v>
      </c>
      <c r="AC3">
        <f t="shared" ref="AC3:AC66" si="15">Y3/Z3</f>
        <v>5.198176905194102</v>
      </c>
      <c r="AD3" s="1"/>
    </row>
    <row r="4" spans="1:32" x14ac:dyDescent="0.3">
      <c r="A4" s="1">
        <v>5.0000000000000001E-4</v>
      </c>
      <c r="B4">
        <v>4.887359</v>
      </c>
      <c r="C4">
        <v>4.9654610000000003</v>
      </c>
      <c r="D4">
        <v>4.9054539999999998</v>
      </c>
      <c r="E4">
        <v>4.9209339999999999</v>
      </c>
      <c r="F4" s="4">
        <f t="shared" si="4"/>
        <v>1.5980409869625012</v>
      </c>
      <c r="G4" s="4">
        <f t="shared" si="5"/>
        <v>0.37024086014552093</v>
      </c>
      <c r="H4" s="4">
        <f t="shared" si="6"/>
        <v>0.6869763403916096</v>
      </c>
      <c r="I4">
        <v>5.0003457069396999</v>
      </c>
      <c r="J4">
        <f t="shared" si="7"/>
        <v>0.31958610076592697</v>
      </c>
      <c r="K4">
        <f t="shared" si="8"/>
        <v>7.4043052589680816E-2</v>
      </c>
      <c r="L4">
        <f t="shared" si="9"/>
        <v>0.1373857690355676</v>
      </c>
      <c r="N4" s="1">
        <v>5.0000000000000001E-4</v>
      </c>
      <c r="O4">
        <v>2.3391899999999999</v>
      </c>
      <c r="P4">
        <v>2.4149129999999999</v>
      </c>
      <c r="Q4">
        <v>2.3183769999999999</v>
      </c>
      <c r="R4">
        <v>2.3743120000000002</v>
      </c>
      <c r="S4" s="4">
        <f t="shared" si="10"/>
        <v>3.2371461916304467</v>
      </c>
      <c r="T4" s="4">
        <f t="shared" si="11"/>
        <v>-0.88975243567217532</v>
      </c>
      <c r="U4" s="4">
        <f t="shared" si="12"/>
        <v>1.5014599070618528</v>
      </c>
      <c r="V4" s="4">
        <f t="shared" si="0"/>
        <v>47.862045738813123</v>
      </c>
      <c r="W4" s="4">
        <f t="shared" si="1"/>
        <v>48.634215433370635</v>
      </c>
      <c r="X4" s="4">
        <f t="shared" si="2"/>
        <v>47.261211704360086</v>
      </c>
      <c r="Y4" s="4">
        <f t="shared" si="3"/>
        <v>48.249214478389675</v>
      </c>
      <c r="Z4">
        <v>10.0575361251831</v>
      </c>
      <c r="AA4">
        <f t="shared" si="13"/>
        <v>4.8355993782209987</v>
      </c>
      <c r="AB4">
        <f t="shared" si="14"/>
        <v>4.6990844592665768</v>
      </c>
      <c r="AC4">
        <f t="shared" si="15"/>
        <v>4.7973195301360434</v>
      </c>
      <c r="AD4" s="1"/>
    </row>
    <row r="5" spans="1:32" x14ac:dyDescent="0.3">
      <c r="A5" s="1">
        <v>7.5000000000000002E-4</v>
      </c>
      <c r="B5">
        <v>3.7987310000000001</v>
      </c>
      <c r="C5">
        <v>3.854806</v>
      </c>
      <c r="D5">
        <v>3.8142969999999998</v>
      </c>
      <c r="E5">
        <v>3.823</v>
      </c>
      <c r="F5" s="4">
        <f t="shared" si="4"/>
        <v>1.47615085142907</v>
      </c>
      <c r="G5" s="4">
        <f t="shared" si="5"/>
        <v>0.40976842003288549</v>
      </c>
      <c r="H5" s="4">
        <f t="shared" si="6"/>
        <v>0.63887124410757501</v>
      </c>
      <c r="I5">
        <v>5.0005187988281197</v>
      </c>
      <c r="J5">
        <f t="shared" si="7"/>
        <v>0.29519954045068453</v>
      </c>
      <c r="K5">
        <f t="shared" si="8"/>
        <v>8.1945181393761668E-2</v>
      </c>
      <c r="L5">
        <f t="shared" si="9"/>
        <v>0.12776099237089072</v>
      </c>
      <c r="N5" s="1">
        <v>7.5000000000000002E-4</v>
      </c>
      <c r="O5">
        <v>1.6893560000000001</v>
      </c>
      <c r="P5">
        <v>1.7437020000000001</v>
      </c>
      <c r="Q5">
        <v>1.673451</v>
      </c>
      <c r="R5">
        <v>1.7147920000000001</v>
      </c>
      <c r="S5" s="4">
        <f t="shared" si="10"/>
        <v>3.2169655182211487</v>
      </c>
      <c r="T5" s="4">
        <f t="shared" si="11"/>
        <v>-0.94148302666815509</v>
      </c>
      <c r="U5" s="4">
        <f t="shared" si="12"/>
        <v>1.5056625128155421</v>
      </c>
      <c r="V5" s="4">
        <f t="shared" si="0"/>
        <v>44.471588011891342</v>
      </c>
      <c r="W5" s="4">
        <f t="shared" si="1"/>
        <v>45.234494291022692</v>
      </c>
      <c r="X5" s="4">
        <f t="shared" si="2"/>
        <v>43.873117379165812</v>
      </c>
      <c r="Y5" s="4">
        <f t="shared" si="3"/>
        <v>44.854616793094436</v>
      </c>
      <c r="Z5">
        <v>10.057497978210399</v>
      </c>
      <c r="AA5">
        <f t="shared" si="13"/>
        <v>4.4975892005172025</v>
      </c>
      <c r="AB5">
        <f t="shared" si="14"/>
        <v>4.3622297985261405</v>
      </c>
      <c r="AC5">
        <f t="shared" si="15"/>
        <v>4.45981862390349</v>
      </c>
      <c r="AD5" s="1"/>
    </row>
    <row r="6" spans="1:32" x14ac:dyDescent="0.3">
      <c r="A6" s="1">
        <v>1E-3</v>
      </c>
      <c r="B6">
        <v>3.3922680000000001</v>
      </c>
      <c r="C6">
        <v>3.4401069999999998</v>
      </c>
      <c r="D6">
        <v>3.4082340000000002</v>
      </c>
      <c r="E6">
        <v>3.4129589999999999</v>
      </c>
      <c r="F6" s="4">
        <f t="shared" si="4"/>
        <v>1.4102364553743918</v>
      </c>
      <c r="G6" s="4">
        <f t="shared" si="5"/>
        <v>0.47065856824992647</v>
      </c>
      <c r="H6" s="4">
        <f t="shared" si="6"/>
        <v>0.60994591229230899</v>
      </c>
      <c r="I6">
        <v>5.0005989074706996</v>
      </c>
      <c r="J6">
        <f t="shared" si="7"/>
        <v>0.28201351107515416</v>
      </c>
      <c r="K6">
        <f t="shared" si="8"/>
        <v>9.4120439763081362E-2</v>
      </c>
      <c r="L6">
        <f t="shared" si="9"/>
        <v>0.12197457216196116</v>
      </c>
      <c r="N6" s="1">
        <v>1E-3</v>
      </c>
      <c r="O6">
        <v>1.430661</v>
      </c>
      <c r="P6">
        <v>1.47679</v>
      </c>
      <c r="Q6">
        <v>1.4172629999999999</v>
      </c>
      <c r="R6">
        <v>1.4523280000000001</v>
      </c>
      <c r="S6" s="4">
        <f t="shared" si="10"/>
        <v>3.2243137962102875</v>
      </c>
      <c r="T6" s="4">
        <f t="shared" si="11"/>
        <v>-0.93649019579061799</v>
      </c>
      <c r="U6" s="4">
        <f t="shared" si="12"/>
        <v>1.5144747777426026</v>
      </c>
      <c r="V6" s="4">
        <f t="shared" si="0"/>
        <v>42.174173738631495</v>
      </c>
      <c r="W6" s="4">
        <f t="shared" si="1"/>
        <v>42.928606581132506</v>
      </c>
      <c r="X6" s="4">
        <f t="shared" si="2"/>
        <v>41.583500428667747</v>
      </c>
      <c r="Y6" s="4">
        <f t="shared" si="3"/>
        <v>42.553338613209242</v>
      </c>
      <c r="Z6">
        <v>10.0574760437012</v>
      </c>
      <c r="AA6">
        <f t="shared" si="13"/>
        <v>4.2683279974619328</v>
      </c>
      <c r="AB6">
        <f t="shared" si="14"/>
        <v>4.1345860778570458</v>
      </c>
      <c r="AC6">
        <f t="shared" si="15"/>
        <v>4.2310156572393289</v>
      </c>
      <c r="AD6" s="1"/>
    </row>
    <row r="7" spans="1:32" x14ac:dyDescent="0.3">
      <c r="A7" s="1">
        <v>1.1999999999999999E-3</v>
      </c>
      <c r="B7">
        <v>3.1602760000000001</v>
      </c>
      <c r="C7">
        <v>3.2031939999999999</v>
      </c>
      <c r="D7">
        <v>3.1765910000000002</v>
      </c>
      <c r="E7">
        <v>3.1787879999999999</v>
      </c>
      <c r="F7" s="4">
        <f t="shared" si="4"/>
        <v>1.3580459428227165</v>
      </c>
      <c r="G7" s="4">
        <f t="shared" si="5"/>
        <v>0.51625237795687173</v>
      </c>
      <c r="H7" s="4">
        <f t="shared" si="6"/>
        <v>0.58577162247854808</v>
      </c>
      <c r="I7">
        <v>2.0016233921050999</v>
      </c>
      <c r="J7">
        <f t="shared" si="7"/>
        <v>0.678472258157647</v>
      </c>
      <c r="K7">
        <f t="shared" si="8"/>
        <v>0.25791683889841588</v>
      </c>
      <c r="L7">
        <f t="shared" si="9"/>
        <v>0.29264826979389674</v>
      </c>
      <c r="N7" s="1">
        <v>1.1999999999999999E-3</v>
      </c>
      <c r="O7">
        <v>1.2770760000000001</v>
      </c>
      <c r="P7">
        <v>1.318316</v>
      </c>
      <c r="Q7">
        <v>1.265171</v>
      </c>
      <c r="R7">
        <v>1.296484</v>
      </c>
      <c r="S7" s="4">
        <f t="shared" si="10"/>
        <v>3.229251822131185</v>
      </c>
      <c r="T7" s="4">
        <f t="shared" si="11"/>
        <v>-0.93220763682037022</v>
      </c>
      <c r="U7" s="4">
        <f t="shared" si="12"/>
        <v>1.5197216140621084</v>
      </c>
      <c r="V7" s="4">
        <f t="shared" si="0"/>
        <v>40.410267963937329</v>
      </c>
      <c r="W7" s="4">
        <f t="shared" si="1"/>
        <v>41.156295872182582</v>
      </c>
      <c r="X7" s="4">
        <f t="shared" si="2"/>
        <v>39.827947633170275</v>
      </c>
      <c r="Y7" s="4">
        <f t="shared" si="3"/>
        <v>40.785481762231392</v>
      </c>
      <c r="Z7">
        <v>5.1140232086181596</v>
      </c>
      <c r="AA7">
        <f t="shared" si="13"/>
        <v>8.0477334953869448</v>
      </c>
      <c r="AB7">
        <f t="shared" si="14"/>
        <v>7.7879872672560735</v>
      </c>
      <c r="AC7">
        <f t="shared" si="15"/>
        <v>7.9752242214113611</v>
      </c>
      <c r="AD7" s="1"/>
    </row>
    <row r="8" spans="1:32" x14ac:dyDescent="0.3">
      <c r="A8" s="1">
        <v>1.5E-3</v>
      </c>
      <c r="B8">
        <v>2.9773939999999999</v>
      </c>
      <c r="C8">
        <v>3.0162170000000001</v>
      </c>
      <c r="D8">
        <v>2.9939789999999999</v>
      </c>
      <c r="E8">
        <v>2.994021</v>
      </c>
      <c r="F8" s="4">
        <f t="shared" si="4"/>
        <v>1.3039255133852068</v>
      </c>
      <c r="G8" s="4">
        <f t="shared" si="5"/>
        <v>0.55703074567894362</v>
      </c>
      <c r="H8" s="4">
        <f t="shared" si="6"/>
        <v>0.55844137524292403</v>
      </c>
      <c r="I8">
        <v>2.00172662734985</v>
      </c>
      <c r="J8">
        <f t="shared" si="7"/>
        <v>0.651400393824763</v>
      </c>
      <c r="K8">
        <f t="shared" si="8"/>
        <v>0.27827513411080235</v>
      </c>
      <c r="L8">
        <f t="shared" si="9"/>
        <v>0.27897984051012126</v>
      </c>
      <c r="N8" s="1">
        <v>1.5E-3</v>
      </c>
      <c r="O8">
        <v>1.152466</v>
      </c>
      <c r="P8">
        <v>1.189667</v>
      </c>
      <c r="Q8">
        <v>1.1417079999999999</v>
      </c>
      <c r="R8">
        <v>1.1699649999999999</v>
      </c>
      <c r="S8" s="4">
        <f t="shared" si="10"/>
        <v>3.227947722535851</v>
      </c>
      <c r="T8" s="4">
        <f t="shared" si="11"/>
        <v>-0.93347656243221167</v>
      </c>
      <c r="U8" s="4">
        <f t="shared" si="12"/>
        <v>1.5183962043131771</v>
      </c>
      <c r="V8" s="4">
        <f t="shared" si="0"/>
        <v>38.707205025602924</v>
      </c>
      <c r="W8" s="4">
        <f t="shared" si="1"/>
        <v>39.442354445983163</v>
      </c>
      <c r="X8" s="4">
        <f t="shared" si="2"/>
        <v>38.133467202007758</v>
      </c>
      <c r="Y8" s="4">
        <f t="shared" si="3"/>
        <v>39.076713222786346</v>
      </c>
      <c r="Z8">
        <v>5.1140232086181596</v>
      </c>
      <c r="AA8">
        <f t="shared" si="13"/>
        <v>7.7125880812419556</v>
      </c>
      <c r="AB8">
        <f t="shared" si="14"/>
        <v>7.4566472709285287</v>
      </c>
      <c r="AC8">
        <f t="shared" si="15"/>
        <v>7.6410903174890192</v>
      </c>
      <c r="AD8" s="1"/>
    </row>
    <row r="9" spans="1:32" x14ac:dyDescent="0.3">
      <c r="A9" s="1">
        <v>2E-3</v>
      </c>
      <c r="B9">
        <v>2.7775439999999998</v>
      </c>
      <c r="C9">
        <v>2.8117580000000002</v>
      </c>
      <c r="D9">
        <v>2.7945419999999999</v>
      </c>
      <c r="E9">
        <v>2.792046</v>
      </c>
      <c r="F9" s="4">
        <f t="shared" si="4"/>
        <v>1.2318076689334267</v>
      </c>
      <c r="G9" s="4">
        <f t="shared" si="5"/>
        <v>0.61197950419507041</v>
      </c>
      <c r="H9" s="4">
        <f t="shared" si="6"/>
        <v>0.52211594127762329</v>
      </c>
      <c r="I9">
        <v>2.00184154510498</v>
      </c>
      <c r="J9">
        <f t="shared" si="7"/>
        <v>0.61533724881747753</v>
      </c>
      <c r="K9">
        <f t="shared" si="8"/>
        <v>0.3057082643186812</v>
      </c>
      <c r="L9">
        <f t="shared" si="9"/>
        <v>0.2608178167519461</v>
      </c>
      <c r="N9" s="1">
        <v>2E-3</v>
      </c>
      <c r="O9">
        <v>1.011787</v>
      </c>
      <c r="P9">
        <v>1.044432</v>
      </c>
      <c r="Q9">
        <v>1.0023299999999999</v>
      </c>
      <c r="R9">
        <v>1.027134</v>
      </c>
      <c r="S9" s="4">
        <f t="shared" si="10"/>
        <v>3.2264696027918927</v>
      </c>
      <c r="T9" s="4">
        <f t="shared" si="11"/>
        <v>-0.93468289274324379</v>
      </c>
      <c r="U9" s="4">
        <f t="shared" si="12"/>
        <v>1.5168212281833959</v>
      </c>
      <c r="V9" s="4">
        <f t="shared" si="0"/>
        <v>36.427397729792943</v>
      </c>
      <c r="W9" s="4">
        <f t="shared" si="1"/>
        <v>37.145159718581752</v>
      </c>
      <c r="X9" s="4">
        <f t="shared" si="2"/>
        <v>35.867415841307803</v>
      </c>
      <c r="Y9" s="4">
        <f t="shared" si="3"/>
        <v>36.78786094498443</v>
      </c>
      <c r="Z9">
        <v>5.1140151023864702</v>
      </c>
      <c r="AA9">
        <f t="shared" si="13"/>
        <v>7.2634043847950025</v>
      </c>
      <c r="AB9">
        <f t="shared" si="14"/>
        <v>7.0135529761283202</v>
      </c>
      <c r="AC9">
        <f t="shared" si="15"/>
        <v>7.1935377992562568</v>
      </c>
      <c r="AD9" s="1"/>
    </row>
    <row r="10" spans="1:32" x14ac:dyDescent="0.3">
      <c r="A10" s="1">
        <v>2.5000000000000001E-3</v>
      </c>
      <c r="B10">
        <v>2.6148120000000001</v>
      </c>
      <c r="C10">
        <v>2.6451859999999998</v>
      </c>
      <c r="D10">
        <v>2.6322899999999998</v>
      </c>
      <c r="E10">
        <v>2.6275659999999998</v>
      </c>
      <c r="F10" s="4">
        <f t="shared" si="4"/>
        <v>1.1616131484787351</v>
      </c>
      <c r="G10" s="4">
        <f t="shared" si="5"/>
        <v>0.66842281586589891</v>
      </c>
      <c r="H10" s="4">
        <f t="shared" si="6"/>
        <v>0.48775973186598875</v>
      </c>
      <c r="I10">
        <v>2.00193524360657</v>
      </c>
      <c r="J10">
        <f t="shared" si="7"/>
        <v>0.5802451164134762</v>
      </c>
      <c r="K10">
        <f t="shared" si="8"/>
        <v>0.33388833030468423</v>
      </c>
      <c r="L10">
        <f t="shared" si="9"/>
        <v>0.24364411057935581</v>
      </c>
      <c r="N10" s="1">
        <v>2.5000000000000001E-3</v>
      </c>
      <c r="O10">
        <v>0.89300780000000002</v>
      </c>
      <c r="P10">
        <v>0.92184100000000002</v>
      </c>
      <c r="Q10">
        <v>0.88467899999999999</v>
      </c>
      <c r="R10">
        <v>0.90657480000000001</v>
      </c>
      <c r="S10" s="4">
        <f t="shared" si="10"/>
        <v>3.2287735896595837</v>
      </c>
      <c r="T10" s="4">
        <f t="shared" si="11"/>
        <v>-0.9326682252943419</v>
      </c>
      <c r="U10" s="4">
        <f t="shared" si="12"/>
        <v>1.5192476482288386</v>
      </c>
      <c r="V10" s="4">
        <f t="shared" si="0"/>
        <v>34.151893138015275</v>
      </c>
      <c r="W10" s="4">
        <f t="shared" si="1"/>
        <v>34.849761037598114</v>
      </c>
      <c r="X10" s="4">
        <f t="shared" si="2"/>
        <v>33.608720923606441</v>
      </c>
      <c r="Y10" s="4">
        <f t="shared" si="3"/>
        <v>34.502455885028205</v>
      </c>
      <c r="Z10">
        <v>5.1139841079711896</v>
      </c>
      <c r="AA10">
        <f t="shared" si="13"/>
        <v>6.8146009650827111</v>
      </c>
      <c r="AB10">
        <f t="shared" si="14"/>
        <v>6.5719251788875095</v>
      </c>
      <c r="AC10">
        <f t="shared" si="15"/>
        <v>6.7466881313238876</v>
      </c>
      <c r="AD10" s="1"/>
    </row>
    <row r="11" spans="1:32" x14ac:dyDescent="0.3">
      <c r="A11" s="1">
        <v>3.0000000000000001E-3</v>
      </c>
      <c r="B11">
        <v>2.5012880000000002</v>
      </c>
      <c r="C11">
        <v>2.5289090000000001</v>
      </c>
      <c r="D11">
        <v>2.5191479999999999</v>
      </c>
      <c r="E11">
        <v>2.5127809999999999</v>
      </c>
      <c r="F11" s="4">
        <f t="shared" si="4"/>
        <v>1.1042710795398092</v>
      </c>
      <c r="G11" s="4">
        <f t="shared" si="5"/>
        <v>0.71403213064629156</v>
      </c>
      <c r="H11" s="4">
        <f t="shared" si="6"/>
        <v>0.45948327421712065</v>
      </c>
      <c r="I11">
        <v>2.0019996166229199</v>
      </c>
      <c r="J11">
        <f t="shared" si="7"/>
        <v>0.55158406144080718</v>
      </c>
      <c r="K11">
        <f t="shared" si="8"/>
        <v>0.35665947421646321</v>
      </c>
      <c r="L11">
        <f t="shared" si="9"/>
        <v>0.22951216893447843</v>
      </c>
      <c r="N11" s="1">
        <v>3.0000000000000001E-3</v>
      </c>
      <c r="O11">
        <v>0.80798700000000001</v>
      </c>
      <c r="P11">
        <v>0.83408479999999996</v>
      </c>
      <c r="Q11">
        <v>0.80046010000000001</v>
      </c>
      <c r="R11">
        <v>0.82027220000000001</v>
      </c>
      <c r="S11" s="4">
        <f t="shared" si="10"/>
        <v>3.2299777100374127</v>
      </c>
      <c r="T11" s="4">
        <f t="shared" si="11"/>
        <v>-0.93156201770573377</v>
      </c>
      <c r="U11" s="4">
        <f t="shared" si="12"/>
        <v>1.5204700075619915</v>
      </c>
      <c r="V11" s="4">
        <f t="shared" si="0"/>
        <v>32.302837578079775</v>
      </c>
      <c r="W11" s="4">
        <f t="shared" si="1"/>
        <v>32.982001329427035</v>
      </c>
      <c r="X11" s="4">
        <f t="shared" si="2"/>
        <v>31.775032669775655</v>
      </c>
      <c r="Y11" s="4">
        <f t="shared" si="3"/>
        <v>32.643998820430433</v>
      </c>
      <c r="Z11">
        <v>5.1139822006225604</v>
      </c>
      <c r="AA11">
        <f t="shared" si="13"/>
        <v>6.4493774196969067</v>
      </c>
      <c r="AB11">
        <f t="shared" si="14"/>
        <v>6.2133639545924622</v>
      </c>
      <c r="AC11">
        <f t="shared" si="15"/>
        <v>6.3832836212172293</v>
      </c>
      <c r="AD11" s="1"/>
    </row>
    <row r="12" spans="1:32" x14ac:dyDescent="0.3">
      <c r="A12" s="1">
        <v>4.0000000000000001E-3</v>
      </c>
      <c r="B12">
        <v>2.381456</v>
      </c>
      <c r="C12">
        <v>2.4060579999999998</v>
      </c>
      <c r="D12">
        <v>2.3997489999999999</v>
      </c>
      <c r="E12">
        <v>2.3915449999999998</v>
      </c>
      <c r="F12" s="4">
        <f t="shared" si="4"/>
        <v>1.0330654859884048</v>
      </c>
      <c r="G12" s="4">
        <f t="shared" si="5"/>
        <v>0.76814352228216087</v>
      </c>
      <c r="H12" s="4">
        <f t="shared" si="6"/>
        <v>0.42364838989255027</v>
      </c>
      <c r="I12">
        <v>2.00206470489502</v>
      </c>
      <c r="J12">
        <f t="shared" si="7"/>
        <v>0.51600004908061869</v>
      </c>
      <c r="K12">
        <f t="shared" si="8"/>
        <v>0.38367567262139968</v>
      </c>
      <c r="L12">
        <f t="shared" si="9"/>
        <v>0.21160574323933484</v>
      </c>
      <c r="N12" s="1">
        <v>4.0000000000000001E-3</v>
      </c>
      <c r="O12">
        <v>0.71574389999999999</v>
      </c>
      <c r="P12">
        <v>0.7388538</v>
      </c>
      <c r="Q12">
        <v>0.7090689</v>
      </c>
      <c r="R12">
        <v>0.72661759999999997</v>
      </c>
      <c r="S12" s="4">
        <f t="shared" si="10"/>
        <v>3.2287945450879763</v>
      </c>
      <c r="T12" s="4">
        <f t="shared" si="11"/>
        <v>-0.93259614227938492</v>
      </c>
      <c r="U12" s="4">
        <f t="shared" si="12"/>
        <v>1.5192165801203528</v>
      </c>
      <c r="V12" s="4">
        <f t="shared" si="0"/>
        <v>30.054886590388403</v>
      </c>
      <c r="W12" s="4">
        <f t="shared" si="1"/>
        <v>30.708062731654849</v>
      </c>
      <c r="X12" s="4">
        <f t="shared" si="2"/>
        <v>29.547627689395849</v>
      </c>
      <c r="Y12" s="4">
        <f t="shared" si="3"/>
        <v>30.38276929767159</v>
      </c>
      <c r="Z12">
        <v>5.1140084266662598</v>
      </c>
      <c r="AA12">
        <f t="shared" si="13"/>
        <v>6.0046953719380047</v>
      </c>
      <c r="AB12">
        <f t="shared" si="14"/>
        <v>5.7777823625248645</v>
      </c>
      <c r="AC12">
        <f t="shared" si="15"/>
        <v>5.9410870618133949</v>
      </c>
      <c r="AD12" s="1"/>
    </row>
    <row r="13" spans="1:32" x14ac:dyDescent="0.3">
      <c r="A13" s="1">
        <v>5.0000000000000001E-3</v>
      </c>
      <c r="B13">
        <v>2.2749030000000001</v>
      </c>
      <c r="C13">
        <v>2.2941829999999999</v>
      </c>
      <c r="D13">
        <v>2.3023440000000002</v>
      </c>
      <c r="E13">
        <v>2.294724</v>
      </c>
      <c r="F13" s="4">
        <f t="shared" si="4"/>
        <v>0.84750866300671301</v>
      </c>
      <c r="G13" s="4">
        <f t="shared" si="5"/>
        <v>1.2062492334838026</v>
      </c>
      <c r="H13" s="4">
        <f t="shared" si="6"/>
        <v>0.87128989675602231</v>
      </c>
      <c r="I13">
        <v>2.0021200180053702</v>
      </c>
      <c r="J13">
        <f t="shared" si="7"/>
        <v>0.42330562373131408</v>
      </c>
      <c r="K13">
        <f t="shared" si="8"/>
        <v>0.60248597618315569</v>
      </c>
      <c r="L13">
        <f t="shared" si="9"/>
        <v>0.43518364979141089</v>
      </c>
      <c r="N13" s="1">
        <v>5.0000000000000001E-3</v>
      </c>
      <c r="O13">
        <v>0.63163849999999999</v>
      </c>
      <c r="P13">
        <v>0.65147639999999996</v>
      </c>
      <c r="Q13">
        <v>0.63160130000000003</v>
      </c>
      <c r="R13">
        <v>0.64940529999999996</v>
      </c>
      <c r="S13" s="4">
        <f t="shared" si="10"/>
        <v>3.1407046910534975</v>
      </c>
      <c r="T13" s="4">
        <f t="shared" si="11"/>
        <v>-5.8894446744339746E-3</v>
      </c>
      <c r="U13" s="4">
        <f t="shared" si="12"/>
        <v>2.8128114419877726</v>
      </c>
      <c r="V13" s="4">
        <f t="shared" si="0"/>
        <v>27.765513518598372</v>
      </c>
      <c r="W13" s="4">
        <f t="shared" si="1"/>
        <v>28.396880283743712</v>
      </c>
      <c r="X13" s="4">
        <f t="shared" si="2"/>
        <v>27.432968314031264</v>
      </c>
      <c r="Y13" s="4">
        <f t="shared" si="3"/>
        <v>28.299930623464956</v>
      </c>
      <c r="Z13">
        <v>5.1139779090881303</v>
      </c>
      <c r="AA13">
        <f t="shared" si="13"/>
        <v>5.5527968224655746</v>
      </c>
      <c r="AB13">
        <f t="shared" si="14"/>
        <v>5.3643110708944803</v>
      </c>
      <c r="AC13">
        <f t="shared" si="15"/>
        <v>5.5338390439999179</v>
      </c>
      <c r="AD13" s="1"/>
    </row>
    <row r="14" spans="1:32" x14ac:dyDescent="0.3">
      <c r="A14" s="1">
        <v>7.4999999999999997E-3</v>
      </c>
      <c r="B14">
        <v>2.1572070000000001</v>
      </c>
      <c r="C14">
        <v>2.1734610000000001</v>
      </c>
      <c r="D14">
        <v>2.1842739999999998</v>
      </c>
      <c r="E14">
        <v>2.1742819999999998</v>
      </c>
      <c r="F14" s="4">
        <f t="shared" si="4"/>
        <v>0.75347428410903472</v>
      </c>
      <c r="G14" s="4">
        <f t="shared" si="5"/>
        <v>1.2547242800528435</v>
      </c>
      <c r="H14" s="4">
        <f t="shared" si="6"/>
        <v>0.79153275508561105</v>
      </c>
      <c r="I14">
        <v>2.00217580795288</v>
      </c>
      <c r="J14">
        <f t="shared" si="7"/>
        <v>0.37632773361667116</v>
      </c>
      <c r="K14">
        <f t="shared" si="8"/>
        <v>0.62668037195781201</v>
      </c>
      <c r="L14">
        <f t="shared" si="9"/>
        <v>0.39533628962129547</v>
      </c>
      <c r="N14" s="1">
        <v>7.4999999999999997E-3</v>
      </c>
      <c r="O14">
        <v>0.53564730000000005</v>
      </c>
      <c r="P14">
        <v>0.55245480000000002</v>
      </c>
      <c r="Q14">
        <v>0.53560209999999997</v>
      </c>
      <c r="R14">
        <v>0.55069789999999996</v>
      </c>
      <c r="S14" s="4">
        <f t="shared" si="10"/>
        <v>3.1377923495553794</v>
      </c>
      <c r="T14" s="4">
        <f t="shared" si="11"/>
        <v>-8.4383884694450018E-3</v>
      </c>
      <c r="U14" s="4">
        <f t="shared" si="12"/>
        <v>2.8097966703089616</v>
      </c>
      <c r="V14" s="4">
        <f t="shared" si="0"/>
        <v>24.830593447916684</v>
      </c>
      <c r="W14" s="4">
        <f t="shared" si="1"/>
        <v>25.418206261810081</v>
      </c>
      <c r="X14" s="4">
        <f t="shared" si="2"/>
        <v>24.520829346501401</v>
      </c>
      <c r="Y14" s="4">
        <f t="shared" si="3"/>
        <v>25.327804764975291</v>
      </c>
      <c r="Z14">
        <v>5.1139974594116202</v>
      </c>
      <c r="AA14">
        <f t="shared" si="13"/>
        <v>4.9703204711279847</v>
      </c>
      <c r="AB14">
        <f t="shared" si="14"/>
        <v>4.7948458209290141</v>
      </c>
      <c r="AC14">
        <f t="shared" si="15"/>
        <v>4.9526432044589486</v>
      </c>
      <c r="AD14" s="1"/>
    </row>
    <row r="15" spans="1:32" x14ac:dyDescent="0.3">
      <c r="A15" s="1">
        <v>0.01</v>
      </c>
      <c r="B15">
        <v>2.0583999999999998</v>
      </c>
      <c r="C15">
        <v>2.0720879999999999</v>
      </c>
      <c r="D15">
        <v>2.085216</v>
      </c>
      <c r="E15">
        <v>2.073153</v>
      </c>
      <c r="F15" s="4">
        <f t="shared" si="4"/>
        <v>0.66498251068791703</v>
      </c>
      <c r="G15" s="4">
        <f t="shared" si="5"/>
        <v>1.3027594247959629</v>
      </c>
      <c r="H15" s="4">
        <f t="shared" si="6"/>
        <v>0.71672172561214609</v>
      </c>
      <c r="I15">
        <v>2.00221920013428</v>
      </c>
      <c r="J15">
        <f t="shared" si="7"/>
        <v>0.33212273193830105</v>
      </c>
      <c r="K15">
        <f t="shared" si="8"/>
        <v>0.65065774252319253</v>
      </c>
      <c r="L15">
        <f t="shared" si="9"/>
        <v>0.35796366629791521</v>
      </c>
      <c r="N15" s="1">
        <v>0.01</v>
      </c>
      <c r="O15">
        <v>0.45316600000000001</v>
      </c>
      <c r="P15">
        <v>0.4673966</v>
      </c>
      <c r="Q15">
        <v>0.45313750000000003</v>
      </c>
      <c r="R15">
        <v>0.46591070000000001</v>
      </c>
      <c r="S15" s="4">
        <f t="shared" si="10"/>
        <v>3.1402620673218973</v>
      </c>
      <c r="T15" s="4">
        <f t="shared" si="11"/>
        <v>-6.2890861185493918E-3</v>
      </c>
      <c r="U15" s="4">
        <f t="shared" si="12"/>
        <v>2.8123689773725369</v>
      </c>
      <c r="V15" s="4">
        <f t="shared" si="0"/>
        <v>22.015448892343571</v>
      </c>
      <c r="W15" s="4">
        <f t="shared" si="1"/>
        <v>22.556792954739375</v>
      </c>
      <c r="X15" s="4">
        <f t="shared" si="2"/>
        <v>21.730962164111535</v>
      </c>
      <c r="Y15" s="4">
        <f t="shared" si="3"/>
        <v>22.473531861854866</v>
      </c>
      <c r="Z15">
        <v>5.1139669418334996</v>
      </c>
      <c r="AA15">
        <f t="shared" si="13"/>
        <v>4.4108210341015885</v>
      </c>
      <c r="AB15">
        <f t="shared" si="14"/>
        <v>4.2493356744931123</v>
      </c>
      <c r="AC15">
        <f t="shared" si="15"/>
        <v>4.3945399173420308</v>
      </c>
      <c r="AD15" s="1"/>
    </row>
    <row r="16" spans="1:32" x14ac:dyDescent="0.3">
      <c r="A16" s="1">
        <v>2.53E-2</v>
      </c>
      <c r="B16">
        <v>1.9080520000000001</v>
      </c>
      <c r="C16">
        <v>1.9176219999999999</v>
      </c>
      <c r="D16">
        <v>1.9345110000000001</v>
      </c>
      <c r="E16">
        <v>1.9190469999999999</v>
      </c>
      <c r="F16" s="4">
        <f t="shared" si="4"/>
        <v>0.50155865773049424</v>
      </c>
      <c r="G16" s="4">
        <f t="shared" si="5"/>
        <v>1.3867022492049408</v>
      </c>
      <c r="H16" s="4">
        <f t="shared" si="6"/>
        <v>0.57624215692233527</v>
      </c>
      <c r="I16">
        <v>2.0022728443145801</v>
      </c>
      <c r="J16">
        <f t="shared" si="7"/>
        <v>0.25049466118199704</v>
      </c>
      <c r="K16">
        <f t="shared" si="8"/>
        <v>0.69256407943725473</v>
      </c>
      <c r="L16">
        <f t="shared" si="9"/>
        <v>0.28779402295674394</v>
      </c>
      <c r="N16" s="1">
        <v>2.53E-2</v>
      </c>
      <c r="O16">
        <v>0.32235659999999999</v>
      </c>
      <c r="P16">
        <v>0.33242890000000003</v>
      </c>
      <c r="Q16">
        <v>0.32229960000000002</v>
      </c>
      <c r="R16">
        <v>0.3313663</v>
      </c>
      <c r="S16" s="4">
        <f t="shared" si="10"/>
        <v>3.1245831479796093</v>
      </c>
      <c r="T16" s="4">
        <f t="shared" si="11"/>
        <v>-1.7682281051478732E-2</v>
      </c>
      <c r="U16" s="4">
        <f t="shared" si="12"/>
        <v>2.7949482033251316</v>
      </c>
      <c r="V16" s="4">
        <f t="shared" si="0"/>
        <v>16.894539561814874</v>
      </c>
      <c r="W16" s="4">
        <f t="shared" si="1"/>
        <v>17.33547591756874</v>
      </c>
      <c r="X16" s="4">
        <f t="shared" si="2"/>
        <v>16.660520410584382</v>
      </c>
      <c r="Y16" s="4">
        <f t="shared" si="3"/>
        <v>17.267232120943362</v>
      </c>
      <c r="Z16">
        <v>5.11399173736572</v>
      </c>
      <c r="AA16">
        <f t="shared" si="13"/>
        <v>3.3898130477814297</v>
      </c>
      <c r="AB16">
        <f t="shared" si="14"/>
        <v>3.2578309207762666</v>
      </c>
      <c r="AC16">
        <f t="shared" si="15"/>
        <v>3.3764685216010784</v>
      </c>
      <c r="AD16" s="1"/>
    </row>
    <row r="17" spans="1:30" x14ac:dyDescent="0.3">
      <c r="A17" s="1">
        <v>0.03</v>
      </c>
      <c r="B17">
        <v>1.832854</v>
      </c>
      <c r="C17">
        <v>1.8380030000000001</v>
      </c>
      <c r="D17">
        <v>1.8225830000000001</v>
      </c>
      <c r="E17">
        <v>1.8489340000000001</v>
      </c>
      <c r="F17" s="4">
        <f t="shared" si="4"/>
        <v>0.28092799535588409</v>
      </c>
      <c r="G17" s="4">
        <f t="shared" si="5"/>
        <v>-0.56038287828708011</v>
      </c>
      <c r="H17" s="4">
        <f t="shared" si="6"/>
        <v>0.87732028846816412</v>
      </c>
      <c r="I17">
        <v>1.7027001380920399</v>
      </c>
      <c r="J17">
        <f t="shared" si="7"/>
        <v>0.16498970609744465</v>
      </c>
      <c r="K17">
        <f t="shared" si="8"/>
        <v>-0.32911424962648855</v>
      </c>
      <c r="L17">
        <f t="shared" si="9"/>
        <v>0.51525237406232027</v>
      </c>
      <c r="N17" s="1">
        <v>0.03</v>
      </c>
      <c r="O17">
        <v>0.25514559999999997</v>
      </c>
      <c r="P17">
        <v>0.26175310000000002</v>
      </c>
      <c r="Q17">
        <v>0.25206699999999999</v>
      </c>
      <c r="R17">
        <v>0.26062550000000001</v>
      </c>
      <c r="S17" s="4">
        <f t="shared" si="10"/>
        <v>2.5896978039205987</v>
      </c>
      <c r="T17" s="4">
        <f t="shared" si="11"/>
        <v>-1.2066051697540492</v>
      </c>
      <c r="U17" s="4">
        <f t="shared" si="12"/>
        <v>2.1477540666976269</v>
      </c>
      <c r="V17" s="4">
        <f t="shared" si="0"/>
        <v>13.920672350334504</v>
      </c>
      <c r="W17" s="4">
        <f t="shared" si="1"/>
        <v>14.241168267951686</v>
      </c>
      <c r="X17" s="4">
        <f t="shared" si="2"/>
        <v>13.830206909644168</v>
      </c>
      <c r="Y17" s="4">
        <f t="shared" si="3"/>
        <v>14.095987201273815</v>
      </c>
      <c r="Z17">
        <v>2.6292433738708501</v>
      </c>
      <c r="AA17">
        <f t="shared" si="13"/>
        <v>5.4164511393197561</v>
      </c>
      <c r="AB17">
        <f t="shared" si="14"/>
        <v>5.2601471005260834</v>
      </c>
      <c r="AC17">
        <f t="shared" si="15"/>
        <v>5.3612333271838901</v>
      </c>
      <c r="AD17" s="1"/>
    </row>
    <row r="18" spans="1:30" x14ac:dyDescent="0.3">
      <c r="A18" s="1">
        <v>0.04</v>
      </c>
      <c r="B18">
        <v>1.802494</v>
      </c>
      <c r="C18">
        <v>1.8069230000000001</v>
      </c>
      <c r="D18">
        <v>1.792578</v>
      </c>
      <c r="E18">
        <v>1.817957</v>
      </c>
      <c r="F18" s="4">
        <f t="shared" si="4"/>
        <v>0.24571510362862981</v>
      </c>
      <c r="G18" s="4">
        <f t="shared" si="5"/>
        <v>-0.55012665784185399</v>
      </c>
      <c r="H18" s="4">
        <f t="shared" si="6"/>
        <v>0.85786693326024288</v>
      </c>
      <c r="I18">
        <v>1.70270895957947</v>
      </c>
      <c r="J18">
        <f t="shared" si="7"/>
        <v>0.14430834009901244</v>
      </c>
      <c r="K18">
        <f t="shared" si="8"/>
        <v>-0.32308907212053589</v>
      </c>
      <c r="L18">
        <f t="shared" si="9"/>
        <v>0.50382476020571143</v>
      </c>
      <c r="N18" s="1">
        <v>0.04</v>
      </c>
      <c r="O18">
        <v>0.22735250000000001</v>
      </c>
      <c r="P18">
        <v>0.23323759999999999</v>
      </c>
      <c r="Q18">
        <v>0.2246156</v>
      </c>
      <c r="R18">
        <v>0.23223350000000001</v>
      </c>
      <c r="S18" s="4">
        <f t="shared" si="10"/>
        <v>2.5885354240661407</v>
      </c>
      <c r="T18" s="4">
        <f t="shared" si="11"/>
        <v>-1.203813461475034</v>
      </c>
      <c r="U18" s="4">
        <f t="shared" si="12"/>
        <v>2.1468864428585643</v>
      </c>
      <c r="V18" s="4">
        <f t="shared" si="0"/>
        <v>12.613218129991003</v>
      </c>
      <c r="W18" s="4">
        <f t="shared" si="1"/>
        <v>12.907998846658103</v>
      </c>
      <c r="X18" s="4">
        <f t="shared" si="2"/>
        <v>12.530311093854774</v>
      </c>
      <c r="Y18" s="4">
        <f t="shared" si="3"/>
        <v>12.774422057287383</v>
      </c>
      <c r="Z18">
        <v>2.6292881965637198</v>
      </c>
      <c r="AA18">
        <f t="shared" si="13"/>
        <v>4.9093130465986494</v>
      </c>
      <c r="AB18">
        <f t="shared" si="14"/>
        <v>4.7656666584632825</v>
      </c>
      <c r="AC18">
        <f t="shared" si="15"/>
        <v>4.8585096430214776</v>
      </c>
      <c r="AD18" s="1"/>
    </row>
    <row r="19" spans="1:30" x14ac:dyDescent="0.3">
      <c r="A19" s="1">
        <v>0.05</v>
      </c>
      <c r="B19">
        <v>1.773137</v>
      </c>
      <c r="C19">
        <v>1.7768520000000001</v>
      </c>
      <c r="D19">
        <v>1.76355</v>
      </c>
      <c r="E19">
        <v>1.7879970000000001</v>
      </c>
      <c r="F19" s="4">
        <f t="shared" si="4"/>
        <v>0.2095156775816065</v>
      </c>
      <c r="G19" s="4">
        <f t="shared" si="5"/>
        <v>-0.54068016176979095</v>
      </c>
      <c r="H19" s="4">
        <f t="shared" si="6"/>
        <v>0.83806271032640378</v>
      </c>
      <c r="I19">
        <v>1.7027169466018699</v>
      </c>
      <c r="J19">
        <f t="shared" si="7"/>
        <v>0.12304786065572386</v>
      </c>
      <c r="K19">
        <f t="shared" si="8"/>
        <v>-0.31753966086308827</v>
      </c>
      <c r="L19">
        <f t="shared" si="9"/>
        <v>0.49219144262288239</v>
      </c>
      <c r="N19" s="1">
        <v>0.05</v>
      </c>
      <c r="O19">
        <v>0.20038790000000001</v>
      </c>
      <c r="P19">
        <v>0.20557500000000001</v>
      </c>
      <c r="Q19">
        <v>0.1979708</v>
      </c>
      <c r="R19">
        <v>0.20469219999999999</v>
      </c>
      <c r="S19" s="4">
        <f t="shared" si="10"/>
        <v>2.5885295469437075</v>
      </c>
      <c r="T19" s="4">
        <f t="shared" si="11"/>
        <v>-1.2062105546292945</v>
      </c>
      <c r="U19" s="4">
        <f t="shared" si="12"/>
        <v>2.147983985060975</v>
      </c>
      <c r="V19" s="4">
        <f t="shared" si="0"/>
        <v>11.301320766528475</v>
      </c>
      <c r="W19" s="4">
        <f t="shared" si="1"/>
        <v>11.569618628901001</v>
      </c>
      <c r="X19" s="4">
        <f t="shared" si="2"/>
        <v>11.225698165631822</v>
      </c>
      <c r="Y19" s="4">
        <f t="shared" si="3"/>
        <v>11.448128827956646</v>
      </c>
      <c r="Z19">
        <v>2.6292910575866699</v>
      </c>
      <c r="AA19">
        <f t="shared" si="13"/>
        <v>4.4002806747155372</v>
      </c>
      <c r="AB19">
        <f t="shared" si="14"/>
        <v>4.2694771783598124</v>
      </c>
      <c r="AC19">
        <f t="shared" si="15"/>
        <v>4.354074378689921</v>
      </c>
      <c r="AD19" s="1"/>
    </row>
    <row r="20" spans="1:30" x14ac:dyDescent="0.3">
      <c r="A20" s="1">
        <v>0.06</v>
      </c>
      <c r="B20">
        <v>1.752691</v>
      </c>
      <c r="C20">
        <v>1.7559340000000001</v>
      </c>
      <c r="D20">
        <v>1.743341</v>
      </c>
      <c r="E20">
        <v>1.767147</v>
      </c>
      <c r="F20" s="4">
        <f t="shared" si="4"/>
        <v>0.18502976280474481</v>
      </c>
      <c r="G20" s="4">
        <f t="shared" si="5"/>
        <v>-0.53346539692392669</v>
      </c>
      <c r="H20" s="4">
        <f t="shared" si="6"/>
        <v>0.82478885325478757</v>
      </c>
      <c r="I20">
        <v>1.7027213573455799</v>
      </c>
      <c r="J20">
        <f t="shared" si="7"/>
        <v>0.10866708284742073</v>
      </c>
      <c r="K20">
        <f t="shared" si="8"/>
        <v>-0.31330164188200521</v>
      </c>
      <c r="L20">
        <f t="shared" si="9"/>
        <v>0.48439449572687221</v>
      </c>
      <c r="N20" s="1">
        <v>0.06</v>
      </c>
      <c r="O20">
        <v>0.18126429999999999</v>
      </c>
      <c r="P20">
        <v>0.18595619999999999</v>
      </c>
      <c r="Q20">
        <v>0.17907809999999999</v>
      </c>
      <c r="R20">
        <v>0.1851604</v>
      </c>
      <c r="S20" s="4">
        <f t="shared" si="10"/>
        <v>2.5884302645363677</v>
      </c>
      <c r="T20" s="4">
        <f t="shared" si="11"/>
        <v>-1.2060841544639489</v>
      </c>
      <c r="U20" s="4">
        <f t="shared" si="12"/>
        <v>2.1494028333213011</v>
      </c>
      <c r="V20" s="4">
        <f t="shared" si="0"/>
        <v>10.34205687140517</v>
      </c>
      <c r="W20" s="4">
        <f t="shared" si="1"/>
        <v>10.590158855628969</v>
      </c>
      <c r="X20" s="4">
        <f t="shared" si="2"/>
        <v>10.272121174228104</v>
      </c>
      <c r="Y20" s="4">
        <f t="shared" si="3"/>
        <v>10.477928548106071</v>
      </c>
      <c r="Z20">
        <v>2.6290941238403298</v>
      </c>
      <c r="AA20">
        <f t="shared" si="13"/>
        <v>4.0280637956620113</v>
      </c>
      <c r="AB20">
        <f t="shared" si="14"/>
        <v>3.9070952542480941</v>
      </c>
      <c r="AC20">
        <f t="shared" si="15"/>
        <v>3.9853759715536214</v>
      </c>
      <c r="AD20" s="1"/>
    </row>
    <row r="21" spans="1:30" x14ac:dyDescent="0.3">
      <c r="A21" s="1">
        <v>7.0000000000000007E-2</v>
      </c>
      <c r="B21">
        <v>1.7367729999999999</v>
      </c>
      <c r="C21">
        <v>1.739614</v>
      </c>
      <c r="D21">
        <v>1.7275990000000001</v>
      </c>
      <c r="E21">
        <v>1.750893</v>
      </c>
      <c r="F21" s="4">
        <f t="shared" si="4"/>
        <v>0.16357923574352728</v>
      </c>
      <c r="G21" s="4">
        <f t="shared" si="5"/>
        <v>-0.52822101679377287</v>
      </c>
      <c r="H21" s="4">
        <f t="shared" si="6"/>
        <v>0.81300204459651138</v>
      </c>
      <c r="I21">
        <v>1.70272564888</v>
      </c>
      <c r="J21">
        <f t="shared" si="7"/>
        <v>9.6069050143882326E-2</v>
      </c>
      <c r="K21">
        <f t="shared" si="8"/>
        <v>-0.31022086097147844</v>
      </c>
      <c r="L21">
        <f t="shared" si="9"/>
        <v>0.477470956716532</v>
      </c>
      <c r="N21" s="1">
        <v>7.0000000000000007E-2</v>
      </c>
      <c r="O21">
        <v>0.166626</v>
      </c>
      <c r="P21">
        <v>0.17093900000000001</v>
      </c>
      <c r="Q21">
        <v>0.16461139999999999</v>
      </c>
      <c r="R21">
        <v>0.17020540000000001</v>
      </c>
      <c r="S21" s="4">
        <f t="shared" si="10"/>
        <v>2.5884315773048616</v>
      </c>
      <c r="T21" s="4">
        <f t="shared" si="11"/>
        <v>-1.2090550094222996</v>
      </c>
      <c r="U21" s="4">
        <f t="shared" si="12"/>
        <v>2.1481641520531003</v>
      </c>
      <c r="V21" s="4">
        <f t="shared" si="0"/>
        <v>9.5939999067235622</v>
      </c>
      <c r="W21" s="4">
        <f t="shared" si="1"/>
        <v>9.8262603083212721</v>
      </c>
      <c r="X21" s="4">
        <f t="shared" si="2"/>
        <v>9.5283338320987667</v>
      </c>
      <c r="Y21" s="4">
        <f t="shared" si="3"/>
        <v>9.7210623379041436</v>
      </c>
      <c r="Z21">
        <v>2.6292352676391602</v>
      </c>
      <c r="AA21">
        <f t="shared" si="13"/>
        <v>3.7373073567297976</v>
      </c>
      <c r="AB21">
        <f t="shared" si="14"/>
        <v>3.6239943794206129</v>
      </c>
      <c r="AC21">
        <f t="shared" si="15"/>
        <v>3.6972964943654012</v>
      </c>
      <c r="AD21" s="1"/>
    </row>
    <row r="22" spans="1:30" x14ac:dyDescent="0.3">
      <c r="A22" s="1">
        <v>0.08</v>
      </c>
      <c r="B22">
        <v>1.7246189999999999</v>
      </c>
      <c r="C22">
        <v>1.7271620000000001</v>
      </c>
      <c r="D22">
        <v>1.715587</v>
      </c>
      <c r="E22">
        <v>1.7384869999999999</v>
      </c>
      <c r="F22" s="4">
        <f t="shared" si="4"/>
        <v>0.14745285770365602</v>
      </c>
      <c r="G22" s="4">
        <f t="shared" si="5"/>
        <v>-0.52370987447082351</v>
      </c>
      <c r="H22" s="4">
        <f t="shared" si="6"/>
        <v>0.80411963453956847</v>
      </c>
      <c r="I22">
        <v>1.7027277946472199</v>
      </c>
      <c r="J22">
        <f t="shared" si="7"/>
        <v>8.6598021226408695E-2</v>
      </c>
      <c r="K22">
        <f t="shared" si="8"/>
        <v>-0.30757110802864912</v>
      </c>
      <c r="L22">
        <f t="shared" si="9"/>
        <v>0.47225377835931209</v>
      </c>
      <c r="N22" s="1">
        <v>0.08</v>
      </c>
      <c r="O22">
        <v>0.1550668</v>
      </c>
      <c r="P22">
        <v>0.15908079999999999</v>
      </c>
      <c r="Q22">
        <v>0.15319160000000001</v>
      </c>
      <c r="R22">
        <v>0.15839809999999999</v>
      </c>
      <c r="S22" s="4">
        <f t="shared" si="10"/>
        <v>2.588561832706926</v>
      </c>
      <c r="T22" s="4">
        <f t="shared" si="11"/>
        <v>-1.209285288662687</v>
      </c>
      <c r="U22" s="4">
        <f t="shared" si="12"/>
        <v>2.1482999584695017</v>
      </c>
      <c r="V22" s="4">
        <f t="shared" si="0"/>
        <v>8.9913656291621518</v>
      </c>
      <c r="W22" s="4">
        <f t="shared" si="1"/>
        <v>9.2105314961769658</v>
      </c>
      <c r="X22" s="4">
        <f t="shared" si="2"/>
        <v>8.9293985090817323</v>
      </c>
      <c r="Y22" s="4">
        <f t="shared" si="3"/>
        <v>9.1112616890434026</v>
      </c>
      <c r="Z22">
        <v>2.6292705535888699</v>
      </c>
      <c r="AA22">
        <f t="shared" si="13"/>
        <v>3.5030748294826055</v>
      </c>
      <c r="AB22">
        <f t="shared" si="14"/>
        <v>3.3961505014740268</v>
      </c>
      <c r="AC22">
        <f t="shared" si="15"/>
        <v>3.4653191839108466</v>
      </c>
      <c r="AD22" s="1"/>
    </row>
    <row r="23" spans="1:30" x14ac:dyDescent="0.3">
      <c r="A23" s="1">
        <v>0.09</v>
      </c>
      <c r="B23">
        <v>1.714825</v>
      </c>
      <c r="C23">
        <v>1.7171419999999999</v>
      </c>
      <c r="D23">
        <v>1.705911</v>
      </c>
      <c r="E23">
        <v>1.7285060000000001</v>
      </c>
      <c r="F23" s="4">
        <f t="shared" si="4"/>
        <v>0.13511582814571543</v>
      </c>
      <c r="G23" s="4">
        <f t="shared" si="5"/>
        <v>-0.51981980668581729</v>
      </c>
      <c r="H23" s="4">
        <f t="shared" si="6"/>
        <v>0.79780735643579792</v>
      </c>
      <c r="I23">
        <v>1.7027288675308201</v>
      </c>
      <c r="J23">
        <f t="shared" si="7"/>
        <v>7.9352520957521017E-2</v>
      </c>
      <c r="K23">
        <f t="shared" si="8"/>
        <v>-0.30528630635106579</v>
      </c>
      <c r="L23">
        <f t="shared" si="9"/>
        <v>0.46854632681051744</v>
      </c>
      <c r="N23" s="1">
        <v>0.09</v>
      </c>
      <c r="O23">
        <v>0.14562629999999999</v>
      </c>
      <c r="P23">
        <v>0.1493971</v>
      </c>
      <c r="Q23">
        <v>0.1438663</v>
      </c>
      <c r="R23">
        <v>0.14875630000000001</v>
      </c>
      <c r="S23" s="4">
        <f t="shared" si="10"/>
        <v>2.5893674425567559</v>
      </c>
      <c r="T23" s="4">
        <f t="shared" si="11"/>
        <v>-1.2085729020101299</v>
      </c>
      <c r="U23" s="4">
        <f t="shared" si="12"/>
        <v>2.1493370359612296</v>
      </c>
      <c r="V23" s="4">
        <f t="shared" si="0"/>
        <v>8.4921959966760436</v>
      </c>
      <c r="W23" s="4">
        <f t="shared" si="1"/>
        <v>8.7003346257909939</v>
      </c>
      <c r="X23" s="4">
        <f t="shared" si="2"/>
        <v>8.433400101177611</v>
      </c>
      <c r="Y23" s="4">
        <f t="shared" si="3"/>
        <v>8.6060621137560407</v>
      </c>
      <c r="Z23">
        <v>2.6292839050293</v>
      </c>
      <c r="AA23">
        <f t="shared" si="13"/>
        <v>3.3090130012772585</v>
      </c>
      <c r="AB23">
        <f t="shared" si="14"/>
        <v>3.2074893415070869</v>
      </c>
      <c r="AC23">
        <f t="shared" si="15"/>
        <v>3.2731581771349783</v>
      </c>
      <c r="AD23" s="1"/>
    </row>
    <row r="24" spans="1:30" x14ac:dyDescent="0.3">
      <c r="A24" s="1">
        <v>0.1</v>
      </c>
      <c r="B24">
        <v>1.706564</v>
      </c>
      <c r="C24">
        <v>1.708677</v>
      </c>
      <c r="D24">
        <v>1.6977469999999999</v>
      </c>
      <c r="E24">
        <v>1.720073</v>
      </c>
      <c r="F24" s="4">
        <f t="shared" si="4"/>
        <v>0.1238160420587775</v>
      </c>
      <c r="G24" s="4">
        <f t="shared" si="5"/>
        <v>-0.51665217360732374</v>
      </c>
      <c r="H24" s="4">
        <f t="shared" si="6"/>
        <v>0.79159058787130476</v>
      </c>
      <c r="I24">
        <v>1.70272994041443</v>
      </c>
      <c r="J24">
        <f t="shared" si="7"/>
        <v>7.2716194811633911E-2</v>
      </c>
      <c r="K24">
        <f t="shared" si="8"/>
        <v>-0.3034257878155211</v>
      </c>
      <c r="L24">
        <f t="shared" si="9"/>
        <v>0.46489497194055229</v>
      </c>
      <c r="N24" s="1">
        <v>0.1</v>
      </c>
      <c r="O24">
        <v>0.13771929999999999</v>
      </c>
      <c r="P24">
        <v>0.14128540000000001</v>
      </c>
      <c r="Q24">
        <v>0.1360547</v>
      </c>
      <c r="R24">
        <v>0.14067940000000001</v>
      </c>
      <c r="S24" s="4">
        <f t="shared" si="10"/>
        <v>2.5893974192433555</v>
      </c>
      <c r="T24" s="4">
        <f t="shared" si="11"/>
        <v>-1.2086904304625334</v>
      </c>
      <c r="U24" s="4">
        <f t="shared" si="12"/>
        <v>2.149371947141776</v>
      </c>
      <c r="V24" s="4">
        <f t="shared" si="0"/>
        <v>8.0699756938503331</v>
      </c>
      <c r="W24" s="4">
        <f t="shared" si="1"/>
        <v>8.2687014573263422</v>
      </c>
      <c r="X24" s="4">
        <f t="shared" si="2"/>
        <v>8.0138383398704285</v>
      </c>
      <c r="Y24" s="4">
        <f t="shared" si="3"/>
        <v>8.1786877649960203</v>
      </c>
      <c r="Z24">
        <v>2.62930512428284</v>
      </c>
      <c r="AA24">
        <f t="shared" si="13"/>
        <v>3.1448238475485737</v>
      </c>
      <c r="AB24">
        <f t="shared" si="14"/>
        <v>3.0478921087776962</v>
      </c>
      <c r="AC24">
        <f t="shared" si="15"/>
        <v>3.1105890638032396</v>
      </c>
      <c r="AD24" s="1"/>
    </row>
    <row r="25" spans="1:30" x14ac:dyDescent="0.3">
      <c r="A25" s="1">
        <v>0.125</v>
      </c>
      <c r="B25">
        <v>1.6957100000000001</v>
      </c>
      <c r="C25">
        <v>1.706604</v>
      </c>
      <c r="D25">
        <v>1.6624699999999999</v>
      </c>
      <c r="E25">
        <v>1.704245</v>
      </c>
      <c r="F25" s="4">
        <f t="shared" si="4"/>
        <v>0.6424447576531378</v>
      </c>
      <c r="G25" s="4">
        <f t="shared" si="5"/>
        <v>-1.9602408430686946</v>
      </c>
      <c r="H25" s="4">
        <f t="shared" si="6"/>
        <v>0.50332898903704404</v>
      </c>
      <c r="I25">
        <v>1.50309562683105</v>
      </c>
      <c r="J25">
        <f t="shared" si="7"/>
        <v>0.42741442805444968</v>
      </c>
      <c r="K25">
        <f t="shared" si="8"/>
        <v>-1.3041358168285246</v>
      </c>
      <c r="L25">
        <f t="shared" si="9"/>
        <v>0.33486158834631413</v>
      </c>
      <c r="N25" s="1">
        <v>0.125</v>
      </c>
      <c r="O25">
        <v>0.12744050000000001</v>
      </c>
      <c r="P25">
        <v>0.1336145</v>
      </c>
      <c r="Q25">
        <v>0.12830839999999999</v>
      </c>
      <c r="R25">
        <v>0.13411439999999999</v>
      </c>
      <c r="S25" s="4">
        <f t="shared" si="10"/>
        <v>4.8446137609315487</v>
      </c>
      <c r="T25" s="4">
        <f t="shared" si="11"/>
        <v>0.68102369340985458</v>
      </c>
      <c r="U25" s="4">
        <f t="shared" si="12"/>
        <v>5.2368752476645852</v>
      </c>
      <c r="V25" s="4">
        <f t="shared" si="0"/>
        <v>7.5154654982278819</v>
      </c>
      <c r="W25" s="4">
        <f t="shared" si="1"/>
        <v>7.82926209009237</v>
      </c>
      <c r="X25" s="4">
        <f t="shared" si="2"/>
        <v>7.7179377672980571</v>
      </c>
      <c r="Y25" s="4">
        <f t="shared" si="3"/>
        <v>7.8694319185328396</v>
      </c>
      <c r="Z25">
        <v>5.1139764785766602</v>
      </c>
      <c r="AA25">
        <f t="shared" si="13"/>
        <v>1.5309538717846112</v>
      </c>
      <c r="AB25">
        <f t="shared" si="14"/>
        <v>1.5091852298558364</v>
      </c>
      <c r="AC25">
        <f t="shared" si="15"/>
        <v>1.538808782461019</v>
      </c>
      <c r="AD25" s="1"/>
    </row>
    <row r="26" spans="1:30" x14ac:dyDescent="0.3">
      <c r="A26" s="1">
        <v>0.15</v>
      </c>
      <c r="B26">
        <v>1.6819299999999999</v>
      </c>
      <c r="C26">
        <v>1.692199</v>
      </c>
      <c r="D26">
        <v>1.64862</v>
      </c>
      <c r="E26">
        <v>1.689791</v>
      </c>
      <c r="F26" s="4">
        <f t="shared" si="4"/>
        <v>0.61054859595821576</v>
      </c>
      <c r="G26" s="4">
        <f t="shared" si="5"/>
        <v>-1.9804629205733892</v>
      </c>
      <c r="H26" s="4">
        <f t="shared" si="6"/>
        <v>0.46737973637429597</v>
      </c>
      <c r="I26">
        <v>1.5030992031097401</v>
      </c>
      <c r="J26">
        <f t="shared" si="7"/>
        <v>0.40619314726204409</v>
      </c>
      <c r="K26">
        <f t="shared" si="8"/>
        <v>-1.3175863020059078</v>
      </c>
      <c r="L26">
        <f t="shared" si="9"/>
        <v>0.31094403842896118</v>
      </c>
      <c r="N26" s="1">
        <v>0.15</v>
      </c>
      <c r="O26">
        <v>0.114588</v>
      </c>
      <c r="P26">
        <v>0.1201396</v>
      </c>
      <c r="Q26">
        <v>0.1153677</v>
      </c>
      <c r="R26">
        <v>0.1205891</v>
      </c>
      <c r="S26" s="4">
        <f t="shared" si="10"/>
        <v>4.8448354103396651</v>
      </c>
      <c r="T26" s="4">
        <f t="shared" si="11"/>
        <v>0.68043774217196873</v>
      </c>
      <c r="U26" s="4">
        <f t="shared" si="12"/>
        <v>5.2371103431424038</v>
      </c>
      <c r="V26" s="4">
        <f t="shared" si="0"/>
        <v>6.8128875755828124</v>
      </c>
      <c r="W26" s="4">
        <f t="shared" si="1"/>
        <v>7.0996141706737799</v>
      </c>
      <c r="X26" s="4">
        <f t="shared" si="2"/>
        <v>6.9978345525348473</v>
      </c>
      <c r="Y26" s="4">
        <f t="shared" si="3"/>
        <v>7.1363322446385382</v>
      </c>
      <c r="Z26">
        <v>5.1139831542968803</v>
      </c>
      <c r="AA26">
        <f t="shared" si="13"/>
        <v>1.388274844962782</v>
      </c>
      <c r="AB26">
        <f t="shared" si="14"/>
        <v>1.36837262489907</v>
      </c>
      <c r="AC26">
        <f t="shared" si="15"/>
        <v>1.395454781395288</v>
      </c>
      <c r="AD26" s="1"/>
    </row>
    <row r="27" spans="1:30" x14ac:dyDescent="0.3">
      <c r="A27" s="1">
        <v>0.17499999999999999</v>
      </c>
      <c r="B27">
        <v>1.67225</v>
      </c>
      <c r="C27">
        <v>1.682077</v>
      </c>
      <c r="D27">
        <v>1.6388929999999999</v>
      </c>
      <c r="E27">
        <v>1.6796329999999999</v>
      </c>
      <c r="F27" s="4">
        <f t="shared" si="4"/>
        <v>0.58765136791747441</v>
      </c>
      <c r="G27" s="4">
        <f t="shared" si="5"/>
        <v>-1.9947376289430441</v>
      </c>
      <c r="H27" s="4">
        <f t="shared" si="6"/>
        <v>0.44150097174464609</v>
      </c>
      <c r="I27">
        <v>1.50310111045837</v>
      </c>
      <c r="J27">
        <f t="shared" si="7"/>
        <v>0.39095930661528844</v>
      </c>
      <c r="K27">
        <f t="shared" si="8"/>
        <v>-1.3270814684813517</v>
      </c>
      <c r="L27">
        <f t="shared" si="9"/>
        <v>0.29372672847670944</v>
      </c>
      <c r="N27" s="1">
        <v>0.17499999999999999</v>
      </c>
      <c r="O27">
        <v>0.1053818</v>
      </c>
      <c r="P27">
        <v>0.1104879</v>
      </c>
      <c r="Q27">
        <v>0.10609879999999999</v>
      </c>
      <c r="R27">
        <v>0.1108992</v>
      </c>
      <c r="S27" s="4">
        <f t="shared" si="10"/>
        <v>4.8453338242467003</v>
      </c>
      <c r="T27" s="4">
        <f t="shared" si="11"/>
        <v>0.68038314016272139</v>
      </c>
      <c r="U27" s="4">
        <f t="shared" si="12"/>
        <v>5.2356289226412889</v>
      </c>
      <c r="V27" s="4">
        <f t="shared" si="0"/>
        <v>6.3017969801166087</v>
      </c>
      <c r="W27" s="4">
        <f t="shared" si="1"/>
        <v>6.5685399657685108</v>
      </c>
      <c r="X27" s="4">
        <f t="shared" si="2"/>
        <v>6.4738088453608622</v>
      </c>
      <c r="Y27" s="4">
        <f t="shared" si="3"/>
        <v>6.6025852076018996</v>
      </c>
      <c r="Z27">
        <v>5.1138858795165998</v>
      </c>
      <c r="AA27">
        <f t="shared" si="13"/>
        <v>1.2844518083750072</v>
      </c>
      <c r="AB27">
        <f t="shared" si="14"/>
        <v>1.265927515373654</v>
      </c>
      <c r="AC27">
        <f t="shared" si="15"/>
        <v>1.2911092197125882</v>
      </c>
      <c r="AD27" s="1"/>
    </row>
    <row r="28" spans="1:30" x14ac:dyDescent="0.3">
      <c r="A28" s="1">
        <v>0.2</v>
      </c>
      <c r="B28">
        <v>1.6648050000000001</v>
      </c>
      <c r="C28">
        <v>1.674275</v>
      </c>
      <c r="D28">
        <v>1.6314</v>
      </c>
      <c r="E28">
        <v>1.6718029999999999</v>
      </c>
      <c r="F28" s="4">
        <f t="shared" si="4"/>
        <v>0.56883538912964049</v>
      </c>
      <c r="G28" s="4">
        <f t="shared" si="5"/>
        <v>-2.0065413066395199</v>
      </c>
      <c r="H28" s="4">
        <f t="shared" si="6"/>
        <v>0.42034953042546785</v>
      </c>
      <c r="I28">
        <v>1.50310122966766</v>
      </c>
      <c r="J28">
        <f t="shared" si="7"/>
        <v>0.37844117076227235</v>
      </c>
      <c r="K28">
        <f t="shared" si="8"/>
        <v>-1.3349342459676996</v>
      </c>
      <c r="L28">
        <f t="shared" si="9"/>
        <v>0.27965483769739735</v>
      </c>
      <c r="N28" s="1">
        <v>0.2</v>
      </c>
      <c r="O28">
        <v>9.8000950000000003E-2</v>
      </c>
      <c r="P28">
        <v>0.10274949999999999</v>
      </c>
      <c r="Q28">
        <v>9.8667599999999994E-2</v>
      </c>
      <c r="R28">
        <v>0.103132</v>
      </c>
      <c r="S28" s="4">
        <f t="shared" si="10"/>
        <v>4.8454122128407828</v>
      </c>
      <c r="T28" s="4">
        <f t="shared" si="11"/>
        <v>0.68024850779506707</v>
      </c>
      <c r="U28" s="4">
        <f t="shared" si="12"/>
        <v>5.2357145517466952</v>
      </c>
      <c r="V28" s="4">
        <f t="shared" si="0"/>
        <v>5.8866323683554533</v>
      </c>
      <c r="W28" s="4">
        <f t="shared" si="1"/>
        <v>6.1369548013319193</v>
      </c>
      <c r="X28" s="4">
        <f t="shared" si="2"/>
        <v>6.0480323648400143</v>
      </c>
      <c r="Y28" s="4">
        <f t="shared" si="3"/>
        <v>6.1689086572999337</v>
      </c>
      <c r="Z28">
        <v>5.1140227317810103</v>
      </c>
      <c r="AA28">
        <f t="shared" si="13"/>
        <v>1.200024935985113</v>
      </c>
      <c r="AB28">
        <f t="shared" si="14"/>
        <v>1.1826369732880959</v>
      </c>
      <c r="AC28">
        <f t="shared" si="15"/>
        <v>1.206273217943157</v>
      </c>
      <c r="AD28" s="1"/>
    </row>
    <row r="29" spans="1:30" x14ac:dyDescent="0.3">
      <c r="A29" s="1">
        <v>0.22500000000000001</v>
      </c>
      <c r="B29">
        <v>1.658819</v>
      </c>
      <c r="C29">
        <v>1.6679839999999999</v>
      </c>
      <c r="D29">
        <v>1.62538</v>
      </c>
      <c r="E29">
        <v>1.665505</v>
      </c>
      <c r="F29" s="4">
        <f t="shared" si="4"/>
        <v>0.55250150860339797</v>
      </c>
      <c r="G29" s="4">
        <f t="shared" si="5"/>
        <v>-2.0158317453561891</v>
      </c>
      <c r="H29" s="4">
        <f t="shared" si="6"/>
        <v>0.40305783813665563</v>
      </c>
      <c r="I29">
        <v>1.50310134887695</v>
      </c>
      <c r="J29">
        <f t="shared" si="7"/>
        <v>0.36757435486050383</v>
      </c>
      <c r="K29">
        <f t="shared" si="8"/>
        <v>-1.3411149865990928</v>
      </c>
      <c r="L29">
        <f t="shared" si="9"/>
        <v>0.26815080595716478</v>
      </c>
      <c r="N29" s="1">
        <v>0.22500000000000001</v>
      </c>
      <c r="O29">
        <v>9.2078629999999995E-2</v>
      </c>
      <c r="P29">
        <v>9.6539719999999996E-2</v>
      </c>
      <c r="Q29">
        <v>9.2703889999999997E-2</v>
      </c>
      <c r="R29">
        <v>9.6900710000000001E-2</v>
      </c>
      <c r="S29" s="4">
        <f t="shared" si="10"/>
        <v>4.8448700854910598</v>
      </c>
      <c r="T29" s="4">
        <f t="shared" si="11"/>
        <v>0.67905006840349724</v>
      </c>
      <c r="U29" s="4">
        <f t="shared" si="12"/>
        <v>5.236915449328472</v>
      </c>
      <c r="V29" s="4">
        <f t="shared" si="0"/>
        <v>5.5508545537517957</v>
      </c>
      <c r="W29" s="4">
        <f t="shared" si="1"/>
        <v>5.7878085161488357</v>
      </c>
      <c r="X29" s="4">
        <f t="shared" si="2"/>
        <v>5.7035210227762114</v>
      </c>
      <c r="Y29" s="4">
        <f t="shared" si="3"/>
        <v>5.8180978141764808</v>
      </c>
      <c r="Z29">
        <v>5.1139054298400897</v>
      </c>
      <c r="AA29">
        <f t="shared" si="13"/>
        <v>1.1317785585897742</v>
      </c>
      <c r="AB29">
        <f t="shared" si="14"/>
        <v>1.1152965382378139</v>
      </c>
      <c r="AC29">
        <f t="shared" si="15"/>
        <v>1.1377014874438949</v>
      </c>
      <c r="AD29" s="1"/>
    </row>
    <row r="30" spans="1:30" x14ac:dyDescent="0.3">
      <c r="A30" s="1">
        <v>0.25</v>
      </c>
      <c r="B30">
        <v>1.653759</v>
      </c>
      <c r="C30">
        <v>1.6626810000000001</v>
      </c>
      <c r="D30">
        <v>1.620287</v>
      </c>
      <c r="E30">
        <v>1.660183</v>
      </c>
      <c r="F30" s="4">
        <f t="shared" si="4"/>
        <v>0.53949819774223862</v>
      </c>
      <c r="G30" s="4">
        <f t="shared" si="5"/>
        <v>-2.0239950319242417</v>
      </c>
      <c r="H30" s="4">
        <f t="shared" si="6"/>
        <v>0.38844837730285242</v>
      </c>
      <c r="I30">
        <v>1.50310158729553</v>
      </c>
      <c r="J30">
        <f t="shared" si="7"/>
        <v>0.35892331050819787</v>
      </c>
      <c r="K30">
        <f t="shared" si="8"/>
        <v>-1.3465457351860923</v>
      </c>
      <c r="L30">
        <f t="shared" si="9"/>
        <v>0.25843122020898929</v>
      </c>
      <c r="N30" s="1">
        <v>0.25</v>
      </c>
      <c r="O30">
        <v>8.7082419999999994E-2</v>
      </c>
      <c r="P30">
        <v>9.1301480000000004E-2</v>
      </c>
      <c r="Q30">
        <v>8.7673749999999995E-2</v>
      </c>
      <c r="R30">
        <v>9.1642870000000001E-2</v>
      </c>
      <c r="S30" s="4">
        <f t="shared" si="10"/>
        <v>4.84490440205958</v>
      </c>
      <c r="T30" s="4">
        <f t="shared" si="11"/>
        <v>0.67904635631392818</v>
      </c>
      <c r="U30" s="4">
        <f t="shared" si="12"/>
        <v>5.2369353079531056</v>
      </c>
      <c r="V30" s="4">
        <f t="shared" si="0"/>
        <v>5.2657261426846356</v>
      </c>
      <c r="W30" s="4">
        <f t="shared" si="1"/>
        <v>5.4912205047149749</v>
      </c>
      <c r="X30" s="4">
        <f t="shared" si="2"/>
        <v>5.4110012608877307</v>
      </c>
      <c r="Y30" s="4">
        <f t="shared" si="3"/>
        <v>5.5200462840542279</v>
      </c>
      <c r="Z30">
        <v>5.1139016151428196</v>
      </c>
      <c r="AA30">
        <f t="shared" si="13"/>
        <v>1.07378297784511</v>
      </c>
      <c r="AB30">
        <f t="shared" si="14"/>
        <v>1.0580964727332975</v>
      </c>
      <c r="AC30">
        <f t="shared" si="15"/>
        <v>1.0794197267520302</v>
      </c>
      <c r="AD30" s="1"/>
    </row>
    <row r="31" spans="1:30" x14ac:dyDescent="0.3">
      <c r="A31" s="1">
        <v>0.27500000000000002</v>
      </c>
      <c r="B31">
        <v>1.6493789999999999</v>
      </c>
      <c r="C31">
        <v>1.6581140000000001</v>
      </c>
      <c r="D31">
        <v>1.6158729999999999</v>
      </c>
      <c r="E31">
        <v>1.6555789999999999</v>
      </c>
      <c r="F31" s="4">
        <f t="shared" si="4"/>
        <v>0.52959325903871868</v>
      </c>
      <c r="G31" s="4">
        <f t="shared" si="5"/>
        <v>-2.0314312235089726</v>
      </c>
      <c r="H31" s="4">
        <f t="shared" si="6"/>
        <v>0.37589905049111305</v>
      </c>
      <c r="I31">
        <v>1.5031019449234</v>
      </c>
      <c r="J31">
        <f t="shared" si="7"/>
        <v>0.35233355982764525</v>
      </c>
      <c r="K31">
        <f t="shared" si="8"/>
        <v>-1.3514926451728442</v>
      </c>
      <c r="L31">
        <f t="shared" si="9"/>
        <v>0.25008220617415894</v>
      </c>
      <c r="N31" s="1">
        <v>0.27500000000000002</v>
      </c>
      <c r="O31">
        <v>8.2767179999999996E-2</v>
      </c>
      <c r="P31">
        <v>8.6776409999999998E-2</v>
      </c>
      <c r="Q31">
        <v>8.3327960000000006E-2</v>
      </c>
      <c r="R31">
        <v>8.7102410000000005E-2</v>
      </c>
      <c r="S31" s="4">
        <f t="shared" si="10"/>
        <v>4.8439852608244127</v>
      </c>
      <c r="T31" s="4">
        <f t="shared" si="11"/>
        <v>0.67753909218606356</v>
      </c>
      <c r="U31" s="4">
        <f t="shared" si="12"/>
        <v>5.2378611908730166</v>
      </c>
      <c r="V31" s="4">
        <f t="shared" si="0"/>
        <v>5.0180813506174138</v>
      </c>
      <c r="W31" s="4">
        <f t="shared" si="1"/>
        <v>5.2334405233898265</v>
      </c>
      <c r="X31" s="4">
        <f t="shared" si="2"/>
        <v>5.1568384396546021</v>
      </c>
      <c r="Y31" s="4">
        <f t="shared" si="3"/>
        <v>5.2611448925119246</v>
      </c>
      <c r="Z31">
        <v>5.1140394210815403</v>
      </c>
      <c r="AA31">
        <f t="shared" si="13"/>
        <v>1.0233477086265859</v>
      </c>
      <c r="AB31">
        <f t="shared" si="14"/>
        <v>1.0083689262144973</v>
      </c>
      <c r="AC31">
        <f t="shared" si="15"/>
        <v>1.0287650249280389</v>
      </c>
      <c r="AD31" s="1"/>
    </row>
    <row r="32" spans="1:30" x14ac:dyDescent="0.3">
      <c r="A32" s="1">
        <v>0.3</v>
      </c>
      <c r="B32">
        <v>1.6456440000000001</v>
      </c>
      <c r="C32">
        <v>1.654204</v>
      </c>
      <c r="D32">
        <v>1.612115</v>
      </c>
      <c r="E32">
        <v>1.6516550000000001</v>
      </c>
      <c r="F32" s="4">
        <f t="shared" si="4"/>
        <v>0.5201611041027121</v>
      </c>
      <c r="G32" s="4">
        <f t="shared" si="5"/>
        <v>-2.0374394461985745</v>
      </c>
      <c r="H32" s="4">
        <f t="shared" si="6"/>
        <v>0.36526733607025186</v>
      </c>
      <c r="I32">
        <v>1.50310206413269</v>
      </c>
      <c r="J32">
        <f t="shared" si="7"/>
        <v>0.34605840582279557</v>
      </c>
      <c r="K32">
        <f t="shared" si="8"/>
        <v>-1.3554897533682813</v>
      </c>
      <c r="L32">
        <f t="shared" si="9"/>
        <v>0.24300900436925152</v>
      </c>
      <c r="N32" s="1">
        <v>0.3</v>
      </c>
      <c r="O32">
        <v>7.909679E-2</v>
      </c>
      <c r="P32">
        <v>8.2928290000000002E-2</v>
      </c>
      <c r="Q32">
        <v>7.9632770000000005E-2</v>
      </c>
      <c r="R32">
        <v>8.3239830000000001E-2</v>
      </c>
      <c r="S32" s="4">
        <f t="shared" si="10"/>
        <v>4.8440651004927116</v>
      </c>
      <c r="T32" s="4">
        <f t="shared" si="11"/>
        <v>0.67762547633096748</v>
      </c>
      <c r="U32" s="4">
        <f t="shared" si="12"/>
        <v>5.2379369630550121</v>
      </c>
      <c r="V32" s="4">
        <f t="shared" si="0"/>
        <v>4.8064338338060963</v>
      </c>
      <c r="W32" s="4">
        <f t="shared" si="1"/>
        <v>5.0131839845629678</v>
      </c>
      <c r="X32" s="4">
        <f t="shared" si="2"/>
        <v>4.9396457448755209</v>
      </c>
      <c r="Y32" s="4">
        <f t="shared" si="3"/>
        <v>5.0397831266214794</v>
      </c>
      <c r="Z32">
        <v>5.1139850616455096</v>
      </c>
      <c r="AA32">
        <f t="shared" si="13"/>
        <v>0.98028913345122137</v>
      </c>
      <c r="AB32">
        <f t="shared" si="14"/>
        <v>0.96590930269282171</v>
      </c>
      <c r="AC32">
        <f t="shared" si="15"/>
        <v>0.985490388781043</v>
      </c>
      <c r="AD32" s="1"/>
    </row>
    <row r="33" spans="1:30" x14ac:dyDescent="0.3">
      <c r="A33" s="1">
        <v>0.32500000000000001</v>
      </c>
      <c r="B33">
        <v>1.6423430000000001</v>
      </c>
      <c r="C33">
        <v>1.6507419999999999</v>
      </c>
      <c r="D33">
        <v>1.608792</v>
      </c>
      <c r="E33">
        <v>1.6481809999999999</v>
      </c>
      <c r="F33" s="4">
        <f t="shared" si="4"/>
        <v>0.51140352532934585</v>
      </c>
      <c r="G33" s="4">
        <f t="shared" si="5"/>
        <v>-2.0428741133855732</v>
      </c>
      <c r="H33" s="4">
        <f t="shared" si="6"/>
        <v>0.35546776769528332</v>
      </c>
      <c r="I33">
        <v>1.50310242176056</v>
      </c>
      <c r="J33">
        <f t="shared" si="7"/>
        <v>0.3402319881371404</v>
      </c>
      <c r="K33">
        <f t="shared" si="8"/>
        <v>-1.3591050641730635</v>
      </c>
      <c r="L33">
        <f t="shared" si="9"/>
        <v>0.23648938525355417</v>
      </c>
      <c r="N33" s="1">
        <v>0.32500000000000001</v>
      </c>
      <c r="O33">
        <v>7.585828E-2</v>
      </c>
      <c r="P33">
        <v>7.9532839999999994E-2</v>
      </c>
      <c r="Q33">
        <v>7.6372250000000003E-2</v>
      </c>
      <c r="R33">
        <v>7.9831620000000006E-2</v>
      </c>
      <c r="S33" s="4">
        <f t="shared" si="10"/>
        <v>4.8439801166069163</v>
      </c>
      <c r="T33" s="4">
        <f t="shared" si="11"/>
        <v>0.67753974912165837</v>
      </c>
      <c r="U33" s="4">
        <f t="shared" si="12"/>
        <v>5.237846152061465</v>
      </c>
      <c r="V33" s="4">
        <f t="shared" si="0"/>
        <v>4.6189060385071814</v>
      </c>
      <c r="W33" s="4">
        <f t="shared" si="1"/>
        <v>4.8180054787483444</v>
      </c>
      <c r="X33" s="4">
        <f t="shared" si="2"/>
        <v>4.7471798716055282</v>
      </c>
      <c r="Y33" s="4">
        <f t="shared" si="3"/>
        <v>4.8436197238046077</v>
      </c>
      <c r="Z33">
        <v>5.1139936447143599</v>
      </c>
      <c r="AA33">
        <f t="shared" si="13"/>
        <v>0.94212191361013164</v>
      </c>
      <c r="AB33">
        <f t="shared" si="14"/>
        <v>0.92827254028992445</v>
      </c>
      <c r="AC33">
        <f t="shared" si="15"/>
        <v>0.94713057158582881</v>
      </c>
      <c r="AD33" s="1"/>
    </row>
    <row r="34" spans="1:30" x14ac:dyDescent="0.3">
      <c r="A34" s="1">
        <v>0.35</v>
      </c>
      <c r="B34">
        <v>1.639394</v>
      </c>
      <c r="C34">
        <v>1.647654</v>
      </c>
      <c r="D34">
        <v>1.6058239999999999</v>
      </c>
      <c r="E34">
        <v>1.645076</v>
      </c>
      <c r="F34" s="4">
        <f t="shared" si="4"/>
        <v>0.50384471335138681</v>
      </c>
      <c r="G34" s="4">
        <f t="shared" si="5"/>
        <v>-2.0477078725431586</v>
      </c>
      <c r="H34" s="4">
        <f t="shared" si="6"/>
        <v>0.34659148441436027</v>
      </c>
      <c r="I34">
        <v>1.50310254096985</v>
      </c>
      <c r="J34">
        <f t="shared" si="7"/>
        <v>0.33520315455410649</v>
      </c>
      <c r="K34">
        <f t="shared" si="8"/>
        <v>-1.3623208109420877</v>
      </c>
      <c r="L34">
        <f t="shared" si="9"/>
        <v>0.23058405861700448</v>
      </c>
      <c r="N34" s="1">
        <v>0.35</v>
      </c>
      <c r="O34">
        <v>7.2972880000000004E-2</v>
      </c>
      <c r="P34">
        <v>7.6509889999999997E-2</v>
      </c>
      <c r="Q34">
        <v>7.3468930000000002E-2</v>
      </c>
      <c r="R34">
        <v>7.6793280000000005E-2</v>
      </c>
      <c r="S34" s="4">
        <f t="shared" si="10"/>
        <v>4.8470198791660479</v>
      </c>
      <c r="T34" s="4">
        <f t="shared" si="11"/>
        <v>0.67977308830349248</v>
      </c>
      <c r="U34" s="4">
        <f t="shared" si="12"/>
        <v>5.2353696332116728</v>
      </c>
      <c r="V34" s="4">
        <f t="shared" si="0"/>
        <v>4.4512106302694772</v>
      </c>
      <c r="W34" s="4">
        <f t="shared" si="1"/>
        <v>4.6435653359261106</v>
      </c>
      <c r="X34" s="4">
        <f t="shared" si="2"/>
        <v>4.57515456239289</v>
      </c>
      <c r="Y34" s="4">
        <f t="shared" si="3"/>
        <v>4.6680688308625262</v>
      </c>
      <c r="Z34">
        <v>5.1140437126159703</v>
      </c>
      <c r="AA34">
        <f t="shared" si="13"/>
        <v>0.9080026681177511</v>
      </c>
      <c r="AB34">
        <f t="shared" si="14"/>
        <v>0.89462562689996561</v>
      </c>
      <c r="AC34">
        <f t="shared" si="15"/>
        <v>0.91279408100222981</v>
      </c>
      <c r="AD34" s="1"/>
    </row>
    <row r="35" spans="1:30" x14ac:dyDescent="0.3">
      <c r="A35" s="1">
        <v>0.375</v>
      </c>
      <c r="B35">
        <v>1.636765</v>
      </c>
      <c r="C35">
        <v>1.644898</v>
      </c>
      <c r="D35">
        <v>1.603175</v>
      </c>
      <c r="E35">
        <v>1.6423350000000001</v>
      </c>
      <c r="F35" s="4">
        <f t="shared" si="4"/>
        <v>0.496894789416924</v>
      </c>
      <c r="G35" s="4">
        <f t="shared" si="5"/>
        <v>-2.0522188585410883</v>
      </c>
      <c r="H35" s="4">
        <f t="shared" si="6"/>
        <v>0.3403054195318278</v>
      </c>
      <c r="I35">
        <v>1.50310277938843</v>
      </c>
      <c r="J35">
        <f t="shared" si="7"/>
        <v>0.33057938301404544</v>
      </c>
      <c r="K35">
        <f t="shared" si="8"/>
        <v>-1.3653217109851119</v>
      </c>
      <c r="L35">
        <f t="shared" si="9"/>
        <v>0.22640196279211755</v>
      </c>
      <c r="N35" s="1">
        <v>0.375</v>
      </c>
      <c r="O35">
        <v>7.0408189999999996E-2</v>
      </c>
      <c r="P35">
        <v>7.3820300000000005E-2</v>
      </c>
      <c r="Q35">
        <v>7.0886859999999996E-2</v>
      </c>
      <c r="R35">
        <v>7.4094320000000005E-2</v>
      </c>
      <c r="S35" s="4">
        <f t="shared" si="10"/>
        <v>4.8461833772463159</v>
      </c>
      <c r="T35" s="4">
        <f t="shared" si="11"/>
        <v>0.67984988678164715</v>
      </c>
      <c r="U35" s="4">
        <f t="shared" si="12"/>
        <v>5.2353710555547828</v>
      </c>
      <c r="V35" s="4">
        <f t="shared" si="0"/>
        <v>4.301667618747957</v>
      </c>
      <c r="W35" s="4">
        <f t="shared" si="1"/>
        <v>4.487834504023958</v>
      </c>
      <c r="X35" s="4">
        <f t="shared" si="2"/>
        <v>4.4216545292934333</v>
      </c>
      <c r="Y35" s="4">
        <f t="shared" si="3"/>
        <v>4.5115229231551419</v>
      </c>
      <c r="Z35">
        <v>5.1140437126159703</v>
      </c>
      <c r="AA35">
        <f t="shared" si="13"/>
        <v>0.8775510645231287</v>
      </c>
      <c r="AB35">
        <f t="shared" si="14"/>
        <v>0.86461023365630141</v>
      </c>
      <c r="AC35">
        <f t="shared" si="15"/>
        <v>0.88218309750179613</v>
      </c>
      <c r="AD35" s="1"/>
    </row>
    <row r="36" spans="1:30" x14ac:dyDescent="0.3">
      <c r="A36" s="1">
        <v>0.4</v>
      </c>
      <c r="B36">
        <v>1.6343859999999999</v>
      </c>
      <c r="C36">
        <v>1.642415</v>
      </c>
      <c r="D36">
        <v>1.600787</v>
      </c>
      <c r="E36">
        <v>1.6398170000000001</v>
      </c>
      <c r="F36" s="4">
        <f t="shared" si="4"/>
        <v>0.4912548198528377</v>
      </c>
      <c r="G36" s="4">
        <f t="shared" si="5"/>
        <v>-2.0557567184251391</v>
      </c>
      <c r="H36" s="4">
        <f t="shared" si="6"/>
        <v>0.33229604267290824</v>
      </c>
      <c r="I36">
        <v>1.5031028985977199</v>
      </c>
      <c r="J36">
        <f t="shared" si="7"/>
        <v>0.3268271389211882</v>
      </c>
      <c r="K36">
        <f t="shared" si="8"/>
        <v>-1.3676753070884256</v>
      </c>
      <c r="L36">
        <f t="shared" si="9"/>
        <v>0.22107338292203085</v>
      </c>
      <c r="N36" s="1">
        <v>0.4</v>
      </c>
      <c r="O36">
        <v>6.809279E-2</v>
      </c>
      <c r="P36">
        <v>7.1392839999999999E-2</v>
      </c>
      <c r="Q36">
        <v>6.8554690000000001E-2</v>
      </c>
      <c r="R36">
        <v>7.1658169999999993E-2</v>
      </c>
      <c r="S36" s="4">
        <f t="shared" si="10"/>
        <v>4.8464015059450416</v>
      </c>
      <c r="T36" s="4">
        <f t="shared" si="11"/>
        <v>0.67833907231589219</v>
      </c>
      <c r="U36" s="4">
        <f t="shared" si="12"/>
        <v>5.2360609691569193</v>
      </c>
      <c r="V36" s="4">
        <f t="shared" si="0"/>
        <v>4.166261213691258</v>
      </c>
      <c r="W36" s="4">
        <f t="shared" si="1"/>
        <v>4.3468209922583512</v>
      </c>
      <c r="X36" s="4">
        <f t="shared" si="2"/>
        <v>4.2825616399933288</v>
      </c>
      <c r="Y36" s="4">
        <f t="shared" si="3"/>
        <v>4.3698882253324607</v>
      </c>
      <c r="Z36">
        <v>5.11405372619629</v>
      </c>
      <c r="AA36">
        <f t="shared" si="13"/>
        <v>0.84997562109919633</v>
      </c>
      <c r="AB36">
        <f t="shared" si="14"/>
        <v>0.83741037331232637</v>
      </c>
      <c r="AC36">
        <f t="shared" si="15"/>
        <v>0.85448617853740816</v>
      </c>
      <c r="AD36" s="1"/>
    </row>
    <row r="37" spans="1:30" x14ac:dyDescent="0.3">
      <c r="A37" s="1">
        <v>0.45</v>
      </c>
      <c r="B37">
        <v>1.631321</v>
      </c>
      <c r="C37">
        <v>1.6392059999999999</v>
      </c>
      <c r="D37">
        <v>1.597704</v>
      </c>
      <c r="E37">
        <v>1.6365970000000001</v>
      </c>
      <c r="F37" s="4">
        <f t="shared" si="4"/>
        <v>0.48335060972057864</v>
      </c>
      <c r="G37" s="4">
        <f t="shared" si="5"/>
        <v>-2.0607225677840235</v>
      </c>
      <c r="H37" s="4">
        <f t="shared" si="6"/>
        <v>0.32341887341609254</v>
      </c>
      <c r="I37">
        <v>1.5031032562255899</v>
      </c>
      <c r="J37">
        <f t="shared" si="7"/>
        <v>0.32156846691577923</v>
      </c>
      <c r="K37">
        <f t="shared" si="8"/>
        <v>-1.3709787130384239</v>
      </c>
      <c r="L37">
        <f t="shared" si="9"/>
        <v>0.21516743582089143</v>
      </c>
      <c r="N37" s="1">
        <v>0.45</v>
      </c>
      <c r="O37">
        <v>6.5122769999999996E-2</v>
      </c>
      <c r="P37">
        <v>6.827888E-2</v>
      </c>
      <c r="Q37">
        <v>6.5564570000000003E-2</v>
      </c>
      <c r="R37">
        <v>6.8532640000000006E-2</v>
      </c>
      <c r="S37" s="4">
        <f t="shared" si="10"/>
        <v>4.8464001147371372</v>
      </c>
      <c r="T37" s="4">
        <f t="shared" si="11"/>
        <v>0.67841094597174134</v>
      </c>
      <c r="U37" s="4">
        <f t="shared" si="12"/>
        <v>5.2360641293360377</v>
      </c>
      <c r="V37" s="4">
        <f t="shared" si="0"/>
        <v>3.9920267071900621</v>
      </c>
      <c r="W37" s="4">
        <f t="shared" si="1"/>
        <v>4.1653629867142996</v>
      </c>
      <c r="X37" s="4">
        <f t="shared" si="2"/>
        <v>4.1036743977607868</v>
      </c>
      <c r="Y37" s="4">
        <f t="shared" si="3"/>
        <v>4.1875085925246101</v>
      </c>
      <c r="Z37">
        <v>5.1138563156127903</v>
      </c>
      <c r="AA37">
        <f t="shared" si="13"/>
        <v>0.81452483793830777</v>
      </c>
      <c r="AB37">
        <f t="shared" si="14"/>
        <v>0.80246181051902432</v>
      </c>
      <c r="AC37">
        <f t="shared" si="15"/>
        <v>0.81885534791816372</v>
      </c>
      <c r="AD37" s="1"/>
    </row>
    <row r="38" spans="1:30" x14ac:dyDescent="0.3">
      <c r="A38" s="1">
        <v>0.5</v>
      </c>
      <c r="B38">
        <v>1.627631</v>
      </c>
      <c r="C38">
        <v>1.6353329999999999</v>
      </c>
      <c r="D38">
        <v>1.5939950000000001</v>
      </c>
      <c r="E38">
        <v>1.6327100000000001</v>
      </c>
      <c r="F38" s="4">
        <f t="shared" si="4"/>
        <v>0.47320307858476074</v>
      </c>
      <c r="G38" s="4">
        <f t="shared" si="5"/>
        <v>-2.0665617698360395</v>
      </c>
      <c r="H38" s="4">
        <f t="shared" si="6"/>
        <v>0.31204861544171791</v>
      </c>
      <c r="I38">
        <v>1.5031037330627399</v>
      </c>
      <c r="J38">
        <f t="shared" si="7"/>
        <v>0.31481731312086969</v>
      </c>
      <c r="K38">
        <f t="shared" si="8"/>
        <v>-1.374863041305334</v>
      </c>
      <c r="L38">
        <f t="shared" si="9"/>
        <v>0.20760284774616611</v>
      </c>
      <c r="N38" s="1">
        <v>0.5</v>
      </c>
      <c r="O38">
        <v>6.1559929999999999E-2</v>
      </c>
      <c r="P38">
        <v>6.4542429999999998E-2</v>
      </c>
      <c r="Q38">
        <v>6.1979769999999997E-2</v>
      </c>
      <c r="R38">
        <v>6.4783320000000005E-2</v>
      </c>
      <c r="S38" s="4">
        <f t="shared" si="10"/>
        <v>4.8448723057352483</v>
      </c>
      <c r="T38" s="4">
        <f t="shared" si="11"/>
        <v>0.68200207505109134</v>
      </c>
      <c r="U38" s="4">
        <f t="shared" si="12"/>
        <v>5.2361820424422278</v>
      </c>
      <c r="V38" s="4">
        <f t="shared" si="0"/>
        <v>3.7821797446718568</v>
      </c>
      <c r="W38" s="4">
        <f t="shared" si="1"/>
        <v>3.9467454029240527</v>
      </c>
      <c r="X38" s="4">
        <f t="shared" si="2"/>
        <v>3.8883290098149614</v>
      </c>
      <c r="Y38" s="4">
        <f t="shared" si="3"/>
        <v>3.9678399715809913</v>
      </c>
      <c r="Z38">
        <v>5.1139583587646502</v>
      </c>
      <c r="AA38">
        <f t="shared" si="13"/>
        <v>0.77175939380887837</v>
      </c>
      <c r="AB38">
        <f t="shared" si="14"/>
        <v>0.76033646287926426</v>
      </c>
      <c r="AC38">
        <f t="shared" si="15"/>
        <v>0.77588429416532834</v>
      </c>
      <c r="AD38" s="1"/>
    </row>
    <row r="39" spans="1:30" x14ac:dyDescent="0.3">
      <c r="A39" s="1">
        <v>0.55000000000000004</v>
      </c>
      <c r="B39">
        <v>1.624479</v>
      </c>
      <c r="C39">
        <v>1.6320349999999999</v>
      </c>
      <c r="D39">
        <v>1.5908249999999999</v>
      </c>
      <c r="E39">
        <v>1.6294</v>
      </c>
      <c r="F39" s="4">
        <f t="shared" si="4"/>
        <v>0.46513374441896627</v>
      </c>
      <c r="G39" s="4">
        <f t="shared" si="5"/>
        <v>-2.0716795969661694</v>
      </c>
      <c r="H39" s="4">
        <f t="shared" si="6"/>
        <v>0.30292789257355679</v>
      </c>
      <c r="I39">
        <v>1.5031042098998999</v>
      </c>
      <c r="J39">
        <f t="shared" si="7"/>
        <v>0.30944876699529844</v>
      </c>
      <c r="K39">
        <f t="shared" si="8"/>
        <v>-1.3782674436818549</v>
      </c>
      <c r="L39">
        <f t="shared" si="9"/>
        <v>0.20153485738272961</v>
      </c>
      <c r="N39" s="1">
        <v>0.55000000000000004</v>
      </c>
      <c r="O39">
        <v>5.8536669999999999E-2</v>
      </c>
      <c r="P39">
        <v>6.1372610000000001E-2</v>
      </c>
      <c r="Q39">
        <v>5.8935840000000003E-2</v>
      </c>
      <c r="R39">
        <v>6.1601669999999997E-2</v>
      </c>
      <c r="S39" s="4">
        <f t="shared" si="10"/>
        <v>4.8447238286701388</v>
      </c>
      <c r="T39" s="4">
        <f t="shared" si="11"/>
        <v>0.68191443073206681</v>
      </c>
      <c r="U39" s="4">
        <f t="shared" si="12"/>
        <v>5.2360340962340324</v>
      </c>
      <c r="V39" s="4">
        <f t="shared" si="0"/>
        <v>3.6034119246847762</v>
      </c>
      <c r="W39" s="4">
        <f t="shared" si="1"/>
        <v>3.760495945246273</v>
      </c>
      <c r="X39" s="4">
        <f t="shared" si="2"/>
        <v>3.7047343359577578</v>
      </c>
      <c r="Y39" s="4">
        <f t="shared" si="3"/>
        <v>3.7806352031422605</v>
      </c>
      <c r="Z39">
        <v>5.11399126052856</v>
      </c>
      <c r="AA39">
        <f t="shared" si="13"/>
        <v>0.73533483998515958</v>
      </c>
      <c r="AB39">
        <f t="shared" si="14"/>
        <v>0.72443110424378243</v>
      </c>
      <c r="AC39">
        <f t="shared" si="15"/>
        <v>0.73927291044128818</v>
      </c>
      <c r="AD39" s="1"/>
    </row>
    <row r="40" spans="1:30" x14ac:dyDescent="0.3">
      <c r="A40" s="1">
        <v>0.6</v>
      </c>
      <c r="B40">
        <v>1.6217429999999999</v>
      </c>
      <c r="C40">
        <v>1.6291720000000001</v>
      </c>
      <c r="D40">
        <v>1.588074</v>
      </c>
      <c r="E40">
        <v>1.6265270000000001</v>
      </c>
      <c r="F40" s="4">
        <f t="shared" si="4"/>
        <v>0.45808737882637729</v>
      </c>
      <c r="G40" s="4">
        <f t="shared" si="5"/>
        <v>-2.0760996039446367</v>
      </c>
      <c r="H40" s="4">
        <f t="shared" si="6"/>
        <v>0.29499125323804165</v>
      </c>
      <c r="I40">
        <v>1.5031046867370601</v>
      </c>
      <c r="J40">
        <f t="shared" si="7"/>
        <v>0.30476079468609296</v>
      </c>
      <c r="K40">
        <f t="shared" si="8"/>
        <v>-1.3812075913697228</v>
      </c>
      <c r="L40">
        <f t="shared" si="9"/>
        <v>0.19625462939538077</v>
      </c>
      <c r="N40" s="1">
        <v>0.6</v>
      </c>
      <c r="O40">
        <v>5.5927449999999997E-2</v>
      </c>
      <c r="P40">
        <v>5.863703E-2</v>
      </c>
      <c r="Q40">
        <v>5.6308900000000002E-2</v>
      </c>
      <c r="R40">
        <v>5.8855900000000003E-2</v>
      </c>
      <c r="S40" s="4">
        <f t="shared" si="10"/>
        <v>4.8448123417034195</v>
      </c>
      <c r="T40" s="4">
        <f t="shared" si="11"/>
        <v>0.68204432707017482</v>
      </c>
      <c r="U40" s="4">
        <f t="shared" si="12"/>
        <v>5.2361586305115004</v>
      </c>
      <c r="V40" s="4">
        <f t="shared" si="0"/>
        <v>3.4486012888601953</v>
      </c>
      <c r="W40" s="4">
        <f t="shared" si="1"/>
        <v>3.5991921049465616</v>
      </c>
      <c r="X40" s="4">
        <f t="shared" si="2"/>
        <v>3.5457352743008199</v>
      </c>
      <c r="Y40" s="4">
        <f t="shared" si="3"/>
        <v>3.6185012606615201</v>
      </c>
      <c r="Z40">
        <v>5.1139907836914098</v>
      </c>
      <c r="AA40">
        <f t="shared" si="13"/>
        <v>0.7037932325620212</v>
      </c>
      <c r="AB40">
        <f t="shared" si="14"/>
        <v>0.69334017683571525</v>
      </c>
      <c r="AC40">
        <f t="shared" si="15"/>
        <v>0.70756898354235853</v>
      </c>
      <c r="AD40" s="1"/>
    </row>
    <row r="41" spans="1:30" x14ac:dyDescent="0.3">
      <c r="A41" s="1">
        <v>0.625</v>
      </c>
      <c r="B41">
        <v>1.619888</v>
      </c>
      <c r="C41">
        <v>1.627232</v>
      </c>
      <c r="D41">
        <v>1.586209</v>
      </c>
      <c r="E41">
        <v>1.6245799999999999</v>
      </c>
      <c r="F41" s="4">
        <f t="shared" si="4"/>
        <v>0.45336467706409422</v>
      </c>
      <c r="G41" s="4">
        <f t="shared" si="5"/>
        <v>-2.0790943571407428</v>
      </c>
      <c r="H41" s="4">
        <f t="shared" si="6"/>
        <v>0.28964965479094662</v>
      </c>
      <c r="I41">
        <v>1.5031050443649301</v>
      </c>
      <c r="J41">
        <f t="shared" si="7"/>
        <v>0.30161875829220119</v>
      </c>
      <c r="K41">
        <f t="shared" si="8"/>
        <v>-1.3831996405940952</v>
      </c>
      <c r="L41">
        <f t="shared" si="9"/>
        <v>0.19270087335334912</v>
      </c>
      <c r="N41" s="1">
        <v>0.625</v>
      </c>
      <c r="O41">
        <v>5.4169170000000003E-2</v>
      </c>
      <c r="P41">
        <v>5.6793589999999998E-2</v>
      </c>
      <c r="Q41">
        <v>5.4538620000000003E-2</v>
      </c>
      <c r="R41">
        <v>5.700558E-2</v>
      </c>
      <c r="S41" s="4">
        <f t="shared" si="10"/>
        <v>4.8448591698931232</v>
      </c>
      <c r="T41" s="4">
        <f t="shared" si="11"/>
        <v>0.68203001818192277</v>
      </c>
      <c r="U41" s="4">
        <f t="shared" si="12"/>
        <v>5.2362072374378288</v>
      </c>
      <c r="V41" s="4">
        <f t="shared" si="0"/>
        <v>3.3440071165413907</v>
      </c>
      <c r="W41" s="4">
        <f t="shared" si="1"/>
        <v>3.4901962350789559</v>
      </c>
      <c r="X41" s="4">
        <f t="shared" si="2"/>
        <v>3.4382997448633823</v>
      </c>
      <c r="Y41" s="4">
        <f t="shared" si="3"/>
        <v>3.5089426190153765</v>
      </c>
      <c r="Z41">
        <v>5.11397361755371</v>
      </c>
      <c r="AA41">
        <f t="shared" si="13"/>
        <v>0.68248225276306873</v>
      </c>
      <c r="AB41">
        <f t="shared" si="14"/>
        <v>0.67233427506575738</v>
      </c>
      <c r="AC41">
        <f t="shared" si="15"/>
        <v>0.68614797052744547</v>
      </c>
      <c r="AD41" s="1"/>
    </row>
    <row r="42" spans="1:30" x14ac:dyDescent="0.3">
      <c r="A42" s="1">
        <v>0.65</v>
      </c>
      <c r="B42">
        <v>1.6187450000000001</v>
      </c>
      <c r="C42">
        <v>1.6251899999999999</v>
      </c>
      <c r="D42">
        <v>1.585861</v>
      </c>
      <c r="E42">
        <v>1.6230469999999999</v>
      </c>
      <c r="F42" s="4">
        <f t="shared" si="4"/>
        <v>0.39814794794732489</v>
      </c>
      <c r="G42" s="4">
        <f t="shared" si="5"/>
        <v>-2.0314502901939591</v>
      </c>
      <c r="H42" s="4">
        <f t="shared" si="6"/>
        <v>0.26576143864536217</v>
      </c>
      <c r="I42">
        <v>1.5031051635742201</v>
      </c>
      <c r="J42">
        <f t="shared" si="7"/>
        <v>0.26488362730427489</v>
      </c>
      <c r="K42">
        <f t="shared" si="8"/>
        <v>-1.3515024360393999</v>
      </c>
      <c r="L42">
        <f t="shared" si="9"/>
        <v>0.17680828000977022</v>
      </c>
      <c r="N42" s="1">
        <v>0.65</v>
      </c>
      <c r="O42">
        <v>5.3089669999999999E-2</v>
      </c>
      <c r="P42">
        <v>5.5769560000000003E-2</v>
      </c>
      <c r="Q42">
        <v>5.3378849999999999E-2</v>
      </c>
      <c r="R42">
        <v>5.6026699999999999E-2</v>
      </c>
      <c r="S42" s="4">
        <f t="shared" si="10"/>
        <v>5.0478558258131967</v>
      </c>
      <c r="T42" s="4">
        <f t="shared" si="11"/>
        <v>0.54470106896502557</v>
      </c>
      <c r="U42" s="4">
        <f t="shared" si="12"/>
        <v>5.5322061711817083</v>
      </c>
      <c r="V42" s="4">
        <f t="shared" si="0"/>
        <v>3.2796808638791162</v>
      </c>
      <c r="W42" s="4">
        <f t="shared" si="1"/>
        <v>3.4315716931558775</v>
      </c>
      <c r="X42" s="4">
        <f t="shared" si="2"/>
        <v>3.3659223601564072</v>
      </c>
      <c r="Y42" s="4">
        <f t="shared" si="3"/>
        <v>3.4519456306564136</v>
      </c>
      <c r="Z42">
        <v>5.1139988899231001</v>
      </c>
      <c r="AA42">
        <f t="shared" si="13"/>
        <v>0.67101533790271872</v>
      </c>
      <c r="AB42">
        <f t="shared" si="14"/>
        <v>0.65817815619569309</v>
      </c>
      <c r="AC42">
        <f t="shared" si="15"/>
        <v>0.67499929213092202</v>
      </c>
      <c r="AD42" s="1"/>
    </row>
    <row r="43" spans="1:30" x14ac:dyDescent="0.3">
      <c r="A43" s="1">
        <v>0.7</v>
      </c>
      <c r="B43">
        <v>1.617165</v>
      </c>
      <c r="C43">
        <v>1.623535</v>
      </c>
      <c r="D43">
        <v>1.5842750000000001</v>
      </c>
      <c r="E43">
        <v>1.6213850000000001</v>
      </c>
      <c r="F43" s="4">
        <f t="shared" si="4"/>
        <v>0.39389920014345492</v>
      </c>
      <c r="G43" s="4">
        <f t="shared" si="5"/>
        <v>-2.0338060742101094</v>
      </c>
      <c r="H43" s="4">
        <f t="shared" si="6"/>
        <v>0.26095049051890751</v>
      </c>
      <c r="I43">
        <v>1.5031054019928001</v>
      </c>
      <c r="J43">
        <f t="shared" si="7"/>
        <v>0.26205693866925622</v>
      </c>
      <c r="K43">
        <f t="shared" si="8"/>
        <v>-1.3530694996596462</v>
      </c>
      <c r="L43">
        <f t="shared" si="9"/>
        <v>0.17360757946378366</v>
      </c>
      <c r="N43" s="1">
        <v>0.7</v>
      </c>
      <c r="O43">
        <v>5.1604799999999999E-2</v>
      </c>
      <c r="P43">
        <v>5.4209750000000001E-2</v>
      </c>
      <c r="Q43">
        <v>5.1885929999999997E-2</v>
      </c>
      <c r="R43">
        <v>5.44597E-2</v>
      </c>
      <c r="S43" s="4">
        <f t="shared" si="10"/>
        <v>5.0478831426534088</v>
      </c>
      <c r="T43" s="4">
        <f t="shared" si="11"/>
        <v>0.54477490466002809</v>
      </c>
      <c r="U43" s="4">
        <f t="shared" si="12"/>
        <v>5.5322373112578704</v>
      </c>
      <c r="V43" s="4">
        <f t="shared" si="0"/>
        <v>3.1910658467132298</v>
      </c>
      <c r="W43" s="4">
        <f t="shared" si="1"/>
        <v>3.3389948476626623</v>
      </c>
      <c r="X43" s="4">
        <f t="shared" si="2"/>
        <v>3.2750583074276878</v>
      </c>
      <c r="Y43" s="4">
        <f t="shared" si="3"/>
        <v>3.3588382771519409</v>
      </c>
      <c r="Z43">
        <v>5.11401414871216</v>
      </c>
      <c r="AA43">
        <f t="shared" si="13"/>
        <v>0.65291075671026588</v>
      </c>
      <c r="AB43">
        <f t="shared" si="14"/>
        <v>0.64040853470310233</v>
      </c>
      <c r="AC43">
        <f t="shared" si="15"/>
        <v>0.65679096292640926</v>
      </c>
      <c r="AD43" s="1"/>
    </row>
    <row r="44" spans="1:30" x14ac:dyDescent="0.3">
      <c r="A44" s="1">
        <v>0.75</v>
      </c>
      <c r="B44">
        <v>1.615218</v>
      </c>
      <c r="C44">
        <v>1.621497</v>
      </c>
      <c r="D44">
        <v>1.582322</v>
      </c>
      <c r="E44">
        <v>1.6193379999999999</v>
      </c>
      <c r="F44" s="4">
        <f t="shared" si="4"/>
        <v>0.38874009576415069</v>
      </c>
      <c r="G44" s="4">
        <f t="shared" si="5"/>
        <v>-2.0366291113645407</v>
      </c>
      <c r="H44" s="4">
        <f t="shared" si="6"/>
        <v>0.25507392810133478</v>
      </c>
      <c r="I44">
        <v>1.5031058788299601</v>
      </c>
      <c r="J44">
        <f t="shared" si="7"/>
        <v>0.25862455947996943</v>
      </c>
      <c r="K44">
        <f t="shared" si="8"/>
        <v>-1.3549472063470891</v>
      </c>
      <c r="L44">
        <f t="shared" si="9"/>
        <v>0.1696979113007582</v>
      </c>
      <c r="N44" s="1">
        <v>0.75</v>
      </c>
      <c r="O44">
        <v>4.9786089999999998E-2</v>
      </c>
      <c r="P44">
        <v>5.2299209999999999E-2</v>
      </c>
      <c r="Q44">
        <v>5.0057299999999999E-2</v>
      </c>
      <c r="R44">
        <v>5.2540339999999998E-2</v>
      </c>
      <c r="S44" s="4">
        <f t="shared" si="10"/>
        <v>5.0478356504798816</v>
      </c>
      <c r="T44" s="4">
        <f t="shared" si="11"/>
        <v>0.5447505518107576</v>
      </c>
      <c r="U44" s="4">
        <f t="shared" si="12"/>
        <v>5.5321677199394514</v>
      </c>
      <c r="V44" s="4">
        <f t="shared" si="0"/>
        <v>3.0823139662881416</v>
      </c>
      <c r="W44" s="4">
        <f t="shared" si="1"/>
        <v>3.2253658193632182</v>
      </c>
      <c r="X44" s="4">
        <f t="shared" si="2"/>
        <v>3.1635343501512336</v>
      </c>
      <c r="Y44" s="4">
        <f t="shared" si="3"/>
        <v>3.2445567262671537</v>
      </c>
      <c r="Z44">
        <v>5.11403560638428</v>
      </c>
      <c r="AA44">
        <f t="shared" si="13"/>
        <v>0.63068896417864651</v>
      </c>
      <c r="AB44">
        <f t="shared" si="14"/>
        <v>0.61859842082482341</v>
      </c>
      <c r="AC44">
        <f t="shared" si="15"/>
        <v>0.63444155965920557</v>
      </c>
      <c r="AD44" s="1"/>
    </row>
    <row r="45" spans="1:30" x14ac:dyDescent="0.3">
      <c r="A45" s="1">
        <v>0.8</v>
      </c>
      <c r="B45">
        <v>1.613456</v>
      </c>
      <c r="C45">
        <v>1.619651</v>
      </c>
      <c r="D45">
        <v>1.5805530000000001</v>
      </c>
      <c r="E45">
        <v>1.6174850000000001</v>
      </c>
      <c r="F45" s="4">
        <f t="shared" si="4"/>
        <v>0.38395840977381024</v>
      </c>
      <c r="G45" s="4">
        <f t="shared" si="5"/>
        <v>-2.0392870955266207</v>
      </c>
      <c r="H45" s="4">
        <f t="shared" si="6"/>
        <v>0.24971241855991089</v>
      </c>
      <c r="I45">
        <v>1.5031064748764</v>
      </c>
      <c r="J45">
        <f t="shared" si="7"/>
        <v>0.25544325448094624</v>
      </c>
      <c r="K45">
        <f t="shared" si="8"/>
        <v>-1.356714996317417</v>
      </c>
      <c r="L45">
        <f t="shared" si="9"/>
        <v>0.16613089141302825</v>
      </c>
      <c r="N45" s="1">
        <v>0.8</v>
      </c>
      <c r="O45">
        <v>4.8151109999999997E-2</v>
      </c>
      <c r="P45">
        <v>5.05817E-2</v>
      </c>
      <c r="Q45">
        <v>4.8413419999999999E-2</v>
      </c>
      <c r="R45">
        <v>5.081492E-2</v>
      </c>
      <c r="S45" s="4">
        <f t="shared" si="10"/>
        <v>5.0478379418460007</v>
      </c>
      <c r="T45" s="4">
        <f t="shared" si="11"/>
        <v>0.54476418092959111</v>
      </c>
      <c r="U45" s="4">
        <f t="shared" si="12"/>
        <v>5.5321881468568535</v>
      </c>
      <c r="V45" s="4">
        <f t="shared" si="0"/>
        <v>2.984346024930336</v>
      </c>
      <c r="W45" s="4">
        <f t="shared" si="1"/>
        <v>3.1229999549285616</v>
      </c>
      <c r="X45" s="4">
        <f t="shared" si="2"/>
        <v>3.0630684323777815</v>
      </c>
      <c r="Y45" s="4">
        <f t="shared" si="3"/>
        <v>3.1416006949059803</v>
      </c>
      <c r="Z45">
        <v>5.11403512954712</v>
      </c>
      <c r="AA45">
        <f t="shared" si="13"/>
        <v>0.61067237041156641</v>
      </c>
      <c r="AB45">
        <f t="shared" si="14"/>
        <v>0.598953342084108</v>
      </c>
      <c r="AC45">
        <f t="shared" si="15"/>
        <v>0.6143095648199407</v>
      </c>
      <c r="AD45" s="1"/>
    </row>
    <row r="46" spans="1:30" x14ac:dyDescent="0.3">
      <c r="A46" s="1">
        <v>0.85</v>
      </c>
      <c r="B46">
        <v>1.6118570000000001</v>
      </c>
      <c r="C46">
        <v>1.6179779999999999</v>
      </c>
      <c r="D46">
        <v>1.5789489999999999</v>
      </c>
      <c r="E46">
        <v>1.6158049999999999</v>
      </c>
      <c r="F46" s="4">
        <f t="shared" si="4"/>
        <v>0.37974832755014454</v>
      </c>
      <c r="G46" s="4">
        <f t="shared" si="5"/>
        <v>-2.0416203174351222</v>
      </c>
      <c r="H46" s="4">
        <f t="shared" si="6"/>
        <v>0.24493487945889125</v>
      </c>
      <c r="I46">
        <v>1.50310683250427</v>
      </c>
      <c r="J46">
        <f t="shared" si="7"/>
        <v>0.25264227354848762</v>
      </c>
      <c r="K46">
        <f t="shared" si="8"/>
        <v>-1.3582669397049143</v>
      </c>
      <c r="L46">
        <f t="shared" si="9"/>
        <v>0.16295240907847808</v>
      </c>
      <c r="N46" s="1">
        <v>0.85</v>
      </c>
      <c r="O46">
        <v>4.6680329999999999E-2</v>
      </c>
      <c r="P46">
        <v>4.9036679999999999E-2</v>
      </c>
      <c r="Q46">
        <v>4.6934620000000003E-2</v>
      </c>
      <c r="R46">
        <v>4.9262779999999999E-2</v>
      </c>
      <c r="S46" s="4">
        <f t="shared" si="10"/>
        <v>5.0478434921089832</v>
      </c>
      <c r="T46" s="4">
        <f t="shared" si="11"/>
        <v>0.5447476485277658</v>
      </c>
      <c r="U46" s="4">
        <f t="shared" si="12"/>
        <v>5.5322016789512762</v>
      </c>
      <c r="V46" s="4">
        <f t="shared" si="0"/>
        <v>2.8960590176423837</v>
      </c>
      <c r="W46" s="4">
        <f t="shared" si="1"/>
        <v>3.0307383660346434</v>
      </c>
      <c r="X46" s="4">
        <f t="shared" si="2"/>
        <v>2.9725228617263766</v>
      </c>
      <c r="Y46" s="4">
        <f t="shared" si="3"/>
        <v>3.0488072508749511</v>
      </c>
      <c r="Z46">
        <v>5.1139726638793901</v>
      </c>
      <c r="AA46">
        <f t="shared" si="13"/>
        <v>0.59263874980034925</v>
      </c>
      <c r="AB46">
        <f t="shared" si="14"/>
        <v>0.58125513316128308</v>
      </c>
      <c r="AC46">
        <f t="shared" si="15"/>
        <v>0.59617198824879269</v>
      </c>
      <c r="AD46" s="1"/>
    </row>
    <row r="47" spans="1:30" x14ac:dyDescent="0.3">
      <c r="A47" s="1">
        <v>0.9</v>
      </c>
      <c r="B47">
        <v>1.6103719999999999</v>
      </c>
      <c r="C47">
        <v>1.6164240000000001</v>
      </c>
      <c r="D47">
        <v>1.5774589999999999</v>
      </c>
      <c r="E47">
        <v>1.614244</v>
      </c>
      <c r="F47" s="4">
        <f t="shared" si="4"/>
        <v>0.37581378712496782</v>
      </c>
      <c r="G47" s="4">
        <f t="shared" si="5"/>
        <v>-2.0438134791215923</v>
      </c>
      <c r="H47" s="4">
        <f t="shared" si="6"/>
        <v>0.24044133901981457</v>
      </c>
      <c r="I47">
        <v>1.50310730934143</v>
      </c>
      <c r="J47">
        <f t="shared" si="7"/>
        <v>0.25002458892281387</v>
      </c>
      <c r="K47">
        <f t="shared" si="8"/>
        <v>-1.3597255940542707</v>
      </c>
      <c r="L47">
        <f t="shared" si="9"/>
        <v>0.15996285662742291</v>
      </c>
      <c r="N47" s="1">
        <v>0.9</v>
      </c>
      <c r="O47">
        <v>4.5322929999999997E-2</v>
      </c>
      <c r="P47">
        <v>4.7610779999999998E-2</v>
      </c>
      <c r="Q47">
        <v>4.5569819999999997E-2</v>
      </c>
      <c r="R47">
        <v>4.7830299999999999E-2</v>
      </c>
      <c r="S47" s="4">
        <f t="shared" si="10"/>
        <v>5.0478863568617527</v>
      </c>
      <c r="T47" s="4">
        <f t="shared" si="11"/>
        <v>0.5447353028588342</v>
      </c>
      <c r="U47" s="4">
        <f t="shared" si="12"/>
        <v>5.5322328013656774</v>
      </c>
      <c r="V47" s="4">
        <f t="shared" si="0"/>
        <v>2.8144385272471206</v>
      </c>
      <c r="W47" s="4">
        <f t="shared" si="1"/>
        <v>2.9454388205074902</v>
      </c>
      <c r="X47" s="4">
        <f t="shared" si="2"/>
        <v>2.8888116901928989</v>
      </c>
      <c r="Y47" s="4">
        <f t="shared" si="3"/>
        <v>2.9630155044714432</v>
      </c>
      <c r="Z47">
        <v>5.1139860153198198</v>
      </c>
      <c r="AA47">
        <f t="shared" si="13"/>
        <v>0.57595754303666935</v>
      </c>
      <c r="AB47">
        <f t="shared" si="14"/>
        <v>0.56488455023908346</v>
      </c>
      <c r="AC47">
        <f t="shared" si="15"/>
        <v>0.57939452622577059</v>
      </c>
      <c r="AD47" s="1"/>
    </row>
    <row r="48" spans="1:30" x14ac:dyDescent="0.3">
      <c r="A48" s="1">
        <v>0.92500000000000004</v>
      </c>
      <c r="B48">
        <v>1.6093230000000001</v>
      </c>
      <c r="C48">
        <v>1.615327</v>
      </c>
      <c r="D48">
        <v>1.5764069999999999</v>
      </c>
      <c r="E48">
        <v>1.6131420000000001</v>
      </c>
      <c r="F48" s="4">
        <f t="shared" si="4"/>
        <v>0.3730761320132725</v>
      </c>
      <c r="G48" s="4">
        <f t="shared" si="5"/>
        <v>-2.0453321054878404</v>
      </c>
      <c r="H48" s="4">
        <f t="shared" si="6"/>
        <v>0.23730475485654878</v>
      </c>
      <c r="I48">
        <v>1.5031076669693</v>
      </c>
      <c r="J48">
        <f t="shared" si="7"/>
        <v>0.24820319941917529</v>
      </c>
      <c r="K48">
        <f t="shared" si="8"/>
        <v>-1.3607355949503084</v>
      </c>
      <c r="L48">
        <f t="shared" si="9"/>
        <v>0.15787608570650422</v>
      </c>
      <c r="N48" s="1">
        <v>0.92500000000000004</v>
      </c>
      <c r="O48">
        <v>4.4369840000000001E-2</v>
      </c>
      <c r="P48">
        <v>4.6609570000000003E-2</v>
      </c>
      <c r="Q48">
        <v>4.4611530000000003E-2</v>
      </c>
      <c r="R48">
        <v>4.6824459999999998E-2</v>
      </c>
      <c r="S48" s="4">
        <f t="shared" si="10"/>
        <v>5.0478658476118099</v>
      </c>
      <c r="T48" s="4">
        <f t="shared" si="11"/>
        <v>0.54471686172410383</v>
      </c>
      <c r="U48" s="4">
        <f t="shared" si="12"/>
        <v>5.5321813195630121</v>
      </c>
      <c r="V48" s="4">
        <f t="shared" si="0"/>
        <v>2.7570500141985166</v>
      </c>
      <c r="W48" s="4">
        <f t="shared" si="1"/>
        <v>2.8854572479751783</v>
      </c>
      <c r="X48" s="4">
        <f t="shared" si="2"/>
        <v>2.8299500065655638</v>
      </c>
      <c r="Y48" s="4">
        <f t="shared" si="3"/>
        <v>2.9026868062452031</v>
      </c>
      <c r="Z48">
        <v>5.1140055656433097</v>
      </c>
      <c r="AA48">
        <f t="shared" si="13"/>
        <v>0.56422645828939488</v>
      </c>
      <c r="AB48">
        <f t="shared" si="14"/>
        <v>0.55337249250912268</v>
      </c>
      <c r="AC48">
        <f t="shared" si="15"/>
        <v>0.56759555088205371</v>
      </c>
      <c r="AD48" s="1"/>
    </row>
    <row r="49" spans="1:30" x14ac:dyDescent="0.3">
      <c r="A49" s="1">
        <v>0.95</v>
      </c>
      <c r="B49">
        <v>1.6086720000000001</v>
      </c>
      <c r="C49">
        <v>1.614646</v>
      </c>
      <c r="D49">
        <v>1.5757540000000001</v>
      </c>
      <c r="E49">
        <v>1.6124590000000001</v>
      </c>
      <c r="F49" s="4">
        <f t="shared" si="4"/>
        <v>0.37136221678502057</v>
      </c>
      <c r="G49" s="4">
        <f t="shared" si="5"/>
        <v>-2.0462841399614073</v>
      </c>
      <c r="H49" s="4">
        <f t="shared" si="6"/>
        <v>0.2354115692944303</v>
      </c>
      <c r="I49">
        <v>1.50310790538788</v>
      </c>
      <c r="J49">
        <f t="shared" si="7"/>
        <v>0.24706291241891234</v>
      </c>
      <c r="K49">
        <f t="shared" si="8"/>
        <v>-1.3613687564455725</v>
      </c>
      <c r="L49">
        <f t="shared" si="9"/>
        <v>0.15661654659030078</v>
      </c>
      <c r="N49" s="1">
        <v>0.95</v>
      </c>
      <c r="O49">
        <v>4.3782580000000001E-2</v>
      </c>
      <c r="P49">
        <v>4.5992669999999999E-2</v>
      </c>
      <c r="Q49">
        <v>4.4021070000000002E-2</v>
      </c>
      <c r="R49">
        <v>4.6204729999999999E-2</v>
      </c>
      <c r="S49" s="4">
        <f t="shared" si="10"/>
        <v>5.0478752051615006</v>
      </c>
      <c r="T49" s="4">
        <f t="shared" si="11"/>
        <v>0.54471435899849929</v>
      </c>
      <c r="U49" s="4">
        <f t="shared" si="12"/>
        <v>5.5322230896397651</v>
      </c>
      <c r="V49" s="4">
        <f t="shared" si="0"/>
        <v>2.7216598535935232</v>
      </c>
      <c r="W49" s="4">
        <f t="shared" si="1"/>
        <v>2.8484677136660297</v>
      </c>
      <c r="X49" s="4">
        <f t="shared" si="2"/>
        <v>2.7936511663622623</v>
      </c>
      <c r="Y49" s="4">
        <f t="shared" si="3"/>
        <v>2.8654824711822124</v>
      </c>
      <c r="Z49">
        <v>5.1139612197876003</v>
      </c>
      <c r="AA49">
        <f t="shared" si="13"/>
        <v>0.55699830156012331</v>
      </c>
      <c r="AB49">
        <f t="shared" si="14"/>
        <v>0.54627930214893028</v>
      </c>
      <c r="AC49">
        <f t="shared" si="15"/>
        <v>0.56032542055554058</v>
      </c>
      <c r="AD49" s="1"/>
    </row>
    <row r="50" spans="1:30" x14ac:dyDescent="0.3">
      <c r="A50" s="1">
        <v>0.97499999999999998</v>
      </c>
      <c r="B50">
        <v>1.608026</v>
      </c>
      <c r="C50">
        <v>1.6139699999999999</v>
      </c>
      <c r="D50">
        <v>1.5751059999999999</v>
      </c>
      <c r="E50">
        <v>1.61178</v>
      </c>
      <c r="F50" s="4">
        <f t="shared" si="4"/>
        <v>0.36964576443414554</v>
      </c>
      <c r="G50" s="4">
        <f t="shared" si="5"/>
        <v>-2.0472305796050638</v>
      </c>
      <c r="H50" s="4">
        <f t="shared" si="6"/>
        <v>0.23345393669007564</v>
      </c>
      <c r="I50">
        <v>1.50310802459717</v>
      </c>
      <c r="J50">
        <f t="shared" si="7"/>
        <v>0.24592095736646066</v>
      </c>
      <c r="K50">
        <f t="shared" si="8"/>
        <v>-1.361998303584147</v>
      </c>
      <c r="L50">
        <f t="shared" si="9"/>
        <v>0.15531414433945348</v>
      </c>
      <c r="N50" s="1">
        <v>0.97499999999999998</v>
      </c>
      <c r="O50">
        <v>4.3199950000000001E-2</v>
      </c>
      <c r="P50">
        <v>4.5380620000000003E-2</v>
      </c>
      <c r="Q50">
        <v>4.3435269999999998E-2</v>
      </c>
      <c r="R50">
        <v>4.5589860000000003E-2</v>
      </c>
      <c r="S50" s="4">
        <f t="shared" si="10"/>
        <v>5.0478530646447473</v>
      </c>
      <c r="T50" s="4">
        <f t="shared" si="11"/>
        <v>0.54472285268847287</v>
      </c>
      <c r="U50" s="4">
        <f t="shared" si="12"/>
        <v>5.53220547708968</v>
      </c>
      <c r="V50" s="4">
        <f t="shared" si="0"/>
        <v>2.6865206159601898</v>
      </c>
      <c r="W50" s="4">
        <f t="shared" si="1"/>
        <v>2.8117387559867906</v>
      </c>
      <c r="X50" s="4">
        <f t="shared" si="2"/>
        <v>2.7576093291499113</v>
      </c>
      <c r="Y50" s="4">
        <f t="shared" si="3"/>
        <v>2.8285411160332057</v>
      </c>
      <c r="Z50">
        <v>5.11401319503784</v>
      </c>
      <c r="AA50">
        <f t="shared" si="13"/>
        <v>0.54981061814917465</v>
      </c>
      <c r="AB50">
        <f t="shared" si="14"/>
        <v>0.53922608800181382</v>
      </c>
      <c r="AC50">
        <f t="shared" si="15"/>
        <v>0.55309617088547158</v>
      </c>
      <c r="AD50" s="1"/>
    </row>
    <row r="51" spans="1:30" x14ac:dyDescent="0.3">
      <c r="A51" s="1">
        <v>1</v>
      </c>
      <c r="B51">
        <v>1.607416</v>
      </c>
      <c r="C51">
        <v>1.6133329999999999</v>
      </c>
      <c r="D51">
        <v>1.574495</v>
      </c>
      <c r="E51">
        <v>1.61114</v>
      </c>
      <c r="F51" s="4">
        <f t="shared" si="4"/>
        <v>0.36810632717354519</v>
      </c>
      <c r="G51" s="4">
        <f t="shared" si="5"/>
        <v>-2.0480696969546131</v>
      </c>
      <c r="H51" s="4">
        <f t="shared" si="6"/>
        <v>0.23167618090151887</v>
      </c>
      <c r="I51">
        <v>1.50310838222504</v>
      </c>
      <c r="J51">
        <f t="shared" si="7"/>
        <v>0.24489672968800838</v>
      </c>
      <c r="K51">
        <f t="shared" si="8"/>
        <v>-1.3625562342503013</v>
      </c>
      <c r="L51">
        <f t="shared" si="9"/>
        <v>0.1541313877569962</v>
      </c>
      <c r="N51" s="1">
        <v>1</v>
      </c>
      <c r="O51">
        <v>4.2654539999999998E-2</v>
      </c>
      <c r="P51">
        <v>4.4807680000000003E-2</v>
      </c>
      <c r="Q51">
        <v>4.2886880000000002E-2</v>
      </c>
      <c r="R51">
        <v>4.5014270000000002E-2</v>
      </c>
      <c r="S51" s="4">
        <f t="shared" si="10"/>
        <v>5.0478565704846545</v>
      </c>
      <c r="T51" s="4">
        <f t="shared" si="11"/>
        <v>0.54470168943330233</v>
      </c>
      <c r="U51" s="4">
        <f t="shared" si="12"/>
        <v>5.5321895394956799</v>
      </c>
      <c r="V51" s="4">
        <f t="shared" si="0"/>
        <v>2.6536092710287815</v>
      </c>
      <c r="W51" s="4">
        <f t="shared" si="1"/>
        <v>2.7773361110198578</v>
      </c>
      <c r="X51" s="4">
        <f t="shared" si="2"/>
        <v>2.7238498693231796</v>
      </c>
      <c r="Y51" s="4">
        <f t="shared" si="3"/>
        <v>2.7939390741959111</v>
      </c>
      <c r="Z51">
        <v>5.1139855384826696</v>
      </c>
      <c r="AA51">
        <f t="shared" si="13"/>
        <v>0.54308642254078399</v>
      </c>
      <c r="AB51">
        <f t="shared" si="14"/>
        <v>0.53262760499149786</v>
      </c>
      <c r="AC51">
        <f t="shared" si="15"/>
        <v>0.54633300254206019</v>
      </c>
      <c r="AD51" s="1"/>
    </row>
    <row r="52" spans="1:30" x14ac:dyDescent="0.3">
      <c r="A52" s="1">
        <v>1.01</v>
      </c>
      <c r="B52">
        <v>1.6070089999999999</v>
      </c>
      <c r="C52">
        <v>1.6129070000000001</v>
      </c>
      <c r="D52">
        <v>1.574087</v>
      </c>
      <c r="E52">
        <v>1.6107130000000001</v>
      </c>
      <c r="F52" s="4">
        <f t="shared" si="4"/>
        <v>0.36701723512440054</v>
      </c>
      <c r="G52" s="4">
        <f t="shared" si="5"/>
        <v>-2.0486506298346696</v>
      </c>
      <c r="H52" s="4">
        <f t="shared" si="6"/>
        <v>0.2304903083928167</v>
      </c>
      <c r="I52">
        <v>1.3035854101180999</v>
      </c>
      <c r="J52">
        <f t="shared" si="7"/>
        <v>0.28154444831593362</v>
      </c>
      <c r="K52">
        <f t="shared" si="8"/>
        <v>-1.5715507506708515</v>
      </c>
      <c r="L52">
        <f t="shared" si="9"/>
        <v>0.1768125867348693</v>
      </c>
      <c r="N52" s="1">
        <v>1.01</v>
      </c>
      <c r="O52">
        <v>4.2280529999999997E-2</v>
      </c>
      <c r="P52">
        <v>4.4414790000000003E-2</v>
      </c>
      <c r="Q52">
        <v>4.2510829999999999E-2</v>
      </c>
      <c r="R52">
        <v>4.4619569999999997E-2</v>
      </c>
      <c r="S52" s="4">
        <f t="shared" si="10"/>
        <v>5.0478553603751086</v>
      </c>
      <c r="T52" s="4">
        <f t="shared" si="11"/>
        <v>0.54469515874091545</v>
      </c>
      <c r="U52" s="4">
        <f t="shared" si="12"/>
        <v>5.5321917677001675</v>
      </c>
      <c r="V52" s="4">
        <f t="shared" si="0"/>
        <v>2.6310076670385789</v>
      </c>
      <c r="W52" s="4">
        <f t="shared" si="1"/>
        <v>2.7537105363173451</v>
      </c>
      <c r="X52" s="4">
        <f t="shared" si="2"/>
        <v>2.7006658462969324</v>
      </c>
      <c r="Y52" s="4">
        <f t="shared" si="3"/>
        <v>2.7701750715366424</v>
      </c>
      <c r="Z52">
        <v>10.0574750900269</v>
      </c>
      <c r="AA52">
        <f t="shared" si="13"/>
        <v>0.27379740060683361</v>
      </c>
      <c r="AB52">
        <f t="shared" si="14"/>
        <v>0.26852324486241497</v>
      </c>
      <c r="AC52">
        <f t="shared" si="15"/>
        <v>0.27543444520022503</v>
      </c>
      <c r="AD52" s="1"/>
    </row>
    <row r="53" spans="1:30" x14ac:dyDescent="0.3">
      <c r="A53" s="1">
        <v>1.02</v>
      </c>
      <c r="B53">
        <v>1.6067940000000001</v>
      </c>
      <c r="C53">
        <v>1.5715809999999999</v>
      </c>
      <c r="D53">
        <v>1.6122970000000001</v>
      </c>
      <c r="E53">
        <v>1.5932980000000001</v>
      </c>
      <c r="F53" s="4">
        <f t="shared" si="4"/>
        <v>-2.1915068141902583</v>
      </c>
      <c r="G53" s="4">
        <f t="shared" si="5"/>
        <v>0.3424832305821468</v>
      </c>
      <c r="H53" s="4">
        <f t="shared" si="6"/>
        <v>-0.83993343266155485</v>
      </c>
      <c r="I53">
        <v>1.3035854101180999</v>
      </c>
      <c r="J53">
        <f t="shared" si="7"/>
        <v>-1.6811378810934345</v>
      </c>
      <c r="K53">
        <f t="shared" si="8"/>
        <v>0.26272404395130439</v>
      </c>
      <c r="L53">
        <f t="shared" si="9"/>
        <v>-0.6443255855291139</v>
      </c>
      <c r="N53" s="1">
        <v>1.02</v>
      </c>
      <c r="O53">
        <v>4.2067340000000002E-2</v>
      </c>
      <c r="P53">
        <v>4.8732539999999998E-2</v>
      </c>
      <c r="Q53">
        <v>3.9265550000000003E-2</v>
      </c>
      <c r="R53">
        <v>5.1020219999999998E-2</v>
      </c>
      <c r="S53" s="4">
        <f t="shared" si="10"/>
        <v>15.844120403144091</v>
      </c>
      <c r="T53" s="4">
        <f t="shared" si="11"/>
        <v>-6.6602499706423064</v>
      </c>
      <c r="U53" s="4">
        <f t="shared" si="12"/>
        <v>21.282258398082689</v>
      </c>
      <c r="V53" s="4">
        <f t="shared" si="0"/>
        <v>2.6180916782113948</v>
      </c>
      <c r="W53" s="4">
        <f t="shared" si="1"/>
        <v>3.1008608528609094</v>
      </c>
      <c r="X53" s="4">
        <f t="shared" si="2"/>
        <v>2.4353794617244837</v>
      </c>
      <c r="Y53" s="4">
        <f t="shared" si="3"/>
        <v>3.2021768683573315</v>
      </c>
      <c r="Z53">
        <v>10.057487487793001</v>
      </c>
      <c r="AA53">
        <f t="shared" si="13"/>
        <v>0.30831366746660077</v>
      </c>
      <c r="AB53">
        <f t="shared" si="14"/>
        <v>0.24214591016696355</v>
      </c>
      <c r="AC53">
        <f t="shared" si="15"/>
        <v>0.3183873579006572</v>
      </c>
      <c r="AD53" s="1"/>
    </row>
    <row r="54" spans="1:30" x14ac:dyDescent="0.3">
      <c r="A54" s="1">
        <v>1.03</v>
      </c>
      <c r="B54">
        <v>1.606579</v>
      </c>
      <c r="C54">
        <v>1.571332</v>
      </c>
      <c r="D54">
        <v>1.612096</v>
      </c>
      <c r="E54">
        <v>1.593038</v>
      </c>
      <c r="F54" s="4">
        <f t="shared" si="4"/>
        <v>-2.1939163900436931</v>
      </c>
      <c r="G54" s="4">
        <f t="shared" si="5"/>
        <v>0.34340048015069069</v>
      </c>
      <c r="H54" s="4">
        <f t="shared" si="6"/>
        <v>-0.84284681923515459</v>
      </c>
      <c r="I54">
        <v>1.3035854101180999</v>
      </c>
      <c r="J54">
        <f t="shared" si="7"/>
        <v>-1.6829863030186358</v>
      </c>
      <c r="K54">
        <f t="shared" si="8"/>
        <v>0.26342767990904403</v>
      </c>
      <c r="L54">
        <f t="shared" si="9"/>
        <v>-0.64656048824510537</v>
      </c>
      <c r="N54" s="1">
        <v>1.03</v>
      </c>
      <c r="O54">
        <v>4.185473E-2</v>
      </c>
      <c r="P54">
        <v>4.8486250000000002E-2</v>
      </c>
      <c r="Q54">
        <v>3.90671E-2</v>
      </c>
      <c r="R54">
        <v>5.0762359999999999E-2</v>
      </c>
      <c r="S54" s="4">
        <f t="shared" si="10"/>
        <v>15.844135178986951</v>
      </c>
      <c r="T54" s="4">
        <f t="shared" si="11"/>
        <v>-6.6602508246977106</v>
      </c>
      <c r="U54" s="4">
        <f t="shared" si="12"/>
        <v>21.282254120382561</v>
      </c>
      <c r="V54" s="4">
        <f t="shared" si="0"/>
        <v>2.6052083339817091</v>
      </c>
      <c r="W54" s="4">
        <f t="shared" si="1"/>
        <v>3.0856782653188506</v>
      </c>
      <c r="X54" s="4">
        <f t="shared" si="2"/>
        <v>2.4233730497439359</v>
      </c>
      <c r="Y54" s="4">
        <f t="shared" si="3"/>
        <v>3.1865128138814014</v>
      </c>
      <c r="Z54">
        <v>10.057505607605</v>
      </c>
      <c r="AA54">
        <f t="shared" si="13"/>
        <v>0.30680353416712092</v>
      </c>
      <c r="AB54">
        <f t="shared" si="14"/>
        <v>0.24095169759701632</v>
      </c>
      <c r="AC54">
        <f t="shared" si="15"/>
        <v>0.31682933504624788</v>
      </c>
      <c r="AD54" s="1"/>
    </row>
    <row r="55" spans="1:30" x14ac:dyDescent="0.3">
      <c r="A55" s="1">
        <v>1.04</v>
      </c>
      <c r="B55">
        <v>1.6063780000000001</v>
      </c>
      <c r="C55">
        <v>1.571099</v>
      </c>
      <c r="D55">
        <v>1.6119079999999999</v>
      </c>
      <c r="E55">
        <v>1.592794</v>
      </c>
      <c r="F55" s="4">
        <f t="shared" si="4"/>
        <v>-2.1961829656531706</v>
      </c>
      <c r="G55" s="4">
        <f t="shared" si="5"/>
        <v>0.34425272258458151</v>
      </c>
      <c r="H55" s="4">
        <f t="shared" si="6"/>
        <v>-0.84562911095644733</v>
      </c>
      <c r="I55">
        <v>1.3035854101180999</v>
      </c>
      <c r="J55">
        <f t="shared" si="7"/>
        <v>-1.6847250273031245</v>
      </c>
      <c r="K55">
        <f t="shared" si="8"/>
        <v>0.26408144791478871</v>
      </c>
      <c r="L55">
        <f t="shared" si="9"/>
        <v>-0.64869482612561347</v>
      </c>
      <c r="N55" s="1">
        <v>1.04</v>
      </c>
      <c r="O55">
        <v>4.1654690000000001E-2</v>
      </c>
      <c r="P55">
        <v>4.825451E-2</v>
      </c>
      <c r="Q55">
        <v>3.8880379999999999E-2</v>
      </c>
      <c r="R55">
        <v>5.0519750000000002E-2</v>
      </c>
      <c r="S55" s="4">
        <f t="shared" si="10"/>
        <v>15.844122234495073</v>
      </c>
      <c r="T55" s="4">
        <f t="shared" si="11"/>
        <v>-6.6602584246815972</v>
      </c>
      <c r="U55" s="4">
        <f t="shared" si="12"/>
        <v>21.282261373209121</v>
      </c>
      <c r="V55" s="4">
        <f t="shared" si="0"/>
        <v>2.5930814540537783</v>
      </c>
      <c r="W55" s="4">
        <f t="shared" si="1"/>
        <v>3.0713856988006487</v>
      </c>
      <c r="X55" s="4">
        <f t="shared" si="2"/>
        <v>2.4120719048481676</v>
      </c>
      <c r="Y55" s="4">
        <f t="shared" si="3"/>
        <v>3.1717692306726422</v>
      </c>
      <c r="Z55">
        <v>10.057498931884799</v>
      </c>
      <c r="AA55">
        <f t="shared" si="13"/>
        <v>0.30538265224802402</v>
      </c>
      <c r="AB55">
        <f t="shared" si="14"/>
        <v>0.23982820392864207</v>
      </c>
      <c r="AC55">
        <f t="shared" si="15"/>
        <v>0.31536361595996165</v>
      </c>
      <c r="AD55" s="1"/>
    </row>
    <row r="56" spans="1:30" x14ac:dyDescent="0.3">
      <c r="A56" s="1">
        <v>1.05</v>
      </c>
      <c r="B56">
        <v>1.6061810000000001</v>
      </c>
      <c r="C56">
        <v>1.5708709999999999</v>
      </c>
      <c r="D56">
        <v>1.6117239999999999</v>
      </c>
      <c r="E56">
        <v>1.5925549999999999</v>
      </c>
      <c r="F56" s="4">
        <f t="shared" si="4"/>
        <v>-2.1983823740911013</v>
      </c>
      <c r="G56" s="4">
        <f t="shared" si="5"/>
        <v>0.34510431887813109</v>
      </c>
      <c r="H56" s="4">
        <f t="shared" si="6"/>
        <v>-0.84834772668834768</v>
      </c>
      <c r="I56">
        <v>1.3035855293273899</v>
      </c>
      <c r="J56">
        <f t="shared" si="7"/>
        <v>-1.6864120724210547</v>
      </c>
      <c r="K56">
        <f t="shared" si="8"/>
        <v>0.26473469604728916</v>
      </c>
      <c r="L56">
        <f t="shared" si="9"/>
        <v>-0.65078025768364356</v>
      </c>
      <c r="N56" s="1">
        <v>1.05</v>
      </c>
      <c r="O56">
        <v>4.1459610000000001E-2</v>
      </c>
      <c r="P56">
        <v>4.8028519999999998E-2</v>
      </c>
      <c r="Q56">
        <v>3.8698290000000003E-2</v>
      </c>
      <c r="R56">
        <v>5.0283149999999999E-2</v>
      </c>
      <c r="S56" s="4">
        <f t="shared" si="10"/>
        <v>15.844119131849045</v>
      </c>
      <c r="T56" s="4">
        <f t="shared" si="11"/>
        <v>-6.6602652557513187</v>
      </c>
      <c r="U56" s="4">
        <f t="shared" si="12"/>
        <v>21.282255187639244</v>
      </c>
      <c r="V56" s="4">
        <f t="shared" si="0"/>
        <v>2.5812539184562633</v>
      </c>
      <c r="W56" s="4">
        <f t="shared" si="1"/>
        <v>3.0574452007835142</v>
      </c>
      <c r="X56" s="4">
        <f t="shared" si="2"/>
        <v>2.40104943526311</v>
      </c>
      <c r="Y56" s="4">
        <f t="shared" si="3"/>
        <v>3.1573885988239025</v>
      </c>
      <c r="Z56">
        <v>10.0574855804443</v>
      </c>
      <c r="AA56">
        <f t="shared" si="13"/>
        <v>0.30399697581753315</v>
      </c>
      <c r="AB56">
        <f t="shared" si="14"/>
        <v>0.23873257545918758</v>
      </c>
      <c r="AC56">
        <f t="shared" si="15"/>
        <v>0.31393419096350533</v>
      </c>
      <c r="AD56" s="1"/>
    </row>
    <row r="57" spans="1:30" x14ac:dyDescent="0.3">
      <c r="A57" s="1">
        <v>1.06</v>
      </c>
      <c r="B57">
        <v>1.6059840000000001</v>
      </c>
      <c r="C57">
        <v>1.570643</v>
      </c>
      <c r="D57">
        <v>1.61154</v>
      </c>
      <c r="E57">
        <v>1.592317</v>
      </c>
      <c r="F57" s="4">
        <f t="shared" si="4"/>
        <v>-2.2005823221152965</v>
      </c>
      <c r="G57" s="4">
        <f t="shared" si="5"/>
        <v>0.34595612409586973</v>
      </c>
      <c r="H57" s="4">
        <f t="shared" si="6"/>
        <v>-0.85100474226393885</v>
      </c>
      <c r="I57">
        <v>1.3035854101180999</v>
      </c>
      <c r="J57">
        <f t="shared" si="7"/>
        <v>-1.6880998398991993</v>
      </c>
      <c r="K57">
        <f t="shared" si="8"/>
        <v>0.2653881528671968</v>
      </c>
      <c r="L57">
        <f t="shared" si="9"/>
        <v>-0.65281855385819409</v>
      </c>
      <c r="N57" s="1">
        <v>1.06</v>
      </c>
      <c r="O57">
        <v>4.1264530000000001E-2</v>
      </c>
      <c r="P57">
        <v>4.7802530000000003E-2</v>
      </c>
      <c r="Q57">
        <v>3.85162E-2</v>
      </c>
      <c r="R57">
        <v>5.0046550000000002E-2</v>
      </c>
      <c r="S57" s="4">
        <f t="shared" si="10"/>
        <v>15.844115999867213</v>
      </c>
      <c r="T57" s="4">
        <f t="shared" si="11"/>
        <v>-6.6602721514094521</v>
      </c>
      <c r="U57" s="4">
        <f t="shared" si="12"/>
        <v>21.282248943584236</v>
      </c>
      <c r="V57" s="4">
        <f t="shared" si="0"/>
        <v>2.5694234811803853</v>
      </c>
      <c r="W57" s="4">
        <f t="shared" si="1"/>
        <v>3.0435006554640363</v>
      </c>
      <c r="X57" s="4">
        <f t="shared" si="2"/>
        <v>2.3900244486640108</v>
      </c>
      <c r="Y57" s="4">
        <f t="shared" si="3"/>
        <v>3.1430016761737773</v>
      </c>
      <c r="Z57">
        <v>10.0574798583984</v>
      </c>
      <c r="AA57">
        <f t="shared" si="13"/>
        <v>0.302610663736263</v>
      </c>
      <c r="AB57">
        <f t="shared" si="14"/>
        <v>0.23763651355147822</v>
      </c>
      <c r="AC57">
        <f t="shared" si="15"/>
        <v>0.31250389962742453</v>
      </c>
      <c r="AD57" s="1"/>
    </row>
    <row r="58" spans="1:30" x14ac:dyDescent="0.3">
      <c r="A58" s="1">
        <v>1.07</v>
      </c>
      <c r="B58">
        <v>1.6057859999999999</v>
      </c>
      <c r="C58">
        <v>1.5704149999999999</v>
      </c>
      <c r="D58">
        <v>1.611356</v>
      </c>
      <c r="E58">
        <v>1.5920780000000001</v>
      </c>
      <c r="F58" s="4">
        <f t="shared" si="4"/>
        <v>-2.2027219069041593</v>
      </c>
      <c r="G58" s="4">
        <f t="shared" si="5"/>
        <v>0.34687062908755895</v>
      </c>
      <c r="H58" s="4">
        <f t="shared" si="6"/>
        <v>-0.8536629413881891</v>
      </c>
      <c r="I58">
        <v>1.3035852909088099</v>
      </c>
      <c r="J58">
        <f t="shared" si="7"/>
        <v>-1.6897413021349033</v>
      </c>
      <c r="K58">
        <f t="shared" si="8"/>
        <v>0.26608970775186791</v>
      </c>
      <c r="L58">
        <f t="shared" si="9"/>
        <v>-0.65485775832362136</v>
      </c>
      <c r="N58" s="1">
        <v>1.07</v>
      </c>
      <c r="O58">
        <v>4.1069439999999999E-2</v>
      </c>
      <c r="P58">
        <v>4.7576529999999999E-2</v>
      </c>
      <c r="Q58">
        <v>3.8334109999999998E-2</v>
      </c>
      <c r="R58">
        <v>4.9809939999999997E-2</v>
      </c>
      <c r="S58" s="4">
        <f t="shared" si="10"/>
        <v>15.84411669601533</v>
      </c>
      <c r="T58" s="4">
        <f t="shared" si="11"/>
        <v>-6.6602563852830698</v>
      </c>
      <c r="U58" s="4">
        <f t="shared" si="12"/>
        <v>21.282247822224988</v>
      </c>
      <c r="V58" s="4">
        <f t="shared" si="0"/>
        <v>2.5575911111443244</v>
      </c>
      <c r="W58" s="4">
        <f t="shared" si="1"/>
        <v>3.0295514243050401</v>
      </c>
      <c r="X58" s="4">
        <f t="shared" si="2"/>
        <v>2.378996944188621</v>
      </c>
      <c r="Y58" s="4">
        <f t="shared" si="3"/>
        <v>3.1286117891208844</v>
      </c>
      <c r="Z58">
        <v>10.057481765747101</v>
      </c>
      <c r="AA58">
        <f t="shared" si="13"/>
        <v>0.30122365566923759</v>
      </c>
      <c r="AB58">
        <f t="shared" si="14"/>
        <v>0.23654002061339077</v>
      </c>
      <c r="AC58">
        <f t="shared" si="15"/>
        <v>0.31107307594392458</v>
      </c>
      <c r="AD58" s="1"/>
    </row>
    <row r="59" spans="1:30" x14ac:dyDescent="0.3">
      <c r="A59" s="1">
        <v>1.08</v>
      </c>
      <c r="B59">
        <v>1.6055900000000001</v>
      </c>
      <c r="C59">
        <v>1.570187</v>
      </c>
      <c r="D59">
        <v>1.6111709999999999</v>
      </c>
      <c r="E59">
        <v>1.5918399999999999</v>
      </c>
      <c r="F59" s="4">
        <f t="shared" si="4"/>
        <v>-2.2049838377169784</v>
      </c>
      <c r="G59" s="4">
        <f t="shared" si="5"/>
        <v>0.34759807921074248</v>
      </c>
      <c r="H59" s="4">
        <f t="shared" si="6"/>
        <v>-0.85638301185234633</v>
      </c>
      <c r="I59">
        <v>1.3035854101180999</v>
      </c>
      <c r="J59">
        <f t="shared" si="7"/>
        <v>-1.6914763088037439</v>
      </c>
      <c r="K59">
        <f t="shared" si="8"/>
        <v>0.26664772136353643</v>
      </c>
      <c r="L59">
        <f t="shared" si="9"/>
        <v>-0.65694430545579774</v>
      </c>
      <c r="N59" s="1">
        <v>1.08</v>
      </c>
      <c r="O59">
        <v>4.0874359999999998E-2</v>
      </c>
      <c r="P59">
        <v>4.7350540000000003E-2</v>
      </c>
      <c r="Q59">
        <v>3.8152020000000002E-2</v>
      </c>
      <c r="R59">
        <v>4.9573350000000002E-2</v>
      </c>
      <c r="S59" s="4">
        <f t="shared" si="10"/>
        <v>15.844113522511428</v>
      </c>
      <c r="T59" s="4">
        <f t="shared" si="11"/>
        <v>-6.6602633044284936</v>
      </c>
      <c r="U59" s="4">
        <f t="shared" si="12"/>
        <v>21.282265948628918</v>
      </c>
      <c r="V59" s="4">
        <f t="shared" si="0"/>
        <v>2.5457532744972253</v>
      </c>
      <c r="W59" s="4">
        <f t="shared" si="1"/>
        <v>3.0155987789989349</v>
      </c>
      <c r="X59" s="4">
        <f t="shared" si="2"/>
        <v>2.3679683906922362</v>
      </c>
      <c r="Y59" s="4">
        <f t="shared" si="3"/>
        <v>3.1142168810935775</v>
      </c>
      <c r="Z59">
        <v>10.057492256164601</v>
      </c>
      <c r="AA59">
        <f t="shared" si="13"/>
        <v>0.29983605278448666</v>
      </c>
      <c r="AB59">
        <f t="shared" si="14"/>
        <v>0.23544322286112851</v>
      </c>
      <c r="AC59">
        <f t="shared" si="15"/>
        <v>0.30964148932700014</v>
      </c>
      <c r="AD59" s="1"/>
    </row>
    <row r="60" spans="1:30" x14ac:dyDescent="0.3">
      <c r="A60" s="1">
        <v>1.0900000000000001</v>
      </c>
      <c r="B60">
        <v>1.6053930000000001</v>
      </c>
      <c r="C60">
        <v>1.569968</v>
      </c>
      <c r="D60">
        <v>1.6109910000000001</v>
      </c>
      <c r="E60">
        <v>1.591607</v>
      </c>
      <c r="F60" s="4">
        <f t="shared" si="4"/>
        <v>-2.2066247952993501</v>
      </c>
      <c r="G60" s="4">
        <f t="shared" si="5"/>
        <v>0.34869966419437404</v>
      </c>
      <c r="H60" s="4">
        <f t="shared" si="6"/>
        <v>-0.85873054136900162</v>
      </c>
      <c r="I60">
        <v>1.3035854101180999</v>
      </c>
      <c r="J60">
        <f t="shared" si="7"/>
        <v>-1.6927351120778793</v>
      </c>
      <c r="K60">
        <f t="shared" si="8"/>
        <v>0.26749276379426734</v>
      </c>
      <c r="L60">
        <f t="shared" si="9"/>
        <v>-0.6587451307016422</v>
      </c>
      <c r="N60" s="1">
        <v>1.0900000000000001</v>
      </c>
      <c r="O60">
        <v>4.0679489999999999E-2</v>
      </c>
      <c r="P60">
        <v>4.7123989999999998E-2</v>
      </c>
      <c r="Q60">
        <v>3.7969200000000002E-2</v>
      </c>
      <c r="R60">
        <v>4.934053E-2</v>
      </c>
      <c r="S60" s="4">
        <f t="shared" si="10"/>
        <v>15.842135680658732</v>
      </c>
      <c r="T60" s="4">
        <f t="shared" si="11"/>
        <v>-6.6625466543459577</v>
      </c>
      <c r="U60" s="4">
        <f t="shared" si="12"/>
        <v>21.290925722028486</v>
      </c>
      <c r="V60" s="4">
        <f t="shared" si="0"/>
        <v>2.5339272066092224</v>
      </c>
      <c r="W60" s="4">
        <f t="shared" si="1"/>
        <v>3.0015892043659487</v>
      </c>
      <c r="X60" s="4">
        <f t="shared" si="2"/>
        <v>2.3568846753333816</v>
      </c>
      <c r="Y60" s="4">
        <f t="shared" si="3"/>
        <v>3.1000447974908383</v>
      </c>
      <c r="Z60">
        <v>10.0575103759766</v>
      </c>
      <c r="AA60">
        <f t="shared" si="13"/>
        <v>0.2984425660186793</v>
      </c>
      <c r="AB60">
        <f t="shared" si="14"/>
        <v>0.23434076498325507</v>
      </c>
      <c r="AC60">
        <f t="shared" si="15"/>
        <v>0.30823182692365048</v>
      </c>
      <c r="AD60" s="1"/>
    </row>
    <row r="61" spans="1:30" x14ac:dyDescent="0.3">
      <c r="A61" s="1">
        <v>1.1000000000000001</v>
      </c>
      <c r="B61">
        <v>1.605205</v>
      </c>
      <c r="C61">
        <v>1.5697509999999999</v>
      </c>
      <c r="D61">
        <v>1.610816</v>
      </c>
      <c r="E61">
        <v>1.59138</v>
      </c>
      <c r="F61" s="4">
        <f t="shared" si="4"/>
        <v>-2.2086898558128176</v>
      </c>
      <c r="G61" s="4">
        <f t="shared" si="5"/>
        <v>0.34955036895598646</v>
      </c>
      <c r="H61" s="4">
        <f t="shared" si="6"/>
        <v>-0.86126071124871251</v>
      </c>
      <c r="I61">
        <v>1.3035855293273899</v>
      </c>
      <c r="J61">
        <f t="shared" si="7"/>
        <v>-1.6943190961566088</v>
      </c>
      <c r="K61">
        <f t="shared" si="8"/>
        <v>0.26814532770729949</v>
      </c>
      <c r="L61">
        <f t="shared" si="9"/>
        <v>-0.66068600170262448</v>
      </c>
      <c r="N61" s="1">
        <v>1.1000000000000001</v>
      </c>
      <c r="O61">
        <v>4.049407E-2</v>
      </c>
      <c r="P61">
        <v>4.6909199999999998E-2</v>
      </c>
      <c r="Q61">
        <v>3.7796139999999999E-2</v>
      </c>
      <c r="R61">
        <v>4.9115640000000002E-2</v>
      </c>
      <c r="S61" s="4">
        <f t="shared" si="10"/>
        <v>15.842146763711318</v>
      </c>
      <c r="T61" s="4">
        <f t="shared" si="11"/>
        <v>-6.6625310817114762</v>
      </c>
      <c r="U61" s="4">
        <f t="shared" si="12"/>
        <v>21.290944575341531</v>
      </c>
      <c r="V61" s="4">
        <f t="shared" si="0"/>
        <v>2.5226728050311333</v>
      </c>
      <c r="W61" s="4">
        <f t="shared" si="1"/>
        <v>2.9883210776741027</v>
      </c>
      <c r="X61" s="4">
        <f t="shared" si="2"/>
        <v>2.3463971055663713</v>
      </c>
      <c r="Y61" s="4">
        <f t="shared" si="3"/>
        <v>3.0863552388493005</v>
      </c>
      <c r="Z61">
        <v>10.0575065612793</v>
      </c>
      <c r="AA61">
        <f t="shared" si="13"/>
        <v>0.29712345296188331</v>
      </c>
      <c r="AB61">
        <f t="shared" si="14"/>
        <v>0.23329809344592792</v>
      </c>
      <c r="AC61">
        <f t="shared" si="15"/>
        <v>0.30687081535015381</v>
      </c>
      <c r="AD61" s="1"/>
    </row>
    <row r="62" spans="1:30" x14ac:dyDescent="0.3">
      <c r="A62" s="1">
        <v>1.1100000000000001</v>
      </c>
      <c r="B62">
        <v>1.6050230000000001</v>
      </c>
      <c r="C62">
        <v>1.5695410000000001</v>
      </c>
      <c r="D62">
        <v>1.6106450000000001</v>
      </c>
      <c r="E62">
        <v>1.5911599999999999</v>
      </c>
      <c r="F62" s="4">
        <f t="shared" si="4"/>
        <v>-2.2106848313077188</v>
      </c>
      <c r="G62" s="4">
        <f t="shared" si="5"/>
        <v>0.35027535430955936</v>
      </c>
      <c r="H62" s="4">
        <f t="shared" si="6"/>
        <v>-0.86372594037594785</v>
      </c>
      <c r="I62">
        <v>1.3035852909088099</v>
      </c>
      <c r="J62">
        <f t="shared" si="7"/>
        <v>-1.6958497819245211</v>
      </c>
      <c r="K62">
        <f t="shared" si="8"/>
        <v>0.26870152398341407</v>
      </c>
      <c r="L62">
        <f t="shared" si="9"/>
        <v>-0.66257723710106542</v>
      </c>
      <c r="N62" s="1">
        <v>1.1100000000000001</v>
      </c>
      <c r="O62">
        <v>4.0313729999999999E-2</v>
      </c>
      <c r="P62">
        <v>4.6700289999999998E-2</v>
      </c>
      <c r="Q62">
        <v>3.7627819999999999E-2</v>
      </c>
      <c r="R62">
        <v>4.88969E-2</v>
      </c>
      <c r="S62" s="4">
        <f t="shared" si="10"/>
        <v>15.842146087697673</v>
      </c>
      <c r="T62" s="4">
        <f t="shared" si="11"/>
        <v>-6.66251919631351</v>
      </c>
      <c r="U62" s="4">
        <f t="shared" si="12"/>
        <v>21.290934875041344</v>
      </c>
      <c r="V62" s="4">
        <f t="shared" si="0"/>
        <v>2.5117228849680031</v>
      </c>
      <c r="W62" s="4">
        <f t="shared" si="1"/>
        <v>2.9754106455326745</v>
      </c>
      <c r="X62" s="4">
        <f t="shared" si="2"/>
        <v>2.3361957476663071</v>
      </c>
      <c r="Y62" s="4">
        <f t="shared" si="3"/>
        <v>3.0730347670881621</v>
      </c>
      <c r="Z62">
        <v>10.057497978210399</v>
      </c>
      <c r="AA62">
        <f t="shared" si="13"/>
        <v>0.29584004411225445</v>
      </c>
      <c r="AB62">
        <f t="shared" si="14"/>
        <v>0.2322839887940005</v>
      </c>
      <c r="AC62">
        <f t="shared" si="15"/>
        <v>0.30554664527359604</v>
      </c>
      <c r="AD62" s="1"/>
    </row>
    <row r="63" spans="1:30" x14ac:dyDescent="0.3">
      <c r="A63" s="1">
        <v>1.1200000000000001</v>
      </c>
      <c r="B63">
        <v>1.604841</v>
      </c>
      <c r="C63">
        <v>1.5693299999999999</v>
      </c>
      <c r="D63">
        <v>1.6104750000000001</v>
      </c>
      <c r="E63">
        <v>1.5909390000000001</v>
      </c>
      <c r="F63" s="4">
        <f t="shared" si="4"/>
        <v>-2.2127425707593518</v>
      </c>
      <c r="G63" s="4">
        <f t="shared" si="5"/>
        <v>0.35106281556864793</v>
      </c>
      <c r="H63" s="4">
        <f t="shared" si="6"/>
        <v>-0.86625404011985152</v>
      </c>
      <c r="I63">
        <v>1.3035852909088099</v>
      </c>
      <c r="J63">
        <f t="shared" si="7"/>
        <v>-1.6974283049916221</v>
      </c>
      <c r="K63">
        <f t="shared" si="8"/>
        <v>0.26930559742960919</v>
      </c>
      <c r="L63">
        <f t="shared" si="9"/>
        <v>-0.66451658066495389</v>
      </c>
      <c r="N63" s="1">
        <v>1.1200000000000001</v>
      </c>
      <c r="O63">
        <v>4.01334E-2</v>
      </c>
      <c r="P63">
        <v>4.649139E-2</v>
      </c>
      <c r="Q63">
        <v>3.74595E-2</v>
      </c>
      <c r="R63">
        <v>4.867817E-2</v>
      </c>
      <c r="S63" s="4">
        <f t="shared" si="10"/>
        <v>15.842141458236792</v>
      </c>
      <c r="T63" s="4">
        <f t="shared" si="11"/>
        <v>-6.6625304609128522</v>
      </c>
      <c r="U63" s="4">
        <f t="shared" si="12"/>
        <v>21.290919782525286</v>
      </c>
      <c r="V63" s="4">
        <f t="shared" si="0"/>
        <v>2.5007711044271677</v>
      </c>
      <c r="W63" s="4">
        <f t="shared" si="1"/>
        <v>2.9624992831335666</v>
      </c>
      <c r="X63" s="4">
        <f t="shared" si="2"/>
        <v>2.3259907791179617</v>
      </c>
      <c r="Y63" s="4">
        <f t="shared" si="3"/>
        <v>3.0597131631068191</v>
      </c>
      <c r="Z63">
        <v>10.0574951171875</v>
      </c>
      <c r="AA63">
        <f t="shared" si="13"/>
        <v>0.29455637299498949</v>
      </c>
      <c r="AB63">
        <f t="shared" si="14"/>
        <v>0.23126939183326264</v>
      </c>
      <c r="AC63">
        <f t="shared" si="15"/>
        <v>0.30422218727981287</v>
      </c>
      <c r="AD63" s="1"/>
    </row>
    <row r="64" spans="1:30" x14ac:dyDescent="0.3">
      <c r="A64" s="1">
        <v>1.1299999999999999</v>
      </c>
      <c r="B64">
        <v>1.6046590000000001</v>
      </c>
      <c r="C64">
        <v>1.5691189999999999</v>
      </c>
      <c r="D64">
        <v>1.6103050000000001</v>
      </c>
      <c r="E64">
        <v>1.590719</v>
      </c>
      <c r="F64" s="4">
        <f t="shared" si="4"/>
        <v>-2.2148007769875133</v>
      </c>
      <c r="G64" s="4">
        <f t="shared" si="5"/>
        <v>0.35185045545502724</v>
      </c>
      <c r="H64" s="4">
        <f t="shared" si="6"/>
        <v>-0.86872039480039298</v>
      </c>
      <c r="I64">
        <v>1.3035855293273899</v>
      </c>
      <c r="J64">
        <f t="shared" si="7"/>
        <v>-1.6990068753910474</v>
      </c>
      <c r="K64">
        <f t="shared" si="8"/>
        <v>0.26990975853849136</v>
      </c>
      <c r="L64">
        <f t="shared" si="9"/>
        <v>-0.66640843677409189</v>
      </c>
      <c r="N64" s="1">
        <v>1.1299999999999999</v>
      </c>
      <c r="O64">
        <v>3.9953049999999997E-2</v>
      </c>
      <c r="P64">
        <v>4.6282480000000001E-2</v>
      </c>
      <c r="Q64">
        <v>3.7291169999999998E-2</v>
      </c>
      <c r="R64">
        <v>4.8459429999999998E-2</v>
      </c>
      <c r="S64" s="4">
        <f t="shared" si="10"/>
        <v>15.842169746740243</v>
      </c>
      <c r="T64" s="4">
        <f t="shared" si="11"/>
        <v>-6.6625201330061117</v>
      </c>
      <c r="U64" s="4">
        <f t="shared" si="12"/>
        <v>21.290940241108004</v>
      </c>
      <c r="V64" s="4">
        <f t="shared" si="0"/>
        <v>2.4898155932194936</v>
      </c>
      <c r="W64" s="4">
        <f t="shared" si="1"/>
        <v>2.9495838110430124</v>
      </c>
      <c r="X64" s="4">
        <f t="shared" si="2"/>
        <v>2.3157830348909054</v>
      </c>
      <c r="Y64" s="4">
        <f t="shared" si="3"/>
        <v>3.0463853138109247</v>
      </c>
      <c r="Z64">
        <v>10.0574998855591</v>
      </c>
      <c r="AA64">
        <f t="shared" si="13"/>
        <v>0.29327207005770145</v>
      </c>
      <c r="AB64">
        <f t="shared" si="14"/>
        <v>0.23025434364816502</v>
      </c>
      <c r="AC64">
        <f t="shared" si="15"/>
        <v>0.30289687780012092</v>
      </c>
      <c r="AD64" s="1"/>
    </row>
    <row r="65" spans="1:30" x14ac:dyDescent="0.3">
      <c r="A65" s="1">
        <v>1.1399999999999999</v>
      </c>
      <c r="B65">
        <v>1.6044780000000001</v>
      </c>
      <c r="C65">
        <v>1.5688949999999999</v>
      </c>
      <c r="D65">
        <v>1.610139</v>
      </c>
      <c r="E65">
        <v>1.590503</v>
      </c>
      <c r="F65" s="4">
        <f t="shared" si="4"/>
        <v>-2.2177306264093422</v>
      </c>
      <c r="G65" s="4">
        <f t="shared" si="5"/>
        <v>0.3528250309446479</v>
      </c>
      <c r="H65" s="4">
        <f t="shared" si="6"/>
        <v>-0.87099978933958822</v>
      </c>
      <c r="I65">
        <v>1.3035854101180999</v>
      </c>
      <c r="J65">
        <f t="shared" si="7"/>
        <v>-1.701254562375337</v>
      </c>
      <c r="K65">
        <f t="shared" si="8"/>
        <v>0.27065739475611594</v>
      </c>
      <c r="L65">
        <f t="shared" si="9"/>
        <v>-0.66815705559383254</v>
      </c>
      <c r="N65" s="1">
        <v>1.1399999999999999</v>
      </c>
      <c r="O65">
        <v>3.9774379999999998E-2</v>
      </c>
      <c r="P65">
        <v>4.6077170000000001E-2</v>
      </c>
      <c r="Q65">
        <v>3.712418E-2</v>
      </c>
      <c r="R65">
        <v>4.8240900000000003E-2</v>
      </c>
      <c r="S65" s="4">
        <f t="shared" si="10"/>
        <v>15.846356373122594</v>
      </c>
      <c r="T65" s="4">
        <f t="shared" si="11"/>
        <v>-6.6630831203402741</v>
      </c>
      <c r="U65" s="4">
        <f t="shared" si="12"/>
        <v>21.286365745990278</v>
      </c>
      <c r="V65" s="4">
        <f t="shared" si="0"/>
        <v>2.4789607585769327</v>
      </c>
      <c r="W65" s="4">
        <f t="shared" si="1"/>
        <v>2.9369186593111714</v>
      </c>
      <c r="X65" s="4">
        <f t="shared" si="2"/>
        <v>2.3056506301629862</v>
      </c>
      <c r="Y65" s="4">
        <f t="shared" si="3"/>
        <v>3.0330593529216858</v>
      </c>
      <c r="Z65">
        <v>10.0575065612793</v>
      </c>
      <c r="AA65">
        <f t="shared" si="13"/>
        <v>0.29201260187272493</v>
      </c>
      <c r="AB65">
        <f t="shared" si="14"/>
        <v>0.22924674382411844</v>
      </c>
      <c r="AC65">
        <f t="shared" si="15"/>
        <v>0.30157170014670964</v>
      </c>
      <c r="AD65" s="1"/>
    </row>
    <row r="66" spans="1:30" x14ac:dyDescent="0.3">
      <c r="A66" s="1">
        <v>1.1499999999999999</v>
      </c>
      <c r="B66">
        <v>1.604309</v>
      </c>
      <c r="C66">
        <v>1.5687</v>
      </c>
      <c r="D66">
        <v>1.6099810000000001</v>
      </c>
      <c r="E66">
        <v>1.5902989999999999</v>
      </c>
      <c r="F66" s="4">
        <f t="shared" si="4"/>
        <v>-2.2195848804687834</v>
      </c>
      <c r="G66" s="4">
        <f t="shared" si="5"/>
        <v>0.35354785144259271</v>
      </c>
      <c r="H66" s="4">
        <f t="shared" si="6"/>
        <v>-0.8732731662042692</v>
      </c>
      <c r="I66">
        <v>1.3035852909088099</v>
      </c>
      <c r="J66">
        <f t="shared" si="7"/>
        <v>-1.7026771442943895</v>
      </c>
      <c r="K66">
        <f t="shared" si="8"/>
        <v>0.27121190604729256</v>
      </c>
      <c r="L66">
        <f t="shared" si="9"/>
        <v>-0.6699010584842181</v>
      </c>
      <c r="N66" s="1">
        <v>1.1499999999999999</v>
      </c>
      <c r="O66">
        <v>3.9607799999999999E-2</v>
      </c>
      <c r="P66">
        <v>4.58842E-2</v>
      </c>
      <c r="Q66">
        <v>3.69687E-2</v>
      </c>
      <c r="R66">
        <v>4.8038869999999997E-2</v>
      </c>
      <c r="S66" s="4">
        <f t="shared" si="10"/>
        <v>15.846373694070358</v>
      </c>
      <c r="T66" s="4">
        <f t="shared" si="11"/>
        <v>-6.6630815142471933</v>
      </c>
      <c r="U66" s="4">
        <f t="shared" si="12"/>
        <v>21.286388034680037</v>
      </c>
      <c r="V66" s="4">
        <f t="shared" ref="V66:V129" si="16">100*(O66/B66)</f>
        <v>2.4688386090210801</v>
      </c>
      <c r="W66" s="4">
        <f t="shared" ref="W66:W129" si="17">100*P66/C66</f>
        <v>2.9249824695607831</v>
      </c>
      <c r="X66" s="4">
        <f t="shared" ref="X66:X129" si="18">100*(Q66/D66)</f>
        <v>2.2962196448281067</v>
      </c>
      <c r="Y66" s="4">
        <f t="shared" ref="Y66:Y129" si="19">100*R66/E66</f>
        <v>3.0207445266581945</v>
      </c>
      <c r="Z66">
        <v>10.0574855804443</v>
      </c>
      <c r="AA66">
        <f t="shared" si="13"/>
        <v>0.2908264144318633</v>
      </c>
      <c r="AB66">
        <f t="shared" si="14"/>
        <v>0.22830951398954616</v>
      </c>
      <c r="AC66">
        <f t="shared" si="15"/>
        <v>0.300347885413001</v>
      </c>
      <c r="AD66" s="1"/>
    </row>
    <row r="67" spans="1:30" x14ac:dyDescent="0.3">
      <c r="A67" s="1">
        <v>1.175</v>
      </c>
      <c r="B67">
        <v>1.6040190000000001</v>
      </c>
      <c r="C67">
        <v>1.5683640000000001</v>
      </c>
      <c r="D67">
        <v>1.6097109999999999</v>
      </c>
      <c r="E67">
        <v>1.5899479999999999</v>
      </c>
      <c r="F67" s="4">
        <f t="shared" ref="F67:F130" si="20">100*(C67/B67-1)</f>
        <v>-2.2228539686873994</v>
      </c>
      <c r="G67" s="4">
        <f t="shared" ref="G67:G130" si="21">100*(D67/B67-1)</f>
        <v>0.3548586394550135</v>
      </c>
      <c r="H67" s="4">
        <f t="shared" ref="H67:H130" si="22">100*(E67/B67-1)</f>
        <v>-0.87723399785165634</v>
      </c>
      <c r="I67">
        <v>1.3035854101180999</v>
      </c>
      <c r="J67">
        <f t="shared" ref="J67:J130" si="23">F67/I67</f>
        <v>-1.7051847553939847</v>
      </c>
      <c r="K67">
        <f t="shared" ref="K67:K130" si="24">G67/I67</f>
        <v>0.27221740647040893</v>
      </c>
      <c r="L67">
        <f t="shared" ref="L67:L130" si="25">H67/I67</f>
        <v>-0.67293941083015207</v>
      </c>
      <c r="N67" s="1">
        <v>1.175</v>
      </c>
      <c r="O67">
        <v>3.9321099999999998E-2</v>
      </c>
      <c r="P67">
        <v>4.555207E-2</v>
      </c>
      <c r="Q67">
        <v>3.6701110000000002E-2</v>
      </c>
      <c r="R67">
        <v>4.769114E-2</v>
      </c>
      <c r="S67" s="4">
        <f t="shared" ref="S67:S130" si="26">100*(P67/O67-1)</f>
        <v>15.846377644572506</v>
      </c>
      <c r="T67" s="4">
        <f t="shared" ref="T67:T130" si="27">100*(Q67/O67-1)</f>
        <v>-6.6630638512147344</v>
      </c>
      <c r="U67" s="4">
        <f t="shared" ref="U67:U130" si="28">100*(R67/O67-1)</f>
        <v>21.286383137806418</v>
      </c>
      <c r="V67" s="4">
        <f t="shared" si="16"/>
        <v>2.4514111117137638</v>
      </c>
      <c r="W67" s="4">
        <f t="shared" si="17"/>
        <v>2.904432261898386</v>
      </c>
      <c r="X67" s="4">
        <f t="shared" si="18"/>
        <v>2.2799813134158868</v>
      </c>
      <c r="Y67" s="4">
        <f t="shared" si="19"/>
        <v>2.9995408654874249</v>
      </c>
      <c r="Z67">
        <v>10.057451248168899</v>
      </c>
      <c r="AA67">
        <f t="shared" ref="AA67:AA130" si="29">W67/Z67</f>
        <v>0.28878412534459752</v>
      </c>
      <c r="AB67">
        <f t="shared" ref="AB67:AB130" si="30">X67/Z67</f>
        <v>0.2266957360425674</v>
      </c>
      <c r="AC67">
        <f t="shared" ref="AC67:AC130" si="31">Y67/Z67</f>
        <v>0.29824065675024114</v>
      </c>
      <c r="AD67" s="1"/>
    </row>
    <row r="68" spans="1:30" x14ac:dyDescent="0.3">
      <c r="A68" s="1">
        <v>1.2</v>
      </c>
      <c r="B68">
        <v>1.603604</v>
      </c>
      <c r="C68">
        <v>1.5678840000000001</v>
      </c>
      <c r="D68">
        <v>1.6093219999999999</v>
      </c>
      <c r="E68">
        <v>1.589445</v>
      </c>
      <c r="F68" s="4">
        <f t="shared" si="20"/>
        <v>-2.2274825954537336</v>
      </c>
      <c r="G68" s="4">
        <f t="shared" si="21"/>
        <v>0.35657182197099679</v>
      </c>
      <c r="H68" s="4">
        <f t="shared" si="22"/>
        <v>-0.88294865814751988</v>
      </c>
      <c r="I68">
        <v>1.3035852909088099</v>
      </c>
      <c r="J68">
        <f t="shared" si="23"/>
        <v>-1.7087356009523686</v>
      </c>
      <c r="K68">
        <f t="shared" si="24"/>
        <v>0.27353163959253368</v>
      </c>
      <c r="L68">
        <f t="shared" si="25"/>
        <v>-0.67732327474480925</v>
      </c>
      <c r="N68" s="1">
        <v>1.2</v>
      </c>
      <c r="O68">
        <v>3.8910649999999998E-2</v>
      </c>
      <c r="P68">
        <v>4.5076579999999998E-2</v>
      </c>
      <c r="Q68">
        <v>3.6318009999999998E-2</v>
      </c>
      <c r="R68">
        <v>4.7193319999999997E-2</v>
      </c>
      <c r="S68" s="4">
        <f t="shared" si="26"/>
        <v>15.846381389156949</v>
      </c>
      <c r="T68" s="4">
        <f t="shared" si="27"/>
        <v>-6.6630601133622847</v>
      </c>
      <c r="U68" s="4">
        <f t="shared" si="28"/>
        <v>21.286383033950852</v>
      </c>
      <c r="V68" s="4">
        <f t="shared" si="16"/>
        <v>2.4264500462707748</v>
      </c>
      <c r="W68" s="4">
        <f t="shared" si="17"/>
        <v>2.8749945786805657</v>
      </c>
      <c r="X68" s="4">
        <f t="shared" si="18"/>
        <v>2.256727367176985</v>
      </c>
      <c r="Y68" s="4">
        <f t="shared" si="19"/>
        <v>2.969169741639377</v>
      </c>
      <c r="Z68">
        <v>10.0574340820312</v>
      </c>
      <c r="AA68">
        <f t="shared" si="29"/>
        <v>0.28585766063504059</v>
      </c>
      <c r="AB68">
        <f t="shared" si="30"/>
        <v>0.22438400776684148</v>
      </c>
      <c r="AC68">
        <f t="shared" si="31"/>
        <v>0.2952213971696967</v>
      </c>
      <c r="AD68" s="1"/>
    </row>
    <row r="69" spans="1:30" x14ac:dyDescent="0.3">
      <c r="A69" s="1">
        <v>1.2250000000000001</v>
      </c>
      <c r="B69">
        <v>1.603189</v>
      </c>
      <c r="C69">
        <v>1.567404</v>
      </c>
      <c r="D69">
        <v>1.608935</v>
      </c>
      <c r="E69">
        <v>1.588943</v>
      </c>
      <c r="F69" s="4">
        <f t="shared" si="20"/>
        <v>-2.2321136185440404</v>
      </c>
      <c r="G69" s="4">
        <f t="shared" si="21"/>
        <v>0.35841064278758772</v>
      </c>
      <c r="H69" s="4">
        <f t="shared" si="22"/>
        <v>-0.88860390134912759</v>
      </c>
      <c r="I69">
        <v>1.3035854101180999</v>
      </c>
      <c r="J69">
        <f t="shared" si="23"/>
        <v>-1.7122879722486457</v>
      </c>
      <c r="K69">
        <f t="shared" si="24"/>
        <v>0.27494220171973011</v>
      </c>
      <c r="L69">
        <f t="shared" si="25"/>
        <v>-0.68166143503295529</v>
      </c>
      <c r="N69" s="1">
        <v>1.2250000000000001</v>
      </c>
      <c r="O69">
        <v>3.8500199999999998E-2</v>
      </c>
      <c r="P69">
        <v>4.4601080000000001E-2</v>
      </c>
      <c r="Q69">
        <v>3.593491E-2</v>
      </c>
      <c r="R69">
        <v>4.6695500000000001E-2</v>
      </c>
      <c r="S69" s="4">
        <f t="shared" si="26"/>
        <v>15.846359239692266</v>
      </c>
      <c r="T69" s="4">
        <f t="shared" si="27"/>
        <v>-6.6630562958114421</v>
      </c>
      <c r="U69" s="4">
        <f t="shared" si="28"/>
        <v>21.286382927880897</v>
      </c>
      <c r="V69" s="4">
        <f t="shared" si="16"/>
        <v>2.4014760580318351</v>
      </c>
      <c r="W69" s="4">
        <f t="shared" si="17"/>
        <v>2.8455382275405703</v>
      </c>
      <c r="X69" s="4">
        <f t="shared" si="18"/>
        <v>2.2334594001622192</v>
      </c>
      <c r="Y69" s="4">
        <f t="shared" si="19"/>
        <v>2.9387775395341431</v>
      </c>
      <c r="Z69">
        <v>10.0574541091919</v>
      </c>
      <c r="AA69">
        <f t="shared" si="29"/>
        <v>0.28292828350466165</v>
      </c>
      <c r="AB69">
        <f t="shared" si="30"/>
        <v>0.2220700562899883</v>
      </c>
      <c r="AC69">
        <f t="shared" si="31"/>
        <v>0.29219895091027853</v>
      </c>
      <c r="AD69" s="1"/>
    </row>
    <row r="70" spans="1:30" x14ac:dyDescent="0.3">
      <c r="A70" s="1">
        <v>1.25</v>
      </c>
      <c r="B70">
        <v>1.6027819999999999</v>
      </c>
      <c r="C70">
        <v>1.566934</v>
      </c>
      <c r="D70">
        <v>1.608555</v>
      </c>
      <c r="E70">
        <v>1.5884510000000001</v>
      </c>
      <c r="F70" s="4">
        <f t="shared" si="20"/>
        <v>-2.2366110924629701</v>
      </c>
      <c r="G70" s="4">
        <f t="shared" si="21"/>
        <v>0.36018622619919949</v>
      </c>
      <c r="H70" s="4">
        <f t="shared" si="22"/>
        <v>-0.89413282654783321</v>
      </c>
      <c r="I70">
        <v>1.3035854101180999</v>
      </c>
      <c r="J70">
        <f t="shared" si="23"/>
        <v>-1.7157380522234762</v>
      </c>
      <c r="K70">
        <f t="shared" si="24"/>
        <v>0.27630427849493033</v>
      </c>
      <c r="L70">
        <f t="shared" si="25"/>
        <v>-0.68590275681808077</v>
      </c>
      <c r="N70" s="1">
        <v>1.25</v>
      </c>
      <c r="O70">
        <v>3.809833E-2</v>
      </c>
      <c r="P70">
        <v>4.4135540000000001E-2</v>
      </c>
      <c r="Q70">
        <v>3.5559809999999997E-2</v>
      </c>
      <c r="R70">
        <v>4.620809E-2</v>
      </c>
      <c r="S70" s="4">
        <f t="shared" si="26"/>
        <v>15.846390117362109</v>
      </c>
      <c r="T70" s="4">
        <f t="shared" si="27"/>
        <v>-6.6630742082395837</v>
      </c>
      <c r="U70" s="4">
        <f t="shared" si="28"/>
        <v>21.286392343181436</v>
      </c>
      <c r="V70" s="4">
        <f t="shared" si="16"/>
        <v>2.3770125943515712</v>
      </c>
      <c r="W70" s="4">
        <f t="shared" si="17"/>
        <v>2.8166814939238032</v>
      </c>
      <c r="X70" s="4">
        <f t="shared" si="18"/>
        <v>2.2106679597526973</v>
      </c>
      <c r="Y70" s="4">
        <f t="shared" si="19"/>
        <v>2.9090031735319504</v>
      </c>
      <c r="Z70">
        <v>10.057487487793001</v>
      </c>
      <c r="AA70">
        <f t="shared" si="29"/>
        <v>0.28005816535615607</v>
      </c>
      <c r="AB70">
        <f t="shared" si="30"/>
        <v>0.21980320258273597</v>
      </c>
      <c r="AC70">
        <f t="shared" si="31"/>
        <v>0.28923756326445083</v>
      </c>
      <c r="AD70" s="1"/>
    </row>
    <row r="71" spans="1:30" x14ac:dyDescent="0.3">
      <c r="A71" s="1">
        <v>1.3</v>
      </c>
      <c r="B71">
        <v>1.602214</v>
      </c>
      <c r="C71">
        <v>1.5662769999999999</v>
      </c>
      <c r="D71">
        <v>1.6080239999999999</v>
      </c>
      <c r="E71">
        <v>1.587764</v>
      </c>
      <c r="F71" s="4">
        <f t="shared" si="20"/>
        <v>-2.2429588057525485</v>
      </c>
      <c r="G71" s="4">
        <f t="shared" si="21"/>
        <v>0.36262322011915149</v>
      </c>
      <c r="H71" s="4">
        <f t="shared" si="22"/>
        <v>-0.90187702766297839</v>
      </c>
      <c r="I71">
        <v>1.3035852909088099</v>
      </c>
      <c r="J71">
        <f t="shared" si="23"/>
        <v>-1.7206076360288196</v>
      </c>
      <c r="K71">
        <f t="shared" si="24"/>
        <v>0.27817375867009392</v>
      </c>
      <c r="L71">
        <f t="shared" si="25"/>
        <v>-0.69184351338777694</v>
      </c>
      <c r="N71" s="1">
        <v>1.3</v>
      </c>
      <c r="O71">
        <v>3.753766E-2</v>
      </c>
      <c r="P71">
        <v>4.348602E-2</v>
      </c>
      <c r="Q71">
        <v>3.5036499999999998E-2</v>
      </c>
      <c r="R71">
        <v>4.5528069999999997E-2</v>
      </c>
      <c r="S71" s="4">
        <f t="shared" si="26"/>
        <v>15.846379342772021</v>
      </c>
      <c r="T71" s="4">
        <f t="shared" si="27"/>
        <v>-6.6630685024053227</v>
      </c>
      <c r="U71" s="4">
        <f t="shared" si="28"/>
        <v>21.286382795304746</v>
      </c>
      <c r="V71" s="4">
        <f t="shared" si="16"/>
        <v>2.3428618149635443</v>
      </c>
      <c r="W71" s="4">
        <f t="shared" si="17"/>
        <v>2.7763939584122093</v>
      </c>
      <c r="X71" s="4">
        <f t="shared" si="18"/>
        <v>2.1788542957070294</v>
      </c>
      <c r="Y71" s="4">
        <f t="shared" si="19"/>
        <v>2.8674330693982228</v>
      </c>
      <c r="Z71">
        <v>10.0574855804443</v>
      </c>
      <c r="AA71">
        <f t="shared" si="29"/>
        <v>0.27605249206726268</v>
      </c>
      <c r="AB71">
        <f t="shared" si="30"/>
        <v>0.21664006160183588</v>
      </c>
      <c r="AC71">
        <f t="shared" si="31"/>
        <v>0.28510436793204441</v>
      </c>
      <c r="AD71" s="1"/>
    </row>
    <row r="72" spans="1:30" x14ac:dyDescent="0.3">
      <c r="A72" s="1">
        <v>1.35</v>
      </c>
      <c r="B72">
        <v>1.601477</v>
      </c>
      <c r="C72">
        <v>1.5654250000000001</v>
      </c>
      <c r="D72">
        <v>1.6073360000000001</v>
      </c>
      <c r="E72">
        <v>1.5868720000000001</v>
      </c>
      <c r="F72" s="4">
        <f t="shared" si="20"/>
        <v>-2.2511718869518527</v>
      </c>
      <c r="G72" s="4">
        <f t="shared" si="21"/>
        <v>0.36584977492652992</v>
      </c>
      <c r="H72" s="4">
        <f t="shared" si="22"/>
        <v>-0.9119706371056191</v>
      </c>
      <c r="I72">
        <v>1.3035852909088099</v>
      </c>
      <c r="J72">
        <f t="shared" si="23"/>
        <v>-1.7269080148813443</v>
      </c>
      <c r="K72">
        <f t="shared" si="24"/>
        <v>0.28064889768085172</v>
      </c>
      <c r="L72">
        <f t="shared" si="25"/>
        <v>-0.69958647390829942</v>
      </c>
      <c r="N72" s="1">
        <v>1.35</v>
      </c>
      <c r="O72">
        <v>3.6810370000000002E-2</v>
      </c>
      <c r="P72">
        <v>4.2643479999999997E-2</v>
      </c>
      <c r="Q72">
        <v>3.4357659999999998E-2</v>
      </c>
      <c r="R72">
        <v>4.464597E-2</v>
      </c>
      <c r="S72" s="4">
        <f t="shared" si="26"/>
        <v>15.846376985615729</v>
      </c>
      <c r="T72" s="4">
        <f t="shared" si="27"/>
        <v>-6.6630952093119529</v>
      </c>
      <c r="U72" s="4">
        <f t="shared" si="28"/>
        <v>21.286392937642297</v>
      </c>
      <c r="V72" s="4">
        <f t="shared" si="16"/>
        <v>2.2985262979112409</v>
      </c>
      <c r="W72" s="4">
        <f t="shared" si="17"/>
        <v>2.7240832361818677</v>
      </c>
      <c r="X72" s="4">
        <f t="shared" si="18"/>
        <v>2.1375530691778195</v>
      </c>
      <c r="Y72" s="4">
        <f t="shared" si="19"/>
        <v>2.8134575441497489</v>
      </c>
      <c r="Z72">
        <v>10.057520866394</v>
      </c>
      <c r="AA72">
        <f t="shared" si="29"/>
        <v>0.27085036883036107</v>
      </c>
      <c r="AB72">
        <f t="shared" si="30"/>
        <v>0.2125327998393915</v>
      </c>
      <c r="AC72">
        <f t="shared" si="31"/>
        <v>0.27973668476797098</v>
      </c>
      <c r="AD72" s="1"/>
    </row>
    <row r="73" spans="1:30" x14ac:dyDescent="0.3">
      <c r="A73" s="1">
        <v>1.4</v>
      </c>
      <c r="B73">
        <v>1.600792</v>
      </c>
      <c r="C73">
        <v>1.5646340000000001</v>
      </c>
      <c r="D73">
        <v>1.6066959999999999</v>
      </c>
      <c r="E73">
        <v>1.5860430000000001</v>
      </c>
      <c r="F73" s="4">
        <f t="shared" si="20"/>
        <v>-2.2587569153269094</v>
      </c>
      <c r="G73" s="4">
        <f t="shared" si="21"/>
        <v>0.36881743536949507</v>
      </c>
      <c r="H73" s="4">
        <f t="shared" si="22"/>
        <v>-0.92135642856785438</v>
      </c>
      <c r="I73">
        <v>1.3035852909088099</v>
      </c>
      <c r="J73">
        <f t="shared" si="23"/>
        <v>-1.7327266049099022</v>
      </c>
      <c r="K73">
        <f t="shared" si="24"/>
        <v>0.28292543490757682</v>
      </c>
      <c r="L73">
        <f t="shared" si="25"/>
        <v>-0.70678645654671346</v>
      </c>
      <c r="N73" s="1">
        <v>1.4</v>
      </c>
      <c r="O73">
        <v>3.6135069999999998E-2</v>
      </c>
      <c r="P73">
        <v>4.1861170000000003E-2</v>
      </c>
      <c r="Q73">
        <v>3.3727359999999998E-2</v>
      </c>
      <c r="R73">
        <v>4.3826919999999998E-2</v>
      </c>
      <c r="S73" s="4">
        <f t="shared" si="26"/>
        <v>15.846378601176102</v>
      </c>
      <c r="T73" s="4">
        <f t="shared" si="27"/>
        <v>-6.6630838130381402</v>
      </c>
      <c r="U73" s="4">
        <f t="shared" si="28"/>
        <v>21.286384667305192</v>
      </c>
      <c r="V73" s="4">
        <f t="shared" si="16"/>
        <v>2.2573244993728103</v>
      </c>
      <c r="W73" s="4">
        <f t="shared" si="17"/>
        <v>2.6754608425996111</v>
      </c>
      <c r="X73" s="4">
        <f t="shared" si="18"/>
        <v>2.0991749528224379</v>
      </c>
      <c r="Y73" s="4">
        <f t="shared" si="19"/>
        <v>2.7632869978934993</v>
      </c>
      <c r="Z73">
        <v>10.057518959045399</v>
      </c>
      <c r="AA73">
        <f t="shared" si="29"/>
        <v>0.26601598798811016</v>
      </c>
      <c r="AB73">
        <f t="shared" si="30"/>
        <v>0.20871697695727529</v>
      </c>
      <c r="AC73">
        <f t="shared" si="31"/>
        <v>0.2747483757321969</v>
      </c>
      <c r="AD73" s="1"/>
    </row>
    <row r="74" spans="1:30" x14ac:dyDescent="0.3">
      <c r="A74" s="1">
        <v>1.45</v>
      </c>
      <c r="B74">
        <v>1.6001479999999999</v>
      </c>
      <c r="C74">
        <v>1.5638890000000001</v>
      </c>
      <c r="D74">
        <v>1.606093</v>
      </c>
      <c r="E74">
        <v>1.585264</v>
      </c>
      <c r="F74" s="4">
        <f t="shared" si="20"/>
        <v>-2.2659778970445132</v>
      </c>
      <c r="G74" s="4">
        <f t="shared" si="21"/>
        <v>0.37152813364764725</v>
      </c>
      <c r="H74" s="4">
        <f t="shared" si="22"/>
        <v>-0.93016395983370748</v>
      </c>
      <c r="I74">
        <v>1.3035852909088099</v>
      </c>
      <c r="J74">
        <f t="shared" si="23"/>
        <v>-1.7382659292394746</v>
      </c>
      <c r="K74">
        <f t="shared" si="24"/>
        <v>0.28500485256981689</v>
      </c>
      <c r="L74">
        <f t="shared" si="25"/>
        <v>-0.71354284703936222</v>
      </c>
      <c r="N74" s="1">
        <v>1.45</v>
      </c>
      <c r="O74">
        <v>3.5500200000000003E-2</v>
      </c>
      <c r="P74">
        <v>4.1125700000000001E-2</v>
      </c>
      <c r="Q74">
        <v>3.3134799999999999E-2</v>
      </c>
      <c r="R74">
        <v>4.3056919999999999E-2</v>
      </c>
      <c r="S74" s="4">
        <f t="shared" si="26"/>
        <v>15.846389597805089</v>
      </c>
      <c r="T74" s="4">
        <f t="shared" si="27"/>
        <v>-6.6630610531771772</v>
      </c>
      <c r="U74" s="4">
        <f t="shared" si="28"/>
        <v>21.286415287801177</v>
      </c>
      <c r="V74" s="4">
        <f t="shared" si="16"/>
        <v>2.2185572834512812</v>
      </c>
      <c r="W74" s="4">
        <f t="shared" si="17"/>
        <v>2.6297070955803128</v>
      </c>
      <c r="X74" s="4">
        <f t="shared" si="18"/>
        <v>2.0630685769753061</v>
      </c>
      <c r="Y74" s="4">
        <f t="shared" si="19"/>
        <v>2.7160725279827207</v>
      </c>
      <c r="Z74">
        <v>10.057502746581999</v>
      </c>
      <c r="AA74">
        <f t="shared" si="29"/>
        <v>0.26146720133623708</v>
      </c>
      <c r="AB74">
        <f t="shared" si="30"/>
        <v>0.2051273192718174</v>
      </c>
      <c r="AC74">
        <f t="shared" si="31"/>
        <v>0.27005436602100524</v>
      </c>
      <c r="AD74" s="1"/>
    </row>
    <row r="75" spans="1:30" x14ac:dyDescent="0.3">
      <c r="A75" s="1">
        <v>1.5</v>
      </c>
      <c r="B75">
        <v>1.5995280000000001</v>
      </c>
      <c r="C75">
        <v>1.5631729999999999</v>
      </c>
      <c r="D75">
        <v>1.6055140000000001</v>
      </c>
      <c r="E75">
        <v>1.584514</v>
      </c>
      <c r="F75" s="4">
        <f t="shared" si="20"/>
        <v>-2.2728579931079795</v>
      </c>
      <c r="G75" s="4">
        <f t="shared" si="21"/>
        <v>0.3742353994428349</v>
      </c>
      <c r="H75" s="4">
        <f t="shared" si="22"/>
        <v>-0.93865190231118278</v>
      </c>
      <c r="I75">
        <v>1.3035852909088099</v>
      </c>
      <c r="J75">
        <f t="shared" si="23"/>
        <v>-1.7435437550261323</v>
      </c>
      <c r="K75">
        <f t="shared" si="24"/>
        <v>0.28708163712244117</v>
      </c>
      <c r="L75">
        <f t="shared" si="25"/>
        <v>-0.72005407613704397</v>
      </c>
      <c r="N75" s="1">
        <v>1.5</v>
      </c>
      <c r="O75">
        <v>3.4890169999999998E-2</v>
      </c>
      <c r="P75">
        <v>4.0419009999999998E-2</v>
      </c>
      <c r="Q75">
        <v>3.2565419999999998E-2</v>
      </c>
      <c r="R75">
        <v>4.2317029999999999E-2</v>
      </c>
      <c r="S75" s="4">
        <f t="shared" si="26"/>
        <v>15.846411754370937</v>
      </c>
      <c r="T75" s="4">
        <f t="shared" si="27"/>
        <v>-6.6630515127899965</v>
      </c>
      <c r="U75" s="4">
        <f t="shared" si="28"/>
        <v>21.286396712885036</v>
      </c>
      <c r="V75" s="4">
        <f t="shared" si="16"/>
        <v>2.1812791023351887</v>
      </c>
      <c r="W75" s="4">
        <f t="shared" si="17"/>
        <v>2.5857029260356983</v>
      </c>
      <c r="X75" s="4">
        <f t="shared" si="18"/>
        <v>2.0283485537964787</v>
      </c>
      <c r="Y75" s="4">
        <f t="shared" si="19"/>
        <v>2.6706630550440069</v>
      </c>
      <c r="Z75">
        <v>10.057512283325201</v>
      </c>
      <c r="AA75">
        <f t="shared" si="29"/>
        <v>0.25709169953713612</v>
      </c>
      <c r="AB75">
        <f t="shared" si="30"/>
        <v>0.2016749765406072</v>
      </c>
      <c r="AC75">
        <f t="shared" si="31"/>
        <v>0.26553912934034579</v>
      </c>
      <c r="AD75" s="1"/>
    </row>
    <row r="76" spans="1:30" x14ac:dyDescent="0.3">
      <c r="A76" s="1">
        <v>1.59</v>
      </c>
      <c r="B76">
        <v>1.598732</v>
      </c>
      <c r="C76">
        <v>1.562252</v>
      </c>
      <c r="D76">
        <v>1.60477</v>
      </c>
      <c r="E76">
        <v>1.5835509999999999</v>
      </c>
      <c r="F76" s="4">
        <f t="shared" si="20"/>
        <v>-2.2818083331039851</v>
      </c>
      <c r="G76" s="4">
        <f t="shared" si="21"/>
        <v>0.37767430688819825</v>
      </c>
      <c r="H76" s="4">
        <f t="shared" si="22"/>
        <v>-0.9495650302865144</v>
      </c>
      <c r="I76">
        <v>1.3035852909088099</v>
      </c>
      <c r="J76">
        <f t="shared" si="23"/>
        <v>-1.750409696256388</v>
      </c>
      <c r="K76">
        <f t="shared" si="24"/>
        <v>0.28971967505470864</v>
      </c>
      <c r="L76">
        <f t="shared" si="25"/>
        <v>-0.72842570172337084</v>
      </c>
      <c r="N76" s="1">
        <v>1.59</v>
      </c>
      <c r="O76">
        <v>3.4106999999999998E-2</v>
      </c>
      <c r="P76">
        <v>3.9511730000000002E-2</v>
      </c>
      <c r="Q76">
        <v>3.1834420000000002E-2</v>
      </c>
      <c r="R76">
        <v>4.136716E-2</v>
      </c>
      <c r="S76" s="4">
        <f t="shared" si="26"/>
        <v>15.846395168147321</v>
      </c>
      <c r="T76" s="4">
        <f t="shared" si="27"/>
        <v>-6.663089688333768</v>
      </c>
      <c r="U76" s="4">
        <f t="shared" si="28"/>
        <v>21.286422142082273</v>
      </c>
      <c r="V76" s="4">
        <f t="shared" si="16"/>
        <v>2.1333782022252632</v>
      </c>
      <c r="W76" s="4">
        <f t="shared" si="17"/>
        <v>2.5291521470287766</v>
      </c>
      <c r="X76" s="4">
        <f t="shared" si="18"/>
        <v>1.9837372333730068</v>
      </c>
      <c r="Y76" s="4">
        <f t="shared" si="19"/>
        <v>2.6123036138400342</v>
      </c>
      <c r="Z76">
        <v>10.0574750900269</v>
      </c>
      <c r="AA76">
        <f t="shared" si="29"/>
        <v>0.2514698892505049</v>
      </c>
      <c r="AB76">
        <f t="shared" si="30"/>
        <v>0.19724008417779745</v>
      </c>
      <c r="AC76">
        <f t="shared" si="31"/>
        <v>0.25973751766289954</v>
      </c>
      <c r="AD76" s="1"/>
    </row>
    <row r="77" spans="1:30" x14ac:dyDescent="0.3">
      <c r="A77" s="1">
        <v>1.68</v>
      </c>
      <c r="B77">
        <v>1.5977669999999999</v>
      </c>
      <c r="C77">
        <v>1.5611379999999999</v>
      </c>
      <c r="D77">
        <v>1.6038680000000001</v>
      </c>
      <c r="E77">
        <v>1.5823860000000001</v>
      </c>
      <c r="F77" s="4">
        <f t="shared" si="20"/>
        <v>-2.2925119870419119</v>
      </c>
      <c r="G77" s="4">
        <f t="shared" si="21"/>
        <v>0.38184541300452235</v>
      </c>
      <c r="H77" s="4">
        <f t="shared" si="22"/>
        <v>-0.96265600678946406</v>
      </c>
      <c r="I77">
        <v>1.3035852909088099</v>
      </c>
      <c r="J77">
        <f t="shared" si="23"/>
        <v>-1.7586206311392636</v>
      </c>
      <c r="K77">
        <f t="shared" si="24"/>
        <v>0.29291939366569125</v>
      </c>
      <c r="L77">
        <f t="shared" si="25"/>
        <v>-0.73846798786624623</v>
      </c>
      <c r="N77" s="1">
        <v>1.68</v>
      </c>
      <c r="O77">
        <v>3.3159960000000002E-2</v>
      </c>
      <c r="P77">
        <v>3.8414629999999998E-2</v>
      </c>
      <c r="Q77">
        <v>3.0950499999999999E-2</v>
      </c>
      <c r="R77">
        <v>4.0218539999999997E-2</v>
      </c>
      <c r="S77" s="4">
        <f t="shared" si="26"/>
        <v>15.846430454077742</v>
      </c>
      <c r="T77" s="4">
        <f t="shared" si="27"/>
        <v>-6.6630357817078263</v>
      </c>
      <c r="U77" s="4">
        <f t="shared" si="28"/>
        <v>21.286455110319768</v>
      </c>
      <c r="V77" s="4">
        <f t="shared" si="16"/>
        <v>2.0753939717117706</v>
      </c>
      <c r="W77" s="4">
        <f t="shared" si="17"/>
        <v>2.4606812466290617</v>
      </c>
      <c r="X77" s="4">
        <f t="shared" si="18"/>
        <v>1.9297411008886018</v>
      </c>
      <c r="Y77" s="4">
        <f t="shared" si="19"/>
        <v>2.5416390185454114</v>
      </c>
      <c r="Z77">
        <v>10.0574550628662</v>
      </c>
      <c r="AA77">
        <f t="shared" si="29"/>
        <v>0.24466241521817053</v>
      </c>
      <c r="AB77">
        <f t="shared" si="30"/>
        <v>0.19187170997298586</v>
      </c>
      <c r="AC77">
        <f t="shared" si="31"/>
        <v>0.25271194379277578</v>
      </c>
      <c r="AD77" s="1"/>
    </row>
    <row r="78" spans="1:30" x14ac:dyDescent="0.3">
      <c r="A78" s="1">
        <v>1.77</v>
      </c>
      <c r="B78">
        <v>1.596875</v>
      </c>
      <c r="C78">
        <v>1.5601080000000001</v>
      </c>
      <c r="D78">
        <v>1.603035</v>
      </c>
      <c r="E78">
        <v>1.5813079999999999</v>
      </c>
      <c r="F78" s="4">
        <f t="shared" si="20"/>
        <v>-2.3024344422700627</v>
      </c>
      <c r="G78" s="4">
        <f t="shared" si="21"/>
        <v>0.38575342465752005</v>
      </c>
      <c r="H78" s="4">
        <f t="shared" si="22"/>
        <v>-0.97484148727985387</v>
      </c>
      <c r="I78">
        <v>1.3035852909088099</v>
      </c>
      <c r="J78">
        <f t="shared" si="23"/>
        <v>-1.7662322966722748</v>
      </c>
      <c r="K78">
        <f t="shared" si="24"/>
        <v>0.29591728853321708</v>
      </c>
      <c r="L78">
        <f t="shared" si="25"/>
        <v>-0.74781565431766384</v>
      </c>
      <c r="N78" s="1">
        <v>1.77</v>
      </c>
      <c r="O78">
        <v>3.2285550000000003E-2</v>
      </c>
      <c r="P78">
        <v>3.740164E-2</v>
      </c>
      <c r="Q78">
        <v>3.0134339999999999E-2</v>
      </c>
      <c r="R78">
        <v>3.9157980000000002E-2</v>
      </c>
      <c r="S78" s="4">
        <f t="shared" si="26"/>
        <v>15.846377094396713</v>
      </c>
      <c r="T78" s="4">
        <f t="shared" si="27"/>
        <v>-6.6630737280300441</v>
      </c>
      <c r="U78" s="4">
        <f t="shared" si="28"/>
        <v>21.286395926350956</v>
      </c>
      <c r="V78" s="4">
        <f t="shared" si="16"/>
        <v>2.0217956947162428</v>
      </c>
      <c r="W78" s="4">
        <f t="shared" si="17"/>
        <v>2.3973750535219356</v>
      </c>
      <c r="X78" s="4">
        <f t="shared" si="18"/>
        <v>1.8798304466215647</v>
      </c>
      <c r="Y78" s="4">
        <f t="shared" si="19"/>
        <v>2.4763031616864017</v>
      </c>
      <c r="Z78">
        <v>10.057442665100099</v>
      </c>
      <c r="AA78">
        <f t="shared" si="29"/>
        <v>0.23836825457041519</v>
      </c>
      <c r="AB78">
        <f t="shared" si="30"/>
        <v>0.18690938732812107</v>
      </c>
      <c r="AC78">
        <f t="shared" si="31"/>
        <v>0.24621598592645377</v>
      </c>
      <c r="AD78" s="1"/>
    </row>
    <row r="79" spans="1:30" x14ac:dyDescent="0.3">
      <c r="A79" s="1">
        <v>1.86</v>
      </c>
      <c r="B79">
        <v>1.5960380000000001</v>
      </c>
      <c r="C79">
        <v>1.5591410000000001</v>
      </c>
      <c r="D79">
        <v>1.602252</v>
      </c>
      <c r="E79">
        <v>1.5802959999999999</v>
      </c>
      <c r="F79" s="4">
        <f t="shared" si="20"/>
        <v>-2.3117870627140436</v>
      </c>
      <c r="G79" s="4">
        <f t="shared" si="21"/>
        <v>0.38933910094871571</v>
      </c>
      <c r="H79" s="4">
        <f t="shared" si="22"/>
        <v>-0.98631736838347139</v>
      </c>
      <c r="I79">
        <v>1.3035854101180999</v>
      </c>
      <c r="J79">
        <f t="shared" si="23"/>
        <v>-1.7734066711475425</v>
      </c>
      <c r="K79">
        <f t="shared" si="24"/>
        <v>0.29866788775538922</v>
      </c>
      <c r="L79">
        <f t="shared" si="25"/>
        <v>-0.75661890715247782</v>
      </c>
      <c r="N79" s="1">
        <v>1.86</v>
      </c>
      <c r="O79">
        <v>3.1465189999999997E-2</v>
      </c>
      <c r="P79">
        <v>3.6451280000000003E-2</v>
      </c>
      <c r="Q79">
        <v>2.9368640000000001E-2</v>
      </c>
      <c r="R79">
        <v>3.8162990000000001E-2</v>
      </c>
      <c r="S79" s="4">
        <f t="shared" si="26"/>
        <v>15.846368637850293</v>
      </c>
      <c r="T79" s="4">
        <f t="shared" si="27"/>
        <v>-6.6630775151842236</v>
      </c>
      <c r="U79" s="4">
        <f t="shared" si="28"/>
        <v>21.286380282464545</v>
      </c>
      <c r="V79" s="4">
        <f t="shared" si="16"/>
        <v>1.9714561933989037</v>
      </c>
      <c r="W79" s="4">
        <f t="shared" si="17"/>
        <v>2.3379078608028396</v>
      </c>
      <c r="X79" s="4">
        <f t="shared" si="18"/>
        <v>1.8329601086470793</v>
      </c>
      <c r="Y79" s="4">
        <f t="shared" si="19"/>
        <v>2.4149266972769659</v>
      </c>
      <c r="Z79">
        <v>10.0574750900269</v>
      </c>
      <c r="AA79">
        <f t="shared" si="29"/>
        <v>0.23245475031015828</v>
      </c>
      <c r="AB79">
        <f t="shared" si="30"/>
        <v>0.1822485357646734</v>
      </c>
      <c r="AC79">
        <f t="shared" si="31"/>
        <v>0.24011262028097222</v>
      </c>
      <c r="AD79" s="1"/>
    </row>
    <row r="80" spans="1:30" x14ac:dyDescent="0.3">
      <c r="A80" s="1">
        <v>1.94</v>
      </c>
      <c r="B80">
        <v>1.5953059999999999</v>
      </c>
      <c r="C80">
        <v>1.558297</v>
      </c>
      <c r="D80">
        <v>1.6015680000000001</v>
      </c>
      <c r="E80">
        <v>1.579413</v>
      </c>
      <c r="F80" s="4">
        <f t="shared" si="20"/>
        <v>-2.3198684139594472</v>
      </c>
      <c r="G80" s="4">
        <f t="shared" si="21"/>
        <v>0.39252657483894726</v>
      </c>
      <c r="H80" s="4">
        <f t="shared" si="22"/>
        <v>-0.99623520503275831</v>
      </c>
      <c r="I80">
        <v>1.3035852909088099</v>
      </c>
      <c r="J80">
        <f t="shared" si="23"/>
        <v>-1.7796061601325093</v>
      </c>
      <c r="K80">
        <f t="shared" si="24"/>
        <v>0.30111307451566344</v>
      </c>
      <c r="L80">
        <f t="shared" si="25"/>
        <v>-0.76422709889448137</v>
      </c>
      <c r="N80" s="1">
        <v>1.94</v>
      </c>
      <c r="O80">
        <v>3.0750570000000001E-2</v>
      </c>
      <c r="P80">
        <v>3.5623420000000003E-2</v>
      </c>
      <c r="Q80">
        <v>2.870164E-2</v>
      </c>
      <c r="R80">
        <v>3.7296259999999998E-2</v>
      </c>
      <c r="S80" s="4">
        <f t="shared" si="26"/>
        <v>15.846372929022134</v>
      </c>
      <c r="T80" s="4">
        <f t="shared" si="27"/>
        <v>-6.6630634814249028</v>
      </c>
      <c r="U80" s="4">
        <f t="shared" si="28"/>
        <v>21.286402170756503</v>
      </c>
      <c r="V80" s="4">
        <f t="shared" si="16"/>
        <v>1.9275656206395513</v>
      </c>
      <c r="W80" s="4">
        <f t="shared" si="17"/>
        <v>2.286048166684528</v>
      </c>
      <c r="X80" s="4">
        <f t="shared" si="18"/>
        <v>1.7920962456792342</v>
      </c>
      <c r="Y80" s="4">
        <f t="shared" si="19"/>
        <v>2.3614000897801906</v>
      </c>
      <c r="Z80">
        <v>10.0574789047241</v>
      </c>
      <c r="AA80">
        <f t="shared" si="29"/>
        <v>0.22729833075869024</v>
      </c>
      <c r="AB80">
        <f t="shared" si="30"/>
        <v>0.1781854342083152</v>
      </c>
      <c r="AC80">
        <f t="shared" si="31"/>
        <v>0.23479045913494453</v>
      </c>
      <c r="AD80" s="1"/>
    </row>
    <row r="81" spans="1:30" x14ac:dyDescent="0.3">
      <c r="A81" s="1">
        <v>2</v>
      </c>
      <c r="B81">
        <v>1.5947420000000001</v>
      </c>
      <c r="C81">
        <v>1.5576460000000001</v>
      </c>
      <c r="D81">
        <v>1.6010409999999999</v>
      </c>
      <c r="E81">
        <v>1.578732</v>
      </c>
      <c r="F81" s="4">
        <f t="shared" si="20"/>
        <v>-2.3261442916785335</v>
      </c>
      <c r="G81" s="4">
        <f t="shared" si="21"/>
        <v>0.39498552116892238</v>
      </c>
      <c r="H81" s="4">
        <f t="shared" si="22"/>
        <v>-1.003924145723889</v>
      </c>
      <c r="I81">
        <v>1.3035851716995199</v>
      </c>
      <c r="J81">
        <f t="shared" si="23"/>
        <v>-1.7844206440656847</v>
      </c>
      <c r="K81">
        <f t="shared" si="24"/>
        <v>0.30299939715789254</v>
      </c>
      <c r="L81">
        <f t="shared" si="25"/>
        <v>-0.77012547205875737</v>
      </c>
      <c r="N81" s="1">
        <v>2</v>
      </c>
      <c r="O81">
        <v>3.0200009999999999E-2</v>
      </c>
      <c r="P81">
        <v>3.498561E-2</v>
      </c>
      <c r="Q81">
        <v>2.8187759999999999E-2</v>
      </c>
      <c r="R81">
        <v>3.6628500000000001E-2</v>
      </c>
      <c r="S81" s="4">
        <f t="shared" si="26"/>
        <v>15.846352368757488</v>
      </c>
      <c r="T81" s="4">
        <f t="shared" si="27"/>
        <v>-6.6630772638817</v>
      </c>
      <c r="U81" s="4">
        <f t="shared" si="28"/>
        <v>21.286383680005414</v>
      </c>
      <c r="V81" s="4">
        <f t="shared" si="16"/>
        <v>1.893723875084496</v>
      </c>
      <c r="W81" s="4">
        <f t="shared" si="17"/>
        <v>2.2460565494342104</v>
      </c>
      <c r="X81" s="4">
        <f t="shared" si="18"/>
        <v>1.7605895164458625</v>
      </c>
      <c r="Y81" s="4">
        <f t="shared" si="19"/>
        <v>2.3201214645677672</v>
      </c>
      <c r="Z81">
        <v>10.0574684143066</v>
      </c>
      <c r="AA81">
        <f t="shared" si="29"/>
        <v>0.22332225734253644</v>
      </c>
      <c r="AB81">
        <f t="shared" si="30"/>
        <v>0.17505295009840149</v>
      </c>
      <c r="AC81">
        <f t="shared" si="31"/>
        <v>0.2306864281340848</v>
      </c>
      <c r="AD81" s="1"/>
    </row>
    <row r="82" spans="1:30" x14ac:dyDescent="0.3">
      <c r="A82" s="1">
        <v>2.12</v>
      </c>
      <c r="B82">
        <v>1.594055</v>
      </c>
      <c r="C82">
        <v>1.556853</v>
      </c>
      <c r="D82">
        <v>1.6003970000000001</v>
      </c>
      <c r="E82">
        <v>1.577901</v>
      </c>
      <c r="F82" s="4">
        <f t="shared" si="20"/>
        <v>-2.3337965126673743</v>
      </c>
      <c r="G82" s="4">
        <f t="shared" si="21"/>
        <v>0.39785327356960387</v>
      </c>
      <c r="H82" s="4">
        <f t="shared" si="22"/>
        <v>-1.0133903786255782</v>
      </c>
      <c r="I82">
        <v>1.3035851716995199</v>
      </c>
      <c r="J82">
        <f t="shared" si="23"/>
        <v>-1.7902907791017133</v>
      </c>
      <c r="K82">
        <f t="shared" si="24"/>
        <v>0.30519929361494008</v>
      </c>
      <c r="L82">
        <f t="shared" si="25"/>
        <v>-0.77738716320652312</v>
      </c>
      <c r="N82" s="1">
        <v>2.12</v>
      </c>
      <c r="O82">
        <v>2.9529400000000001E-2</v>
      </c>
      <c r="P82">
        <v>3.420869E-2</v>
      </c>
      <c r="Q82">
        <v>2.7561840000000001E-2</v>
      </c>
      <c r="R82">
        <v>3.5815090000000001E-2</v>
      </c>
      <c r="S82" s="4">
        <f t="shared" si="26"/>
        <v>15.846207508449206</v>
      </c>
      <c r="T82" s="4">
        <f t="shared" si="27"/>
        <v>-6.6630544474320486</v>
      </c>
      <c r="U82" s="4">
        <f t="shared" si="28"/>
        <v>21.286209675780743</v>
      </c>
      <c r="V82" s="4">
        <f t="shared" si="16"/>
        <v>1.8524705860211848</v>
      </c>
      <c r="W82" s="4">
        <f t="shared" si="17"/>
        <v>2.1972973684734525</v>
      </c>
      <c r="X82" s="4">
        <f t="shared" si="18"/>
        <v>1.7221876821813586</v>
      </c>
      <c r="Y82" s="4">
        <f t="shared" si="19"/>
        <v>2.2697932253037423</v>
      </c>
      <c r="Z82">
        <v>10.0575008392334</v>
      </c>
      <c r="AA82">
        <f t="shared" si="29"/>
        <v>0.21847349591083248</v>
      </c>
      <c r="AB82">
        <f t="shared" si="30"/>
        <v>0.17123415744230022</v>
      </c>
      <c r="AC82">
        <f t="shared" si="31"/>
        <v>0.22568163419380333</v>
      </c>
      <c r="AD82" s="1"/>
    </row>
    <row r="83" spans="1:30" x14ac:dyDescent="0.3">
      <c r="A83" s="1">
        <v>2.21</v>
      </c>
      <c r="B83">
        <v>1.593313</v>
      </c>
      <c r="C83">
        <v>1.5559970000000001</v>
      </c>
      <c r="D83">
        <v>1.5997030000000001</v>
      </c>
      <c r="E83">
        <v>1.5770059999999999</v>
      </c>
      <c r="F83" s="4">
        <f t="shared" si="20"/>
        <v>-2.3420382561367359</v>
      </c>
      <c r="G83" s="4">
        <f t="shared" si="21"/>
        <v>0.40105114312130041</v>
      </c>
      <c r="H83" s="4">
        <f t="shared" si="22"/>
        <v>-1.0234649437995014</v>
      </c>
      <c r="I83">
        <v>1.3035851716995199</v>
      </c>
      <c r="J83">
        <f t="shared" si="23"/>
        <v>-1.7966131457934245</v>
      </c>
      <c r="K83">
        <f t="shared" si="24"/>
        <v>0.30765242795638659</v>
      </c>
      <c r="L83">
        <f t="shared" si="25"/>
        <v>-0.78511551528710766</v>
      </c>
      <c r="N83" s="1">
        <v>2.21</v>
      </c>
      <c r="O83">
        <v>2.8807849999999999E-2</v>
      </c>
      <c r="P83">
        <v>3.3372850000000003E-2</v>
      </c>
      <c r="Q83">
        <v>2.688836E-2</v>
      </c>
      <c r="R83">
        <v>3.4939999999999999E-2</v>
      </c>
      <c r="S83" s="4">
        <f t="shared" si="26"/>
        <v>15.846375206757891</v>
      </c>
      <c r="T83" s="4">
        <f t="shared" si="27"/>
        <v>-6.6630796814062805</v>
      </c>
      <c r="U83" s="4">
        <f t="shared" si="28"/>
        <v>21.286385481735003</v>
      </c>
      <c r="V83" s="4">
        <f t="shared" si="16"/>
        <v>1.808047131982228</v>
      </c>
      <c r="W83" s="4">
        <f t="shared" si="17"/>
        <v>2.1447888395671715</v>
      </c>
      <c r="X83" s="4">
        <f t="shared" si="18"/>
        <v>1.6808345049049729</v>
      </c>
      <c r="Y83" s="4">
        <f t="shared" si="19"/>
        <v>2.2155908094198753</v>
      </c>
      <c r="Z83">
        <v>10.0574741363525</v>
      </c>
      <c r="AA83">
        <f t="shared" si="29"/>
        <v>0.21325322943808361</v>
      </c>
      <c r="AB83">
        <f t="shared" si="30"/>
        <v>0.16712292590737438</v>
      </c>
      <c r="AC83">
        <f t="shared" si="31"/>
        <v>0.2202929661446183</v>
      </c>
      <c r="AD83" s="1"/>
    </row>
    <row r="84" spans="1:30" x14ac:dyDescent="0.3">
      <c r="A84" s="1">
        <v>2.2999999999999998</v>
      </c>
      <c r="B84">
        <v>1.5927100000000001</v>
      </c>
      <c r="C84">
        <v>1.555302</v>
      </c>
      <c r="D84">
        <v>1.59914</v>
      </c>
      <c r="E84">
        <v>1.576279</v>
      </c>
      <c r="F84" s="4">
        <f t="shared" si="20"/>
        <v>-2.348701270162179</v>
      </c>
      <c r="G84" s="4">
        <f t="shared" si="21"/>
        <v>0.40371442384363743</v>
      </c>
      <c r="H84" s="4">
        <f t="shared" si="22"/>
        <v>-1.0316379001827136</v>
      </c>
      <c r="I84">
        <v>1.3035851716995199</v>
      </c>
      <c r="J84">
        <f t="shared" si="23"/>
        <v>-1.8017244451316614</v>
      </c>
      <c r="K84">
        <f t="shared" si="24"/>
        <v>0.30969547108096035</v>
      </c>
      <c r="L84">
        <f t="shared" si="25"/>
        <v>-0.79138511435945447</v>
      </c>
      <c r="N84" s="1">
        <v>2.2999999999999998</v>
      </c>
      <c r="O84">
        <v>2.8222520000000001E-2</v>
      </c>
      <c r="P84">
        <v>3.2694769999999998E-2</v>
      </c>
      <c r="Q84">
        <v>2.6342029999999999E-2</v>
      </c>
      <c r="R84">
        <v>3.4230080000000003E-2</v>
      </c>
      <c r="S84" s="4">
        <f t="shared" si="26"/>
        <v>15.846387920001458</v>
      </c>
      <c r="T84" s="4">
        <f t="shared" si="27"/>
        <v>-6.6630832399091293</v>
      </c>
      <c r="U84" s="4">
        <f t="shared" si="28"/>
        <v>21.286405324542244</v>
      </c>
      <c r="V84" s="4">
        <f t="shared" si="16"/>
        <v>1.771981088836009</v>
      </c>
      <c r="W84" s="4">
        <f t="shared" si="17"/>
        <v>2.1021492931919332</v>
      </c>
      <c r="X84" s="4">
        <f t="shared" si="18"/>
        <v>1.6472622784746802</v>
      </c>
      <c r="Y84" s="4">
        <f t="shared" si="19"/>
        <v>2.1715749559564013</v>
      </c>
      <c r="Z84">
        <v>10.0574893951416</v>
      </c>
      <c r="AA84">
        <f t="shared" si="29"/>
        <v>0.20901332435979536</v>
      </c>
      <c r="AB84">
        <f t="shared" si="30"/>
        <v>0.1637846398595669</v>
      </c>
      <c r="AC84">
        <f t="shared" si="31"/>
        <v>0.21591620638500583</v>
      </c>
      <c r="AD84" s="1"/>
    </row>
    <row r="85" spans="1:30" x14ac:dyDescent="0.3">
      <c r="A85" s="1">
        <v>2.38</v>
      </c>
      <c r="B85">
        <v>1.592184</v>
      </c>
      <c r="C85">
        <v>1.5546960000000001</v>
      </c>
      <c r="D85">
        <v>1.5986480000000001</v>
      </c>
      <c r="E85">
        <v>1.575645</v>
      </c>
      <c r="F85" s="4">
        <f t="shared" si="20"/>
        <v>-2.3545017410048108</v>
      </c>
      <c r="G85" s="4">
        <f t="shared" si="21"/>
        <v>0.4059832280691289</v>
      </c>
      <c r="H85" s="4">
        <f t="shared" si="22"/>
        <v>-1.0387618516452868</v>
      </c>
      <c r="I85">
        <v>1.3035850524902299</v>
      </c>
      <c r="J85">
        <f t="shared" si="23"/>
        <v>-1.8061742396531946</v>
      </c>
      <c r="K85">
        <f t="shared" si="24"/>
        <v>0.31143593376863427</v>
      </c>
      <c r="L85">
        <f t="shared" si="25"/>
        <v>-0.796850078681822</v>
      </c>
      <c r="N85" s="1">
        <v>2.38</v>
      </c>
      <c r="O85">
        <v>2.771324E-2</v>
      </c>
      <c r="P85">
        <v>3.2104779999999999E-2</v>
      </c>
      <c r="Q85">
        <v>2.586668E-2</v>
      </c>
      <c r="R85">
        <v>3.3612379999999997E-2</v>
      </c>
      <c r="S85" s="4">
        <f t="shared" si="26"/>
        <v>15.846360800830217</v>
      </c>
      <c r="T85" s="4">
        <f t="shared" si="27"/>
        <v>-6.6630967725173962</v>
      </c>
      <c r="U85" s="4">
        <f t="shared" si="28"/>
        <v>21.286359877084003</v>
      </c>
      <c r="V85" s="4">
        <f t="shared" si="16"/>
        <v>1.7405802344452652</v>
      </c>
      <c r="W85" s="4">
        <f t="shared" si="17"/>
        <v>2.0650197852184609</v>
      </c>
      <c r="X85" s="4">
        <f t="shared" si="18"/>
        <v>1.6180347393547547</v>
      </c>
      <c r="Y85" s="4">
        <f t="shared" si="19"/>
        <v>2.1332457501531117</v>
      </c>
      <c r="Z85">
        <v>10.057452201843301</v>
      </c>
      <c r="AA85">
        <f t="shared" si="29"/>
        <v>0.20532235637570218</v>
      </c>
      <c r="AB85">
        <f t="shared" si="30"/>
        <v>0.16087918757975364</v>
      </c>
      <c r="AC85">
        <f t="shared" si="31"/>
        <v>0.21210597946089532</v>
      </c>
      <c r="AD85" s="1"/>
    </row>
    <row r="86" spans="1:30" x14ac:dyDescent="0.3">
      <c r="A86" s="1">
        <v>2.4700000000000002</v>
      </c>
      <c r="B86">
        <v>1.591674</v>
      </c>
      <c r="C86">
        <v>1.5541069999999999</v>
      </c>
      <c r="D86">
        <v>1.5981700000000001</v>
      </c>
      <c r="E86">
        <v>1.5750299999999999</v>
      </c>
      <c r="F86" s="4">
        <f t="shared" si="20"/>
        <v>-2.3602194921824471</v>
      </c>
      <c r="G86" s="4">
        <f t="shared" si="21"/>
        <v>0.40812377408943057</v>
      </c>
      <c r="H86" s="4">
        <f t="shared" si="22"/>
        <v>-1.0456915172328052</v>
      </c>
      <c r="I86">
        <v>1.3035851716995199</v>
      </c>
      <c r="J86">
        <f t="shared" si="23"/>
        <v>-1.8105602483229875</v>
      </c>
      <c r="K86">
        <f t="shared" si="24"/>
        <v>0.31307795067762878</v>
      </c>
      <c r="L86">
        <f t="shared" si="25"/>
        <v>-0.80216585761673576</v>
      </c>
      <c r="N86" s="1">
        <v>2.4700000000000002</v>
      </c>
      <c r="O86">
        <v>2.7218949999999999E-2</v>
      </c>
      <c r="P86">
        <v>3.1532169999999998E-2</v>
      </c>
      <c r="Q86">
        <v>2.540533E-2</v>
      </c>
      <c r="R86">
        <v>3.3012890000000003E-2</v>
      </c>
      <c r="S86" s="4">
        <f t="shared" si="26"/>
        <v>15.84638643298144</v>
      </c>
      <c r="T86" s="4">
        <f t="shared" si="27"/>
        <v>-6.6630784802499621</v>
      </c>
      <c r="U86" s="4">
        <f t="shared" si="28"/>
        <v>21.286419939049829</v>
      </c>
      <c r="V86" s="4">
        <f t="shared" si="16"/>
        <v>1.7100832205589838</v>
      </c>
      <c r="W86" s="4">
        <f t="shared" si="17"/>
        <v>2.0289574656056502</v>
      </c>
      <c r="X86" s="4">
        <f t="shared" si="18"/>
        <v>1.5896512886614065</v>
      </c>
      <c r="Y86" s="4">
        <f t="shared" si="19"/>
        <v>2.0960165838111022</v>
      </c>
      <c r="Z86">
        <v>10.057471275329601</v>
      </c>
      <c r="AA86">
        <f t="shared" si="29"/>
        <v>0.20173634207462926</v>
      </c>
      <c r="AB86">
        <f t="shared" si="30"/>
        <v>0.1580567565289229</v>
      </c>
      <c r="AC86">
        <f t="shared" si="31"/>
        <v>0.20840393439178997</v>
      </c>
      <c r="AD86" s="1"/>
    </row>
    <row r="87" spans="1:30" x14ac:dyDescent="0.3">
      <c r="A87" s="1">
        <v>2.57</v>
      </c>
      <c r="B87">
        <v>1.5911310000000001</v>
      </c>
      <c r="C87">
        <v>1.553482</v>
      </c>
      <c r="D87">
        <v>1.5976619999999999</v>
      </c>
      <c r="E87">
        <v>1.574376</v>
      </c>
      <c r="F87" s="4">
        <f t="shared" si="20"/>
        <v>-2.3661785233271226</v>
      </c>
      <c r="G87" s="4">
        <f t="shared" si="21"/>
        <v>0.41046274631062474</v>
      </c>
      <c r="H87" s="4">
        <f t="shared" si="22"/>
        <v>-1.0530245466903732</v>
      </c>
      <c r="I87">
        <v>1.3035849332809399</v>
      </c>
      <c r="J87">
        <f t="shared" si="23"/>
        <v>-1.8151318436703499</v>
      </c>
      <c r="K87">
        <f t="shared" si="24"/>
        <v>0.31487226940982488</v>
      </c>
      <c r="L87">
        <f t="shared" si="25"/>
        <v>-0.80779128371793807</v>
      </c>
      <c r="N87" s="1">
        <v>2.57</v>
      </c>
      <c r="O87">
        <v>2.6694840000000001E-2</v>
      </c>
      <c r="P87">
        <v>3.0925000000000001E-2</v>
      </c>
      <c r="Q87">
        <v>2.491614E-2</v>
      </c>
      <c r="R87">
        <v>3.2377209999999997E-2</v>
      </c>
      <c r="S87" s="4">
        <f t="shared" si="26"/>
        <v>15.846358322432351</v>
      </c>
      <c r="T87" s="4">
        <f t="shared" si="27"/>
        <v>-6.6630854502218391</v>
      </c>
      <c r="U87" s="4">
        <f t="shared" si="28"/>
        <v>21.286398420069187</v>
      </c>
      <c r="V87" s="4">
        <f t="shared" si="16"/>
        <v>1.677727352430441</v>
      </c>
      <c r="W87" s="4">
        <f t="shared" si="17"/>
        <v>1.9906893031267825</v>
      </c>
      <c r="X87" s="4">
        <f t="shared" si="18"/>
        <v>1.5595376243535868</v>
      </c>
      <c r="Y87" s="4">
        <f t="shared" si="19"/>
        <v>2.0565106429467925</v>
      </c>
      <c r="Z87">
        <v>10.057497978210399</v>
      </c>
      <c r="AA87">
        <f t="shared" si="29"/>
        <v>0.19793086784005495</v>
      </c>
      <c r="AB87">
        <f t="shared" si="30"/>
        <v>0.15506218621493437</v>
      </c>
      <c r="AC87">
        <f t="shared" si="31"/>
        <v>0.20447537224488926</v>
      </c>
      <c r="AD87" s="1"/>
    </row>
    <row r="88" spans="1:30" x14ac:dyDescent="0.3">
      <c r="A88" s="1">
        <v>2.67</v>
      </c>
      <c r="B88">
        <v>1.5906</v>
      </c>
      <c r="C88">
        <v>1.55287</v>
      </c>
      <c r="D88">
        <v>1.5971649999999999</v>
      </c>
      <c r="E88">
        <v>1.573736</v>
      </c>
      <c r="F88" s="4">
        <f t="shared" si="20"/>
        <v>-2.3720608575380386</v>
      </c>
      <c r="G88" s="4">
        <f t="shared" si="21"/>
        <v>0.41273733182447536</v>
      </c>
      <c r="H88" s="4">
        <f t="shared" si="22"/>
        <v>-1.0602288444612085</v>
      </c>
      <c r="I88">
        <v>1.3035850524902299</v>
      </c>
      <c r="J88">
        <f t="shared" si="23"/>
        <v>-1.8196441060801567</v>
      </c>
      <c r="K88">
        <f t="shared" si="24"/>
        <v>0.31661710989706882</v>
      </c>
      <c r="L88">
        <f t="shared" si="25"/>
        <v>-0.81331773667998131</v>
      </c>
      <c r="N88" s="1">
        <v>2.67</v>
      </c>
      <c r="O88">
        <v>2.6182770000000001E-2</v>
      </c>
      <c r="P88">
        <v>3.0331799999999999E-2</v>
      </c>
      <c r="Q88">
        <v>2.44382E-2</v>
      </c>
      <c r="R88">
        <v>3.1756140000000002E-2</v>
      </c>
      <c r="S88" s="4">
        <f t="shared" si="26"/>
        <v>15.84641350017586</v>
      </c>
      <c r="T88" s="4">
        <f t="shared" si="27"/>
        <v>-6.6630459649609346</v>
      </c>
      <c r="U88" s="4">
        <f t="shared" si="28"/>
        <v>21.286403233882446</v>
      </c>
      <c r="V88" s="4">
        <f t="shared" si="16"/>
        <v>1.6460939268200681</v>
      </c>
      <c r="W88" s="4">
        <f t="shared" si="17"/>
        <v>1.9532736159498219</v>
      </c>
      <c r="X88" s="4">
        <f t="shared" si="18"/>
        <v>1.5300986435340118</v>
      </c>
      <c r="Y88" s="4">
        <f t="shared" si="19"/>
        <v>2.0178822877534737</v>
      </c>
      <c r="Z88">
        <v>10.0574855804443</v>
      </c>
      <c r="AA88">
        <f t="shared" si="29"/>
        <v>0.19421092879792465</v>
      </c>
      <c r="AB88">
        <f t="shared" si="30"/>
        <v>0.15213530571787487</v>
      </c>
      <c r="AC88">
        <f t="shared" si="31"/>
        <v>0.20063486759325103</v>
      </c>
      <c r="AD88" s="1"/>
    </row>
    <row r="89" spans="1:30" x14ac:dyDescent="0.3">
      <c r="A89" s="1">
        <v>2.77</v>
      </c>
      <c r="B89">
        <v>1.59009</v>
      </c>
      <c r="C89">
        <v>1.5522830000000001</v>
      </c>
      <c r="D89">
        <v>1.5966880000000001</v>
      </c>
      <c r="E89">
        <v>1.573121</v>
      </c>
      <c r="F89" s="4">
        <f t="shared" si="20"/>
        <v>-2.377664157374737</v>
      </c>
      <c r="G89" s="4">
        <f t="shared" si="21"/>
        <v>0.41494506600256997</v>
      </c>
      <c r="H89" s="4">
        <f t="shared" si="22"/>
        <v>-1.0671722984233578</v>
      </c>
      <c r="I89">
        <v>1.3035849332809399</v>
      </c>
      <c r="J89">
        <f t="shared" si="23"/>
        <v>-1.823942649743957</v>
      </c>
      <c r="K89">
        <f t="shared" si="24"/>
        <v>0.31831072560666346</v>
      </c>
      <c r="L89">
        <f t="shared" si="25"/>
        <v>-0.81864424110628164</v>
      </c>
      <c r="N89" s="1">
        <v>2.77</v>
      </c>
      <c r="O89">
        <v>2.5692119999999999E-2</v>
      </c>
      <c r="P89">
        <v>2.9763390000000001E-2</v>
      </c>
      <c r="Q89">
        <v>2.3980230000000002E-2</v>
      </c>
      <c r="R89">
        <v>3.1161040000000001E-2</v>
      </c>
      <c r="S89" s="4">
        <f t="shared" si="26"/>
        <v>15.846376242988125</v>
      </c>
      <c r="T89" s="4">
        <f t="shared" si="27"/>
        <v>-6.6630935866716978</v>
      </c>
      <c r="U89" s="4">
        <f t="shared" si="28"/>
        <v>21.286371074088105</v>
      </c>
      <c r="V89" s="4">
        <f t="shared" si="16"/>
        <v>1.6157651453691297</v>
      </c>
      <c r="W89" s="4">
        <f t="shared" si="17"/>
        <v>1.9173945730256661</v>
      </c>
      <c r="X89" s="4">
        <f t="shared" si="18"/>
        <v>1.5018732526329504</v>
      </c>
      <c r="Y89" s="4">
        <f t="shared" si="19"/>
        <v>1.9808419059945166</v>
      </c>
      <c r="Z89">
        <v>10.057505607605</v>
      </c>
      <c r="AA89">
        <f t="shared" si="29"/>
        <v>0.19064315227185405</v>
      </c>
      <c r="AB89">
        <f t="shared" si="30"/>
        <v>0.14932860206384635</v>
      </c>
      <c r="AC89">
        <f t="shared" si="31"/>
        <v>0.19695160840842083</v>
      </c>
      <c r="AD89" s="1"/>
    </row>
    <row r="90" spans="1:30" x14ac:dyDescent="0.3">
      <c r="A90" s="1">
        <v>2.87</v>
      </c>
      <c r="B90">
        <v>1.5896110000000001</v>
      </c>
      <c r="C90">
        <v>1.5517319999999999</v>
      </c>
      <c r="D90">
        <v>1.596239</v>
      </c>
      <c r="E90">
        <v>1.5725450000000001</v>
      </c>
      <c r="F90" s="4">
        <f t="shared" si="20"/>
        <v>-2.3829100327061314</v>
      </c>
      <c r="G90" s="4">
        <f t="shared" si="21"/>
        <v>0.41695735623368257</v>
      </c>
      <c r="H90" s="4">
        <f t="shared" si="22"/>
        <v>-1.073595992981935</v>
      </c>
      <c r="I90">
        <v>1.3035850524902299</v>
      </c>
      <c r="J90">
        <f t="shared" si="23"/>
        <v>-1.8279666740225919</v>
      </c>
      <c r="K90">
        <f t="shared" si="24"/>
        <v>0.31985435506273385</v>
      </c>
      <c r="L90">
        <f t="shared" si="25"/>
        <v>-0.82357188043162322</v>
      </c>
      <c r="N90" s="1">
        <v>2.87</v>
      </c>
      <c r="O90">
        <v>2.5232399999999999E-2</v>
      </c>
      <c r="P90">
        <v>2.9230829999999999E-2</v>
      </c>
      <c r="Q90">
        <v>2.355115E-2</v>
      </c>
      <c r="R90">
        <v>3.0603470000000001E-2</v>
      </c>
      <c r="S90" s="4">
        <f t="shared" si="26"/>
        <v>15.846411756313316</v>
      </c>
      <c r="T90" s="4">
        <f t="shared" si="27"/>
        <v>-6.6630601924509758</v>
      </c>
      <c r="U90" s="4">
        <f t="shared" si="28"/>
        <v>21.286401610627625</v>
      </c>
      <c r="V90" s="4">
        <f t="shared" si="16"/>
        <v>1.5873317434265362</v>
      </c>
      <c r="W90" s="4">
        <f t="shared" si="17"/>
        <v>1.8837550556410516</v>
      </c>
      <c r="X90" s="4">
        <f t="shared" si="18"/>
        <v>1.4754150224371163</v>
      </c>
      <c r="Y90" s="4">
        <f t="shared" si="19"/>
        <v>1.9461109221039778</v>
      </c>
      <c r="Z90">
        <v>10.0575046539307</v>
      </c>
      <c r="AA90">
        <f t="shared" si="29"/>
        <v>0.18729845229600145</v>
      </c>
      <c r="AB90">
        <f t="shared" si="30"/>
        <v>0.14669792092619027</v>
      </c>
      <c r="AC90">
        <f t="shared" si="31"/>
        <v>0.19349838643558506</v>
      </c>
      <c r="AD90" s="1"/>
    </row>
    <row r="91" spans="1:30" x14ac:dyDescent="0.3">
      <c r="A91" s="1">
        <v>2.97</v>
      </c>
      <c r="B91">
        <v>1.589156</v>
      </c>
      <c r="C91">
        <v>1.5512079999999999</v>
      </c>
      <c r="D91">
        <v>1.5958129999999999</v>
      </c>
      <c r="E91">
        <v>1.5719970000000001</v>
      </c>
      <c r="F91" s="4">
        <f t="shared" si="20"/>
        <v>-2.3879342242045576</v>
      </c>
      <c r="G91" s="4">
        <f t="shared" si="21"/>
        <v>0.41890160563216039</v>
      </c>
      <c r="H91" s="4">
        <f t="shared" si="22"/>
        <v>-1.0797555431939942</v>
      </c>
      <c r="I91">
        <v>1.3035848140716599</v>
      </c>
      <c r="J91">
        <f t="shared" si="23"/>
        <v>-1.8318211430723903</v>
      </c>
      <c r="K91">
        <f t="shared" si="24"/>
        <v>0.32134587723812863</v>
      </c>
      <c r="L91">
        <f t="shared" si="25"/>
        <v>-0.82829711694895403</v>
      </c>
      <c r="N91" s="1">
        <v>2.97</v>
      </c>
      <c r="O91">
        <v>2.4796599999999999E-2</v>
      </c>
      <c r="P91">
        <v>2.872597E-2</v>
      </c>
      <c r="Q91">
        <v>2.3144390000000001E-2</v>
      </c>
      <c r="R91">
        <v>3.0074900000000002E-2</v>
      </c>
      <c r="S91" s="4">
        <f t="shared" si="26"/>
        <v>15.846406362162568</v>
      </c>
      <c r="T91" s="4">
        <f t="shared" si="27"/>
        <v>-6.6630505795149286</v>
      </c>
      <c r="U91" s="4">
        <f t="shared" si="28"/>
        <v>21.286386036795378</v>
      </c>
      <c r="V91" s="4">
        <f t="shared" si="16"/>
        <v>1.5603628592787617</v>
      </c>
      <c r="W91" s="4">
        <f t="shared" si="17"/>
        <v>1.851845142624329</v>
      </c>
      <c r="X91" s="4">
        <f t="shared" si="18"/>
        <v>1.4503196803134202</v>
      </c>
      <c r="Y91" s="4">
        <f t="shared" si="19"/>
        <v>1.9131652286868233</v>
      </c>
      <c r="Z91">
        <v>10.057501792907701</v>
      </c>
      <c r="AA91">
        <f t="shared" si="29"/>
        <v>0.18412575814107277</v>
      </c>
      <c r="AB91">
        <f t="shared" si="30"/>
        <v>0.14420277621388539</v>
      </c>
      <c r="AC91">
        <f t="shared" si="31"/>
        <v>0.19022270819140591</v>
      </c>
      <c r="AD91" s="1"/>
    </row>
    <row r="92" spans="1:30" x14ac:dyDescent="0.3">
      <c r="A92" s="1">
        <v>3</v>
      </c>
      <c r="B92">
        <v>1.5888690000000001</v>
      </c>
      <c r="C92">
        <v>1.5508789999999999</v>
      </c>
      <c r="D92">
        <v>1.5955440000000001</v>
      </c>
      <c r="E92">
        <v>1.571653</v>
      </c>
      <c r="F92" s="4">
        <f t="shared" si="20"/>
        <v>-2.3910089503917709</v>
      </c>
      <c r="G92" s="4">
        <f t="shared" si="21"/>
        <v>0.42011015382639183</v>
      </c>
      <c r="H92" s="4">
        <f t="shared" si="22"/>
        <v>-1.0835380386929439</v>
      </c>
      <c r="I92">
        <v>1.3035849332809399</v>
      </c>
      <c r="J92">
        <f t="shared" si="23"/>
        <v>-1.8341796451834846</v>
      </c>
      <c r="K92">
        <f t="shared" si="24"/>
        <v>0.32227294371148774</v>
      </c>
      <c r="L92">
        <f t="shared" si="25"/>
        <v>-0.83119865152616557</v>
      </c>
      <c r="N92" s="1">
        <v>3</v>
      </c>
      <c r="O92">
        <v>2.4522450000000001E-2</v>
      </c>
      <c r="P92">
        <v>2.8408369999999999E-2</v>
      </c>
      <c r="Q92">
        <v>2.2888499999999999E-2</v>
      </c>
      <c r="R92">
        <v>2.974239E-2</v>
      </c>
      <c r="S92" s="4">
        <f t="shared" si="26"/>
        <v>15.846377503063502</v>
      </c>
      <c r="T92" s="4">
        <f t="shared" si="27"/>
        <v>-6.6630781182141385</v>
      </c>
      <c r="U92" s="4">
        <f t="shared" si="28"/>
        <v>21.28637228335668</v>
      </c>
      <c r="V92" s="4">
        <f t="shared" si="16"/>
        <v>1.5433902983820567</v>
      </c>
      <c r="W92" s="4">
        <f t="shared" si="17"/>
        <v>1.8317592797374909</v>
      </c>
      <c r="X92" s="4">
        <f t="shared" si="18"/>
        <v>1.4345264060408236</v>
      </c>
      <c r="Y92" s="4">
        <f t="shared" si="19"/>
        <v>1.8924272724322735</v>
      </c>
      <c r="Z92">
        <v>10.057505607605</v>
      </c>
      <c r="AA92">
        <f t="shared" si="29"/>
        <v>0.18212858647102348</v>
      </c>
      <c r="AB92">
        <f t="shared" si="30"/>
        <v>0.14263242418240404</v>
      </c>
      <c r="AC92">
        <f t="shared" si="31"/>
        <v>0.18816069771826041</v>
      </c>
      <c r="AD92" s="1"/>
    </row>
    <row r="93" spans="1:30" x14ac:dyDescent="0.3">
      <c r="A93" s="1">
        <v>3.1</v>
      </c>
      <c r="B93">
        <v>1.5885929999999999</v>
      </c>
      <c r="C93">
        <v>1.550562</v>
      </c>
      <c r="D93">
        <v>1.595286</v>
      </c>
      <c r="E93">
        <v>1.571321</v>
      </c>
      <c r="F93" s="4">
        <f t="shared" si="20"/>
        <v>-2.3940052612594909</v>
      </c>
      <c r="G93" s="4">
        <f t="shared" si="21"/>
        <v>0.42131622133547708</v>
      </c>
      <c r="H93" s="4">
        <f t="shared" si="22"/>
        <v>-1.0872514231146657</v>
      </c>
      <c r="I93">
        <v>1.3035849332809399</v>
      </c>
      <c r="J93">
        <f t="shared" si="23"/>
        <v>-1.8364781612151011</v>
      </c>
      <c r="K93">
        <f t="shared" si="24"/>
        <v>0.32319813659941848</v>
      </c>
      <c r="L93">
        <f t="shared" si="25"/>
        <v>-0.83404724568134336</v>
      </c>
      <c r="N93" s="1">
        <v>3.1</v>
      </c>
      <c r="O93">
        <v>2.4259380000000001E-2</v>
      </c>
      <c r="P93">
        <v>2.8103610000000001E-2</v>
      </c>
      <c r="Q93">
        <v>2.264296E-2</v>
      </c>
      <c r="R93">
        <v>2.9423330000000001E-2</v>
      </c>
      <c r="S93" s="4">
        <f t="shared" si="26"/>
        <v>15.846365405876007</v>
      </c>
      <c r="T93" s="4">
        <f t="shared" si="27"/>
        <v>-6.6630721807399818</v>
      </c>
      <c r="U93" s="4">
        <f t="shared" si="28"/>
        <v>21.286405505829098</v>
      </c>
      <c r="V93" s="4">
        <f t="shared" si="16"/>
        <v>1.5270985079249375</v>
      </c>
      <c r="W93" s="4">
        <f t="shared" si="17"/>
        <v>1.8124789592418751</v>
      </c>
      <c r="X93" s="4">
        <f t="shared" si="18"/>
        <v>1.4193668094623786</v>
      </c>
      <c r="Y93" s="4">
        <f t="shared" si="19"/>
        <v>1.8725219099089239</v>
      </c>
      <c r="Z93">
        <v>10.0575141906738</v>
      </c>
      <c r="AA93">
        <f t="shared" si="29"/>
        <v>0.18021142450115188</v>
      </c>
      <c r="AB93">
        <f t="shared" si="30"/>
        <v>0.14112501186212978</v>
      </c>
      <c r="AC93">
        <f t="shared" si="31"/>
        <v>0.18618138382994168</v>
      </c>
      <c r="AD93" s="1"/>
    </row>
    <row r="94" spans="1:30" x14ac:dyDescent="0.3">
      <c r="A94" s="1">
        <v>3.2</v>
      </c>
      <c r="B94">
        <v>1.5881879999999999</v>
      </c>
      <c r="C94">
        <v>1.550095</v>
      </c>
      <c r="D94">
        <v>1.5949059999999999</v>
      </c>
      <c r="E94">
        <v>1.5708329999999999</v>
      </c>
      <c r="F94" s="4">
        <f t="shared" si="20"/>
        <v>-2.398519570730917</v>
      </c>
      <c r="G94" s="4">
        <f t="shared" si="21"/>
        <v>0.42299778111911657</v>
      </c>
      <c r="H94" s="4">
        <f t="shared" si="22"/>
        <v>-1.0927547620306899</v>
      </c>
      <c r="I94">
        <v>1.3035849332809399</v>
      </c>
      <c r="J94">
        <f t="shared" si="23"/>
        <v>-1.8399411572625195</v>
      </c>
      <c r="K94">
        <f t="shared" si="24"/>
        <v>0.32448808690546205</v>
      </c>
      <c r="L94">
        <f t="shared" si="25"/>
        <v>-0.83826894138794616</v>
      </c>
      <c r="N94" s="1">
        <v>3.2</v>
      </c>
      <c r="O94">
        <v>2.387278E-2</v>
      </c>
      <c r="P94">
        <v>2.765575E-2</v>
      </c>
      <c r="Q94">
        <v>2.2282119999999999E-2</v>
      </c>
      <c r="R94">
        <v>2.895443E-2</v>
      </c>
      <c r="S94" s="4">
        <f t="shared" si="26"/>
        <v>15.846373987445105</v>
      </c>
      <c r="T94" s="4">
        <f t="shared" si="27"/>
        <v>-6.6630698226180618</v>
      </c>
      <c r="U94" s="4">
        <f t="shared" si="28"/>
        <v>21.286377204498173</v>
      </c>
      <c r="V94" s="4">
        <f t="shared" si="16"/>
        <v>1.5031457233022791</v>
      </c>
      <c r="W94" s="4">
        <f t="shared" si="17"/>
        <v>1.7841325854221839</v>
      </c>
      <c r="X94" s="4">
        <f t="shared" si="18"/>
        <v>1.3970804548982825</v>
      </c>
      <c r="Y94" s="4">
        <f t="shared" si="19"/>
        <v>1.8432532293375552</v>
      </c>
      <c r="Z94">
        <v>10.057505607605</v>
      </c>
      <c r="AA94">
        <f t="shared" si="29"/>
        <v>0.17739314846348272</v>
      </c>
      <c r="AB94">
        <f t="shared" si="30"/>
        <v>0.13890923946807227</v>
      </c>
      <c r="AC94">
        <f t="shared" si="31"/>
        <v>0.18327140955743301</v>
      </c>
      <c r="AD94" s="1"/>
    </row>
    <row r="95" spans="1:30" x14ac:dyDescent="0.3">
      <c r="A95" s="1">
        <v>3.5</v>
      </c>
      <c r="B95">
        <v>1.587445</v>
      </c>
      <c r="C95">
        <v>1.5492410000000001</v>
      </c>
      <c r="D95">
        <v>1.5942099999999999</v>
      </c>
      <c r="E95">
        <v>1.569941</v>
      </c>
      <c r="F95" s="4">
        <f t="shared" si="20"/>
        <v>-2.4066345605674444</v>
      </c>
      <c r="G95" s="4">
        <f t="shared" si="21"/>
        <v>0.42615649676052136</v>
      </c>
      <c r="H95" s="4">
        <f t="shared" si="22"/>
        <v>-1.1026523753578821</v>
      </c>
      <c r="I95">
        <v>1.3035849332809399</v>
      </c>
      <c r="J95">
        <f t="shared" si="23"/>
        <v>-1.8461662904543426</v>
      </c>
      <c r="K95">
        <f t="shared" si="24"/>
        <v>0.32691118613034703</v>
      </c>
      <c r="L95">
        <f t="shared" si="25"/>
        <v>-0.84586155240584215</v>
      </c>
      <c r="N95" s="1">
        <v>3.5</v>
      </c>
      <c r="O95">
        <v>2.3168379999999999E-2</v>
      </c>
      <c r="P95">
        <v>2.6839740000000001E-2</v>
      </c>
      <c r="Q95">
        <v>2.1624649999999999E-2</v>
      </c>
      <c r="R95">
        <v>2.8100099999999999E-2</v>
      </c>
      <c r="S95" s="4">
        <f t="shared" si="26"/>
        <v>15.846425170857881</v>
      </c>
      <c r="T95" s="4">
        <f t="shared" si="27"/>
        <v>-6.6630899527718395</v>
      </c>
      <c r="U95" s="4">
        <f t="shared" si="28"/>
        <v>21.28642572333499</v>
      </c>
      <c r="V95" s="4">
        <f t="shared" si="16"/>
        <v>1.4594760763365029</v>
      </c>
      <c r="W95" s="4">
        <f t="shared" si="17"/>
        <v>1.7324444679685085</v>
      </c>
      <c r="X95" s="4">
        <f t="shared" si="18"/>
        <v>1.3564492758168623</v>
      </c>
      <c r="Y95" s="4">
        <f t="shared" si="19"/>
        <v>1.789882549726391</v>
      </c>
      <c r="Z95">
        <v>10.0574684143066</v>
      </c>
      <c r="AA95">
        <f t="shared" si="29"/>
        <v>0.17225452734250021</v>
      </c>
      <c r="AB95">
        <f t="shared" si="30"/>
        <v>0.13486985192887441</v>
      </c>
      <c r="AC95">
        <f t="shared" si="31"/>
        <v>0.17796551537564956</v>
      </c>
      <c r="AD95" s="1"/>
    </row>
    <row r="96" spans="1:30" x14ac:dyDescent="0.3">
      <c r="A96" s="1">
        <v>3.73</v>
      </c>
      <c r="B96">
        <v>1.5865199999999999</v>
      </c>
      <c r="C96">
        <v>1.548179</v>
      </c>
      <c r="D96">
        <v>1.593343</v>
      </c>
      <c r="E96">
        <v>1.5688310000000001</v>
      </c>
      <c r="F96" s="4">
        <f t="shared" si="20"/>
        <v>-2.4166729697703171</v>
      </c>
      <c r="G96" s="4">
        <f t="shared" si="21"/>
        <v>0.43006076191915987</v>
      </c>
      <c r="H96" s="4">
        <f t="shared" si="22"/>
        <v>-1.1149560043365203</v>
      </c>
      <c r="I96">
        <v>1.3035848140716599</v>
      </c>
      <c r="J96">
        <f t="shared" si="23"/>
        <v>-1.8538670776794344</v>
      </c>
      <c r="K96">
        <f t="shared" si="24"/>
        <v>0.32990623799604862</v>
      </c>
      <c r="L96">
        <f t="shared" si="25"/>
        <v>-0.85529993315435293</v>
      </c>
      <c r="N96" s="1">
        <v>3.73</v>
      </c>
      <c r="O96">
        <v>2.2294330000000001E-2</v>
      </c>
      <c r="P96">
        <v>2.582717E-2</v>
      </c>
      <c r="Q96">
        <v>2.0808839999999999E-2</v>
      </c>
      <c r="R96">
        <v>2.703999E-2</v>
      </c>
      <c r="S96" s="4">
        <f t="shared" si="26"/>
        <v>15.84636093571774</v>
      </c>
      <c r="T96" s="4">
        <f t="shared" si="27"/>
        <v>-6.663084290938559</v>
      </c>
      <c r="U96" s="4">
        <f t="shared" si="28"/>
        <v>21.28639882876049</v>
      </c>
      <c r="V96" s="4">
        <f t="shared" si="16"/>
        <v>1.4052347275798605</v>
      </c>
      <c r="W96" s="4">
        <f t="shared" si="17"/>
        <v>1.6682289321841985</v>
      </c>
      <c r="X96" s="4">
        <f t="shared" si="18"/>
        <v>1.305986218912061</v>
      </c>
      <c r="Y96" s="4">
        <f t="shared" si="19"/>
        <v>1.7235757070073194</v>
      </c>
      <c r="Z96">
        <v>10.0574750900269</v>
      </c>
      <c r="AA96">
        <f t="shared" si="29"/>
        <v>0.16586955644945442</v>
      </c>
      <c r="AB96">
        <f t="shared" si="30"/>
        <v>0.12985229465863565</v>
      </c>
      <c r="AC96">
        <f t="shared" si="31"/>
        <v>0.17137260511004751</v>
      </c>
      <c r="AD96" s="1"/>
    </row>
    <row r="97" spans="1:30" x14ac:dyDescent="0.3">
      <c r="A97" s="1">
        <v>4.0999999999999996</v>
      </c>
      <c r="B97">
        <v>1.5855889999999999</v>
      </c>
      <c r="C97">
        <v>1.5471170000000001</v>
      </c>
      <c r="D97">
        <v>1.592473</v>
      </c>
      <c r="E97">
        <v>1.5677209999999999</v>
      </c>
      <c r="F97" s="4">
        <f t="shared" si="20"/>
        <v>-2.4263538659766049</v>
      </c>
      <c r="G97" s="4">
        <f t="shared" si="21"/>
        <v>0.43416042871136096</v>
      </c>
      <c r="H97" s="4">
        <f t="shared" si="22"/>
        <v>-1.1268998460508994</v>
      </c>
      <c r="I97">
        <v>1.3035846948623699</v>
      </c>
      <c r="J97">
        <f t="shared" si="23"/>
        <v>-1.8612936125586952</v>
      </c>
      <c r="K97">
        <f t="shared" si="24"/>
        <v>0.33305118602761657</v>
      </c>
      <c r="L97">
        <f t="shared" si="25"/>
        <v>-0.86446231724888078</v>
      </c>
      <c r="N97" s="1">
        <v>4.0999999999999996</v>
      </c>
      <c r="O97">
        <v>2.1429139999999999E-2</v>
      </c>
      <c r="P97">
        <v>2.4824889999999999E-2</v>
      </c>
      <c r="Q97">
        <v>2.00013E-2</v>
      </c>
      <c r="R97">
        <v>2.5990639999999999E-2</v>
      </c>
      <c r="S97" s="4">
        <f t="shared" si="26"/>
        <v>15.846412875178384</v>
      </c>
      <c r="T97" s="4">
        <f t="shared" si="27"/>
        <v>-6.6630765397024838</v>
      </c>
      <c r="U97" s="4">
        <f t="shared" si="28"/>
        <v>21.286435199919353</v>
      </c>
      <c r="V97" s="4">
        <f t="shared" si="16"/>
        <v>1.351493987407834</v>
      </c>
      <c r="W97" s="4">
        <f t="shared" si="17"/>
        <v>1.6045903444923684</v>
      </c>
      <c r="X97" s="4">
        <f t="shared" si="18"/>
        <v>1.255989897473929</v>
      </c>
      <c r="Y97" s="4">
        <f t="shared" si="19"/>
        <v>1.6578613158846505</v>
      </c>
      <c r="Z97">
        <v>10.0574808120728</v>
      </c>
      <c r="AA97">
        <f t="shared" si="29"/>
        <v>0.15954197422541935</v>
      </c>
      <c r="AB97">
        <f t="shared" si="30"/>
        <v>0.12488116268303129</v>
      </c>
      <c r="AC97">
        <f t="shared" si="31"/>
        <v>0.16483862578137726</v>
      </c>
      <c r="AD97" s="1"/>
    </row>
    <row r="98" spans="1:30" x14ac:dyDescent="0.3">
      <c r="A98" s="1">
        <v>4.7</v>
      </c>
      <c r="B98">
        <v>1.5842989999999999</v>
      </c>
      <c r="C98">
        <v>1.5456350000000001</v>
      </c>
      <c r="D98">
        <v>1.591259</v>
      </c>
      <c r="E98">
        <v>1.5661719999999999</v>
      </c>
      <c r="F98" s="4">
        <f t="shared" si="20"/>
        <v>-2.4404484254550329</v>
      </c>
      <c r="G98" s="4">
        <f t="shared" si="21"/>
        <v>0.43931101389320659</v>
      </c>
      <c r="H98" s="4">
        <f t="shared" si="22"/>
        <v>-1.144165337477332</v>
      </c>
      <c r="I98">
        <v>1.3035846948623699</v>
      </c>
      <c r="J98">
        <f t="shared" si="23"/>
        <v>-1.8721057673300552</v>
      </c>
      <c r="K98">
        <f t="shared" si="24"/>
        <v>0.33700227965593615</v>
      </c>
      <c r="L98">
        <f t="shared" si="25"/>
        <v>-0.87770694300620855</v>
      </c>
      <c r="N98" s="1">
        <v>4.7</v>
      </c>
      <c r="O98">
        <v>2.022411E-2</v>
      </c>
      <c r="P98">
        <v>2.3428879999999999E-2</v>
      </c>
      <c r="Q98">
        <v>1.8876560000000001E-2</v>
      </c>
      <c r="R98">
        <v>2.4529080000000002E-2</v>
      </c>
      <c r="S98" s="4">
        <f t="shared" si="26"/>
        <v>15.846284459489191</v>
      </c>
      <c r="T98" s="4">
        <f t="shared" si="27"/>
        <v>-6.6630867810746679</v>
      </c>
      <c r="U98" s="4">
        <f t="shared" si="28"/>
        <v>21.286326073186924</v>
      </c>
      <c r="V98" s="4">
        <f t="shared" si="16"/>
        <v>1.2765336593660668</v>
      </c>
      <c r="W98" s="4">
        <f t="shared" si="17"/>
        <v>1.515809359907093</v>
      </c>
      <c r="X98" s="4">
        <f t="shared" si="18"/>
        <v>1.186265717900103</v>
      </c>
      <c r="Y98" s="4">
        <f t="shared" si="19"/>
        <v>1.5661804705996534</v>
      </c>
      <c r="Z98">
        <v>10.057497978210399</v>
      </c>
      <c r="AA98">
        <f t="shared" si="29"/>
        <v>0.15071435889831633</v>
      </c>
      <c r="AB98">
        <f t="shared" si="30"/>
        <v>0.11794839238050571</v>
      </c>
      <c r="AC98">
        <f t="shared" si="31"/>
        <v>0.15572267317306832</v>
      </c>
      <c r="AD98" s="1"/>
    </row>
    <row r="99" spans="1:30" x14ac:dyDescent="0.3">
      <c r="A99" s="1">
        <v>5</v>
      </c>
      <c r="B99">
        <v>1.583234</v>
      </c>
      <c r="C99">
        <v>1.5444169999999999</v>
      </c>
      <c r="D99">
        <v>1.5902590000000001</v>
      </c>
      <c r="E99">
        <v>1.564899</v>
      </c>
      <c r="F99" s="4">
        <f t="shared" si="20"/>
        <v>-2.4517538152920015</v>
      </c>
      <c r="G99" s="4">
        <f t="shared" si="21"/>
        <v>0.44371204761899374</v>
      </c>
      <c r="H99" s="4">
        <f t="shared" si="22"/>
        <v>-1.1580726538212294</v>
      </c>
      <c r="I99">
        <v>1.30358445644379</v>
      </c>
      <c r="J99">
        <f t="shared" si="23"/>
        <v>-1.8807786508750231</v>
      </c>
      <c r="K99">
        <f t="shared" si="24"/>
        <v>0.34037844301200937</v>
      </c>
      <c r="L99">
        <f t="shared" si="25"/>
        <v>-0.88837562314948104</v>
      </c>
      <c r="N99" s="1">
        <v>5</v>
      </c>
      <c r="O99">
        <v>1.9246760000000002E-2</v>
      </c>
      <c r="P99">
        <v>2.2296670000000001E-2</v>
      </c>
      <c r="Q99">
        <v>1.7964330000000001E-2</v>
      </c>
      <c r="R99">
        <v>2.3343699999999998E-2</v>
      </c>
      <c r="S99" s="4">
        <f t="shared" si="26"/>
        <v>15.84635543852575</v>
      </c>
      <c r="T99" s="4">
        <f t="shared" si="27"/>
        <v>-6.663095502827499</v>
      </c>
      <c r="U99" s="4">
        <f t="shared" si="28"/>
        <v>21.286387942697861</v>
      </c>
      <c r="V99" s="4">
        <f t="shared" si="16"/>
        <v>1.2156611088443023</v>
      </c>
      <c r="W99" s="4">
        <f t="shared" si="17"/>
        <v>1.4436949347229409</v>
      </c>
      <c r="X99" s="4">
        <f t="shared" si="18"/>
        <v>1.1296480636173101</v>
      </c>
      <c r="Y99" s="4">
        <f t="shared" si="19"/>
        <v>1.4917064935181119</v>
      </c>
      <c r="Z99">
        <v>10.057466506958001</v>
      </c>
      <c r="AA99">
        <f t="shared" si="29"/>
        <v>0.14354459283798335</v>
      </c>
      <c r="AB99">
        <f t="shared" si="30"/>
        <v>0.11231934631209479</v>
      </c>
      <c r="AC99">
        <f t="shared" si="31"/>
        <v>0.14831831579912425</v>
      </c>
      <c r="AD99" s="1"/>
    </row>
    <row r="100" spans="1:30" x14ac:dyDescent="0.3">
      <c r="A100" s="1">
        <v>5.4</v>
      </c>
      <c r="B100">
        <v>1.5825039999999999</v>
      </c>
      <c r="C100">
        <v>1.5435909999999999</v>
      </c>
      <c r="D100">
        <v>1.589569</v>
      </c>
      <c r="E100">
        <v>1.5640179999999999</v>
      </c>
      <c r="F100" s="4">
        <f t="shared" si="20"/>
        <v>-2.4589511306132517</v>
      </c>
      <c r="G100" s="4">
        <f t="shared" si="21"/>
        <v>0.44644436917695707</v>
      </c>
      <c r="H100" s="4">
        <f t="shared" si="22"/>
        <v>-1.168148706101213</v>
      </c>
      <c r="I100">
        <v>1.30358445644379</v>
      </c>
      <c r="J100">
        <f t="shared" si="23"/>
        <v>-1.8862998238881508</v>
      </c>
      <c r="K100">
        <f t="shared" si="24"/>
        <v>0.34247444956107265</v>
      </c>
      <c r="L100">
        <f t="shared" si="25"/>
        <v>-0.89610512025277678</v>
      </c>
      <c r="N100" s="1">
        <v>5.4</v>
      </c>
      <c r="O100">
        <v>1.85846E-2</v>
      </c>
      <c r="P100">
        <v>2.1528370000000002E-2</v>
      </c>
      <c r="Q100">
        <v>1.7347049999999999E-2</v>
      </c>
      <c r="R100">
        <v>2.2540689999999999E-2</v>
      </c>
      <c r="S100" s="4">
        <f t="shared" si="26"/>
        <v>15.839835132313862</v>
      </c>
      <c r="T100" s="4">
        <f t="shared" si="27"/>
        <v>-6.6590079958675492</v>
      </c>
      <c r="U100" s="4">
        <f t="shared" si="28"/>
        <v>21.286925734210051</v>
      </c>
      <c r="V100" s="4">
        <f t="shared" si="16"/>
        <v>1.1743793380617047</v>
      </c>
      <c r="W100" s="4">
        <f t="shared" si="17"/>
        <v>1.3946939312291924</v>
      </c>
      <c r="X100" s="4">
        <f t="shared" si="18"/>
        <v>1.0913052531849827</v>
      </c>
      <c r="Y100" s="4">
        <f t="shared" si="19"/>
        <v>1.4412040014884739</v>
      </c>
      <c r="Z100">
        <v>10.057498931884799</v>
      </c>
      <c r="AA100">
        <f t="shared" si="29"/>
        <v>0.13867204368351083</v>
      </c>
      <c r="AB100">
        <f t="shared" si="30"/>
        <v>0.10850662382128332</v>
      </c>
      <c r="AC100">
        <f t="shared" si="31"/>
        <v>0.14329646080493183</v>
      </c>
      <c r="AD100" s="1"/>
    </row>
    <row r="101" spans="1:30" x14ac:dyDescent="0.3">
      <c r="A101" s="1">
        <v>6</v>
      </c>
      <c r="B101">
        <v>1.5815809999999999</v>
      </c>
      <c r="C101">
        <v>1.54254</v>
      </c>
      <c r="D101">
        <v>1.5887009999999999</v>
      </c>
      <c r="E101">
        <v>1.5629200000000001</v>
      </c>
      <c r="F101" s="4">
        <f t="shared" si="20"/>
        <v>-2.4684793254344806</v>
      </c>
      <c r="G101" s="4">
        <f t="shared" si="21"/>
        <v>0.45018244402279528</v>
      </c>
      <c r="H101" s="4">
        <f t="shared" si="22"/>
        <v>-1.1798953072906015</v>
      </c>
      <c r="I101">
        <v>1.3035843372345</v>
      </c>
      <c r="J101">
        <f t="shared" si="23"/>
        <v>-1.8936092241421503</v>
      </c>
      <c r="K101">
        <f t="shared" si="24"/>
        <v>0.34534201674886539</v>
      </c>
      <c r="L101">
        <f t="shared" si="25"/>
        <v>-0.9051162042907791</v>
      </c>
      <c r="N101" s="1">
        <v>6</v>
      </c>
      <c r="O101">
        <v>1.7757060000000002E-2</v>
      </c>
      <c r="P101">
        <v>2.056972E-2</v>
      </c>
      <c r="Q101">
        <v>1.6574620000000002E-2</v>
      </c>
      <c r="R101">
        <v>2.1536969999999999E-2</v>
      </c>
      <c r="S101" s="4">
        <f t="shared" si="26"/>
        <v>15.839671657357691</v>
      </c>
      <c r="T101" s="4">
        <f t="shared" si="27"/>
        <v>-6.6589852148948081</v>
      </c>
      <c r="U101" s="4">
        <f t="shared" si="28"/>
        <v>21.286800855547018</v>
      </c>
      <c r="V101" s="4">
        <f t="shared" si="16"/>
        <v>1.122741105261128</v>
      </c>
      <c r="W101" s="4">
        <f t="shared" si="17"/>
        <v>1.3334967002476434</v>
      </c>
      <c r="X101" s="4">
        <f t="shared" si="18"/>
        <v>1.0432812719322266</v>
      </c>
      <c r="Y101" s="4">
        <f t="shared" si="19"/>
        <v>1.3779956747626236</v>
      </c>
      <c r="Z101">
        <v>10.057498931884799</v>
      </c>
      <c r="AA101">
        <f t="shared" si="29"/>
        <v>0.13258730717038644</v>
      </c>
      <c r="AB101">
        <f t="shared" si="30"/>
        <v>0.10373168110659826</v>
      </c>
      <c r="AC101">
        <f t="shared" si="31"/>
        <v>0.13701176446502331</v>
      </c>
      <c r="AD101" s="1"/>
    </row>
    <row r="102" spans="1:30" x14ac:dyDescent="0.3">
      <c r="A102" s="1">
        <v>6.25</v>
      </c>
      <c r="B102">
        <v>1.580857</v>
      </c>
      <c r="C102">
        <v>1.5417160000000001</v>
      </c>
      <c r="D102">
        <v>1.5880190000000001</v>
      </c>
      <c r="E102">
        <v>1.5620609999999999</v>
      </c>
      <c r="F102" s="4">
        <f t="shared" si="20"/>
        <v>-2.4759355210496548</v>
      </c>
      <c r="G102" s="4">
        <f t="shared" si="21"/>
        <v>0.45304540511887925</v>
      </c>
      <c r="H102" s="4">
        <f t="shared" si="22"/>
        <v>-1.1889753469162656</v>
      </c>
      <c r="I102">
        <v>1.30358409881592</v>
      </c>
      <c r="J102">
        <f t="shared" si="23"/>
        <v>-1.8993293361729502</v>
      </c>
      <c r="K102">
        <f t="shared" si="24"/>
        <v>0.34753830269208746</v>
      </c>
      <c r="L102">
        <f t="shared" si="25"/>
        <v>-0.9120818119799432</v>
      </c>
      <c r="N102" s="1">
        <v>6.25</v>
      </c>
      <c r="O102">
        <v>1.711644E-2</v>
      </c>
      <c r="P102">
        <v>1.982766E-2</v>
      </c>
      <c r="Q102">
        <v>1.5976649999999998E-2</v>
      </c>
      <c r="R102">
        <v>2.0760000000000001E-2</v>
      </c>
      <c r="S102" s="4">
        <f t="shared" si="26"/>
        <v>15.839859223062746</v>
      </c>
      <c r="T102" s="4">
        <f t="shared" si="27"/>
        <v>-6.6590365753626424</v>
      </c>
      <c r="U102" s="4">
        <f t="shared" si="28"/>
        <v>21.28690311770438</v>
      </c>
      <c r="V102" s="4">
        <f t="shared" si="16"/>
        <v>1.082731708181069</v>
      </c>
      <c r="W102" s="4">
        <f t="shared" si="17"/>
        <v>1.2860773320118621</v>
      </c>
      <c r="X102" s="4">
        <f t="shared" si="18"/>
        <v>1.0060742346281748</v>
      </c>
      <c r="Y102" s="4">
        <f t="shared" si="19"/>
        <v>1.3290133996047531</v>
      </c>
      <c r="Z102">
        <v>10.057505607605</v>
      </c>
      <c r="AA102">
        <f t="shared" si="29"/>
        <v>0.12787239522286645</v>
      </c>
      <c r="AB102">
        <f t="shared" si="30"/>
        <v>0.10003218232037873</v>
      </c>
      <c r="AC102">
        <f t="shared" si="31"/>
        <v>0.13214145250884249</v>
      </c>
      <c r="AD102" s="1"/>
    </row>
    <row r="103" spans="1:30" x14ac:dyDescent="0.3">
      <c r="A103" s="1">
        <v>6.5</v>
      </c>
      <c r="B103">
        <v>1.5804689999999999</v>
      </c>
      <c r="C103">
        <v>1.5412710000000001</v>
      </c>
      <c r="D103">
        <v>1.587658</v>
      </c>
      <c r="E103">
        <v>1.5616049999999999</v>
      </c>
      <c r="F103" s="4">
        <f t="shared" si="20"/>
        <v>-2.4801498795610555</v>
      </c>
      <c r="G103" s="4">
        <f t="shared" si="21"/>
        <v>0.45486497995215203</v>
      </c>
      <c r="H103" s="4">
        <f t="shared" si="22"/>
        <v>-1.1935697568253523</v>
      </c>
      <c r="I103">
        <v>1.30358397960663</v>
      </c>
      <c r="J103">
        <f t="shared" si="23"/>
        <v>-1.9025624112912667</v>
      </c>
      <c r="K103">
        <f t="shared" si="24"/>
        <v>0.34893415926253735</v>
      </c>
      <c r="L103">
        <f t="shared" si="25"/>
        <v>-0.91560634028773835</v>
      </c>
      <c r="N103" s="1">
        <v>6.5</v>
      </c>
      <c r="O103">
        <v>1.6776869999999999E-2</v>
      </c>
      <c r="P103">
        <v>1.94346E-2</v>
      </c>
      <c r="Q103">
        <v>1.5658539999999999E-2</v>
      </c>
      <c r="R103">
        <v>2.0348390000000001E-2</v>
      </c>
      <c r="S103" s="4">
        <f t="shared" si="26"/>
        <v>15.841631961146518</v>
      </c>
      <c r="T103" s="4">
        <f t="shared" si="27"/>
        <v>-6.6659037114789594</v>
      </c>
      <c r="U103" s="4">
        <f t="shared" si="28"/>
        <v>21.288357125017974</v>
      </c>
      <c r="V103" s="4">
        <f t="shared" si="16"/>
        <v>1.0615121207692149</v>
      </c>
      <c r="W103" s="4">
        <f t="shared" si="17"/>
        <v>1.2609463228724864</v>
      </c>
      <c r="X103" s="4">
        <f t="shared" si="18"/>
        <v>0.98626656370578536</v>
      </c>
      <c r="Y103" s="4">
        <f t="shared" si="19"/>
        <v>1.3030433432270008</v>
      </c>
      <c r="Z103">
        <v>10.057505607605</v>
      </c>
      <c r="AA103">
        <f t="shared" si="29"/>
        <v>0.12537366341799697</v>
      </c>
      <c r="AB103">
        <f t="shared" si="30"/>
        <v>9.806274062228891E-2</v>
      </c>
      <c r="AC103">
        <f t="shared" si="31"/>
        <v>0.12955929572057134</v>
      </c>
      <c r="AD103" s="1"/>
    </row>
    <row r="104" spans="1:30" x14ac:dyDescent="0.3">
      <c r="A104" s="1">
        <v>6.75</v>
      </c>
      <c r="B104">
        <v>1.580106</v>
      </c>
      <c r="C104">
        <v>1.540861</v>
      </c>
      <c r="D104">
        <v>1.5873170000000001</v>
      </c>
      <c r="E104">
        <v>1.5611600000000001</v>
      </c>
      <c r="F104" s="4">
        <f t="shared" si="20"/>
        <v>-2.4836941319126726</v>
      </c>
      <c r="G104" s="4">
        <f t="shared" si="21"/>
        <v>0.45636178838635022</v>
      </c>
      <c r="H104" s="4">
        <f t="shared" si="22"/>
        <v>-1.1990334825638271</v>
      </c>
      <c r="I104">
        <v>1.30358397960663</v>
      </c>
      <c r="J104">
        <f t="shared" si="23"/>
        <v>-1.9052812636299452</v>
      </c>
      <c r="K104">
        <f t="shared" si="24"/>
        <v>0.35008238481425813</v>
      </c>
      <c r="L104">
        <f t="shared" si="25"/>
        <v>-0.91979765118442769</v>
      </c>
      <c r="N104" s="1">
        <v>6.75</v>
      </c>
      <c r="O104">
        <v>1.6462210000000001E-2</v>
      </c>
      <c r="P104">
        <v>1.9069940000000001E-2</v>
      </c>
      <c r="Q104">
        <v>1.536534E-2</v>
      </c>
      <c r="R104">
        <v>1.9966310000000001E-2</v>
      </c>
      <c r="S104" s="4">
        <f t="shared" si="26"/>
        <v>15.840704255382466</v>
      </c>
      <c r="T104" s="4">
        <f t="shared" si="27"/>
        <v>-6.6629571606728444</v>
      </c>
      <c r="U104" s="4">
        <f t="shared" si="28"/>
        <v>21.28572044701167</v>
      </c>
      <c r="V104" s="4">
        <f t="shared" si="16"/>
        <v>1.0418421295786486</v>
      </c>
      <c r="W104" s="4">
        <f t="shared" si="17"/>
        <v>1.2376158524357486</v>
      </c>
      <c r="X104" s="4">
        <f t="shared" si="18"/>
        <v>0.96800702065182942</v>
      </c>
      <c r="Y104" s="4">
        <f t="shared" si="19"/>
        <v>1.2789406595095953</v>
      </c>
      <c r="Z104">
        <v>10.0574684143066</v>
      </c>
      <c r="AA104">
        <f t="shared" si="29"/>
        <v>0.12305441105589339</v>
      </c>
      <c r="AB104">
        <f t="shared" si="30"/>
        <v>9.6247582470639803E-2</v>
      </c>
      <c r="AC104">
        <f t="shared" si="31"/>
        <v>0.12716327875216801</v>
      </c>
      <c r="AD104" s="1"/>
    </row>
    <row r="105" spans="1:30" x14ac:dyDescent="0.3">
      <c r="A105" s="1">
        <v>6.875</v>
      </c>
      <c r="B105">
        <v>1.5798460000000001</v>
      </c>
      <c r="C105">
        <v>1.5405660000000001</v>
      </c>
      <c r="D105">
        <v>1.5870709999999999</v>
      </c>
      <c r="E105">
        <v>1.5608519999999999</v>
      </c>
      <c r="F105" s="4">
        <f t="shared" si="20"/>
        <v>-2.4863182867190803</v>
      </c>
      <c r="G105" s="4">
        <f t="shared" si="21"/>
        <v>0.45732305553831676</v>
      </c>
      <c r="H105" s="4">
        <f t="shared" si="22"/>
        <v>-1.2022690819231907</v>
      </c>
      <c r="I105">
        <v>1.30358397960663</v>
      </c>
      <c r="J105">
        <f t="shared" si="23"/>
        <v>-1.9072942945105482</v>
      </c>
      <c r="K105">
        <f t="shared" si="24"/>
        <v>0.35081978813234477</v>
      </c>
      <c r="L105">
        <f t="shared" si="25"/>
        <v>-0.922279730904631</v>
      </c>
      <c r="N105" s="1">
        <v>6.875</v>
      </c>
      <c r="O105">
        <v>1.6238030000000001E-2</v>
      </c>
      <c r="P105">
        <v>1.8810250000000001E-2</v>
      </c>
      <c r="Q105">
        <v>1.5156090000000001E-2</v>
      </c>
      <c r="R105">
        <v>1.9694409999999999E-2</v>
      </c>
      <c r="S105" s="4">
        <f t="shared" si="26"/>
        <v>15.840714667973877</v>
      </c>
      <c r="T105" s="4">
        <f t="shared" si="27"/>
        <v>-6.6630003762771732</v>
      </c>
      <c r="U105" s="4">
        <f t="shared" si="28"/>
        <v>21.285710150800298</v>
      </c>
      <c r="V105" s="4">
        <f t="shared" si="16"/>
        <v>1.0278235979962604</v>
      </c>
      <c r="W105" s="4">
        <f t="shared" si="17"/>
        <v>1.2209960495038836</v>
      </c>
      <c r="X105" s="4">
        <f t="shared" si="18"/>
        <v>0.95497239884037954</v>
      </c>
      <c r="Y105" s="4">
        <f t="shared" si="19"/>
        <v>1.2617730572789734</v>
      </c>
      <c r="Z105">
        <v>10.057430267334</v>
      </c>
      <c r="AA105">
        <f t="shared" si="29"/>
        <v>0.12140238779180144</v>
      </c>
      <c r="AB105">
        <f t="shared" si="30"/>
        <v>9.4951928420729817E-2</v>
      </c>
      <c r="AC105">
        <f t="shared" si="31"/>
        <v>0.12545680394893169</v>
      </c>
      <c r="AD105" s="1"/>
    </row>
    <row r="106" spans="1:30" x14ac:dyDescent="0.3">
      <c r="A106" s="1">
        <v>7</v>
      </c>
      <c r="B106">
        <v>1.5796829999999999</v>
      </c>
      <c r="C106">
        <v>1.5403929999999999</v>
      </c>
      <c r="D106">
        <v>1.5869169999999999</v>
      </c>
      <c r="E106">
        <v>1.560678</v>
      </c>
      <c r="F106" s="4">
        <f t="shared" si="20"/>
        <v>-2.4872078765170058</v>
      </c>
      <c r="G106" s="4">
        <f t="shared" si="21"/>
        <v>0.45793997909706619</v>
      </c>
      <c r="H106" s="4">
        <f t="shared" si="22"/>
        <v>-1.2030894806109749</v>
      </c>
      <c r="I106">
        <v>1.30358397960663</v>
      </c>
      <c r="J106">
        <f t="shared" si="23"/>
        <v>-1.907976712990556</v>
      </c>
      <c r="K106">
        <f t="shared" si="24"/>
        <v>0.35129304000441486</v>
      </c>
      <c r="L106">
        <f t="shared" si="25"/>
        <v>-0.92290907178379078</v>
      </c>
      <c r="N106" s="1">
        <v>7</v>
      </c>
      <c r="O106">
        <v>1.6099390000000002E-2</v>
      </c>
      <c r="P106">
        <v>1.8649550000000001E-2</v>
      </c>
      <c r="Q106">
        <v>1.5027550000000001E-2</v>
      </c>
      <c r="R106">
        <v>1.9526539999999998E-2</v>
      </c>
      <c r="S106" s="4">
        <f t="shared" si="26"/>
        <v>15.840103258570659</v>
      </c>
      <c r="T106" s="4">
        <f t="shared" si="27"/>
        <v>-6.6576435504699276</v>
      </c>
      <c r="U106" s="4">
        <f t="shared" si="28"/>
        <v>21.287452505964488</v>
      </c>
      <c r="V106" s="4">
        <f t="shared" si="16"/>
        <v>1.0191532098528628</v>
      </c>
      <c r="W106" s="4">
        <f t="shared" si="17"/>
        <v>1.2107007757111337</v>
      </c>
      <c r="X106" s="4">
        <f t="shared" si="18"/>
        <v>0.94696509017169783</v>
      </c>
      <c r="Y106" s="4">
        <f t="shared" si="19"/>
        <v>1.251157509748968</v>
      </c>
      <c r="Z106">
        <v>10.057369232177701</v>
      </c>
      <c r="AA106">
        <f t="shared" si="29"/>
        <v>0.12037946979589842</v>
      </c>
      <c r="AB106">
        <f t="shared" si="30"/>
        <v>9.4156341316570469E-2</v>
      </c>
      <c r="AC106">
        <f t="shared" si="31"/>
        <v>0.12440206587484086</v>
      </c>
      <c r="AD106" s="1"/>
    </row>
    <row r="107" spans="1:30" x14ac:dyDescent="0.3">
      <c r="A107" s="1">
        <v>7.15</v>
      </c>
      <c r="B107">
        <v>1.579504</v>
      </c>
      <c r="C107">
        <v>1.5674330000000001</v>
      </c>
      <c r="D107">
        <v>1.5892189999999999</v>
      </c>
      <c r="E107">
        <v>1.5548599999999999</v>
      </c>
      <c r="F107" s="4">
        <f t="shared" si="20"/>
        <v>-0.76422725108641343</v>
      </c>
      <c r="G107" s="4">
        <f t="shared" si="21"/>
        <v>0.61506650188920542</v>
      </c>
      <c r="H107" s="4">
        <f t="shared" si="22"/>
        <v>-1.5602366312462701</v>
      </c>
      <c r="I107">
        <v>1.30358397960663</v>
      </c>
      <c r="J107">
        <f t="shared" si="23"/>
        <v>-0.58625087684571497</v>
      </c>
      <c r="K107">
        <f t="shared" si="24"/>
        <v>0.47182729422220127</v>
      </c>
      <c r="L107">
        <f t="shared" si="25"/>
        <v>-1.1968823302945835</v>
      </c>
      <c r="N107" s="1">
        <v>7.15</v>
      </c>
      <c r="O107">
        <v>1.5946979999999999E-2</v>
      </c>
      <c r="P107">
        <v>1.7471770000000001E-2</v>
      </c>
      <c r="Q107">
        <v>1.485029E-2</v>
      </c>
      <c r="R107">
        <v>1.8037770000000002E-2</v>
      </c>
      <c r="S107" s="4">
        <f t="shared" si="26"/>
        <v>9.5616223259827429</v>
      </c>
      <c r="T107" s="4">
        <f t="shared" si="27"/>
        <v>-6.8771014950793186</v>
      </c>
      <c r="U107" s="4">
        <f t="shared" si="28"/>
        <v>13.11088369083051</v>
      </c>
      <c r="V107" s="4">
        <f t="shared" si="16"/>
        <v>1.0096194754809102</v>
      </c>
      <c r="W107" s="4">
        <f t="shared" si="17"/>
        <v>1.1146741200421326</v>
      </c>
      <c r="X107" s="4">
        <f t="shared" si="18"/>
        <v>0.93443949512307634</v>
      </c>
      <c r="Y107" s="4">
        <f t="shared" si="19"/>
        <v>1.1600896543740273</v>
      </c>
      <c r="Z107">
        <v>10.057334899902299</v>
      </c>
      <c r="AA107">
        <f t="shared" si="29"/>
        <v>0.1108319580819528</v>
      </c>
      <c r="AB107">
        <f t="shared" si="30"/>
        <v>9.2911243825852294E-2</v>
      </c>
      <c r="AC107">
        <f t="shared" si="31"/>
        <v>0.11534762100696248</v>
      </c>
      <c r="AD107" s="1"/>
    </row>
    <row r="108" spans="1:30" x14ac:dyDescent="0.3">
      <c r="A108" s="1">
        <v>8.1</v>
      </c>
      <c r="B108">
        <v>1.5788249999999999</v>
      </c>
      <c r="C108">
        <v>1.5666960000000001</v>
      </c>
      <c r="D108">
        <v>1.588578</v>
      </c>
      <c r="E108">
        <v>1.554103</v>
      </c>
      <c r="F108" s="4">
        <f t="shared" si="20"/>
        <v>-0.76822953778916681</v>
      </c>
      <c r="G108" s="4">
        <f t="shared" si="21"/>
        <v>0.61773787468528685</v>
      </c>
      <c r="H108" s="4">
        <f t="shared" si="22"/>
        <v>-1.5658480198882052</v>
      </c>
      <c r="I108">
        <v>1.30358386039734</v>
      </c>
      <c r="J108">
        <f t="shared" si="23"/>
        <v>-0.58932114851054229</v>
      </c>
      <c r="K108">
        <f t="shared" si="24"/>
        <v>0.47387659010828559</v>
      </c>
      <c r="L108">
        <f t="shared" si="25"/>
        <v>-1.201187025597974</v>
      </c>
      <c r="N108" s="1">
        <v>8.1</v>
      </c>
      <c r="O108">
        <v>1.536651E-2</v>
      </c>
      <c r="P108">
        <v>1.6835780000000002E-2</v>
      </c>
      <c r="Q108">
        <v>1.430973E-2</v>
      </c>
      <c r="R108">
        <v>1.7381170000000001E-2</v>
      </c>
      <c r="S108" s="4">
        <f t="shared" si="26"/>
        <v>9.5615074600543757</v>
      </c>
      <c r="T108" s="4">
        <f t="shared" si="27"/>
        <v>-6.877163389735208</v>
      </c>
      <c r="U108" s="4">
        <f t="shared" si="28"/>
        <v>13.110719350067136</v>
      </c>
      <c r="V108" s="4">
        <f t="shared" si="16"/>
        <v>0.97328772979905953</v>
      </c>
      <c r="W108" s="4">
        <f t="shared" si="17"/>
        <v>1.0746041350715136</v>
      </c>
      <c r="X108" s="4">
        <f t="shared" si="18"/>
        <v>0.90078862983120744</v>
      </c>
      <c r="Y108" s="4">
        <f t="shared" si="19"/>
        <v>1.1184052794441552</v>
      </c>
      <c r="Z108">
        <v>10.0574140548706</v>
      </c>
      <c r="AA108">
        <f t="shared" si="29"/>
        <v>0.10684696177454331</v>
      </c>
      <c r="AB108">
        <f t="shared" si="30"/>
        <v>8.9564636090026933E-2</v>
      </c>
      <c r="AC108">
        <f t="shared" si="31"/>
        <v>0.11120207175944341</v>
      </c>
      <c r="AD108" s="1"/>
    </row>
    <row r="109" spans="1:30" x14ac:dyDescent="0.3">
      <c r="A109" s="1">
        <v>9.1</v>
      </c>
      <c r="B109">
        <v>1.577723</v>
      </c>
      <c r="C109">
        <v>1.565512</v>
      </c>
      <c r="D109">
        <v>1.5875379999999999</v>
      </c>
      <c r="E109">
        <v>1.552888</v>
      </c>
      <c r="F109" s="4">
        <f t="shared" si="20"/>
        <v>-0.77396349042259116</v>
      </c>
      <c r="G109" s="4">
        <f t="shared" si="21"/>
        <v>0.62209906301675666</v>
      </c>
      <c r="H109" s="4">
        <f t="shared" si="22"/>
        <v>-1.5741039460031914</v>
      </c>
      <c r="I109">
        <v>1.30358362197876</v>
      </c>
      <c r="J109">
        <f t="shared" si="23"/>
        <v>-0.59371986374588082</v>
      </c>
      <c r="K109">
        <f t="shared" si="24"/>
        <v>0.47722221461516096</v>
      </c>
      <c r="L109">
        <f t="shared" si="25"/>
        <v>-1.2075204992325679</v>
      </c>
      <c r="N109" s="1">
        <v>9.1</v>
      </c>
      <c r="O109">
        <v>1.4457920000000001E-2</v>
      </c>
      <c r="P109">
        <v>1.5840340000000001E-2</v>
      </c>
      <c r="Q109">
        <v>1.3463630000000001E-2</v>
      </c>
      <c r="R109">
        <v>1.635348E-2</v>
      </c>
      <c r="S109" s="4">
        <f t="shared" si="26"/>
        <v>9.5616796883645883</v>
      </c>
      <c r="T109" s="4">
        <f t="shared" si="27"/>
        <v>-6.8771303202673657</v>
      </c>
      <c r="U109" s="4">
        <f t="shared" si="28"/>
        <v>13.110876253292304</v>
      </c>
      <c r="V109" s="4">
        <f t="shared" si="16"/>
        <v>0.91637885737864011</v>
      </c>
      <c r="W109" s="4">
        <f t="shared" si="17"/>
        <v>1.0118312730914871</v>
      </c>
      <c r="X109" s="4">
        <f t="shared" si="18"/>
        <v>0.84808237661082775</v>
      </c>
      <c r="Y109" s="4">
        <f t="shared" si="19"/>
        <v>1.0531010607332918</v>
      </c>
      <c r="Z109">
        <v>10.057477951049799</v>
      </c>
      <c r="AA109">
        <f t="shared" si="29"/>
        <v>0.10060487112336867</v>
      </c>
      <c r="AB109">
        <f t="shared" si="30"/>
        <v>8.4323563097874352E-2</v>
      </c>
      <c r="AC109">
        <f t="shared" si="31"/>
        <v>0.10470826442362413</v>
      </c>
      <c r="AD109" s="1"/>
    </row>
    <row r="110" spans="1:30" x14ac:dyDescent="0.3">
      <c r="A110" s="1">
        <v>10</v>
      </c>
      <c r="B110">
        <v>1.5767990000000001</v>
      </c>
      <c r="C110">
        <v>1.564519</v>
      </c>
      <c r="D110">
        <v>1.5866629999999999</v>
      </c>
      <c r="E110">
        <v>1.551871</v>
      </c>
      <c r="F110" s="4">
        <f t="shared" si="20"/>
        <v>-0.77879298502853134</v>
      </c>
      <c r="G110" s="4">
        <f t="shared" si="21"/>
        <v>0.62557117299033571</v>
      </c>
      <c r="H110" s="4">
        <f t="shared" si="22"/>
        <v>-1.5809243917582427</v>
      </c>
      <c r="I110">
        <v>1.30358338356018</v>
      </c>
      <c r="J110">
        <f t="shared" si="23"/>
        <v>-0.59742475613764856</v>
      </c>
      <c r="K110">
        <f t="shared" si="24"/>
        <v>0.47988581388775903</v>
      </c>
      <c r="L110">
        <f t="shared" si="25"/>
        <v>-1.2127527948696497</v>
      </c>
      <c r="N110" s="1">
        <v>10</v>
      </c>
      <c r="O110">
        <v>1.371728E-2</v>
      </c>
      <c r="P110">
        <v>1.502887E-2</v>
      </c>
      <c r="Q110">
        <v>1.2773919999999999E-2</v>
      </c>
      <c r="R110">
        <v>1.551573E-2</v>
      </c>
      <c r="S110" s="4">
        <f t="shared" si="26"/>
        <v>9.5615894696324588</v>
      </c>
      <c r="T110" s="4">
        <f t="shared" si="27"/>
        <v>-6.8771651522750883</v>
      </c>
      <c r="U110" s="4">
        <f t="shared" si="28"/>
        <v>13.110835384274445</v>
      </c>
      <c r="V110" s="4">
        <f t="shared" si="16"/>
        <v>0.86994474248144504</v>
      </c>
      <c r="W110" s="4">
        <f t="shared" si="17"/>
        <v>0.96060642280470854</v>
      </c>
      <c r="X110" s="4">
        <f t="shared" si="18"/>
        <v>0.80508085207759927</v>
      </c>
      <c r="Y110" s="4">
        <f t="shared" si="19"/>
        <v>0.99980797372977526</v>
      </c>
      <c r="Z110">
        <v>10.057452201843301</v>
      </c>
      <c r="AA110">
        <f t="shared" si="29"/>
        <v>9.5511905353987306E-2</v>
      </c>
      <c r="AB110">
        <f t="shared" si="30"/>
        <v>8.0048190726677917E-2</v>
      </c>
      <c r="AC110">
        <f t="shared" si="31"/>
        <v>9.9409666947910855E-2</v>
      </c>
      <c r="AD110" s="1"/>
    </row>
    <row r="111" spans="1:30" x14ac:dyDescent="0.3">
      <c r="A111" s="1">
        <v>11.5</v>
      </c>
      <c r="B111">
        <v>1.575785</v>
      </c>
      <c r="C111">
        <v>1.5634300000000001</v>
      </c>
      <c r="D111">
        <v>1.5857030000000001</v>
      </c>
      <c r="E111">
        <v>1.550756</v>
      </c>
      <c r="F111" s="4">
        <f t="shared" si="20"/>
        <v>-0.78405366214299166</v>
      </c>
      <c r="G111" s="4">
        <f t="shared" si="21"/>
        <v>0.62940058447060743</v>
      </c>
      <c r="H111" s="4">
        <f t="shared" si="22"/>
        <v>-1.5883512027338731</v>
      </c>
      <c r="I111">
        <v>1.3035831451416</v>
      </c>
      <c r="J111">
        <f t="shared" si="23"/>
        <v>-0.60146041705519659</v>
      </c>
      <c r="K111">
        <f t="shared" si="24"/>
        <v>0.48282350597762569</v>
      </c>
      <c r="L111">
        <f t="shared" si="25"/>
        <v>-1.2184502451213732</v>
      </c>
      <c r="N111" s="1">
        <v>11.5</v>
      </c>
      <c r="O111">
        <v>1.293678E-2</v>
      </c>
      <c r="P111">
        <v>1.4173750000000001E-2</v>
      </c>
      <c r="Q111">
        <v>1.204712E-2</v>
      </c>
      <c r="R111">
        <v>1.4632920000000001E-2</v>
      </c>
      <c r="S111" s="4">
        <f t="shared" si="26"/>
        <v>9.5616528997169326</v>
      </c>
      <c r="T111" s="4">
        <f t="shared" si="27"/>
        <v>-6.8769817528009369</v>
      </c>
      <c r="U111" s="4">
        <f t="shared" si="28"/>
        <v>13.11099052469007</v>
      </c>
      <c r="V111" s="4">
        <f t="shared" si="16"/>
        <v>0.82097367343895267</v>
      </c>
      <c r="W111" s="4">
        <f t="shared" si="17"/>
        <v>0.90658040334392964</v>
      </c>
      <c r="X111" s="4">
        <f t="shared" si="18"/>
        <v>0.75973369540197622</v>
      </c>
      <c r="Y111" s="4">
        <f t="shared" si="19"/>
        <v>0.94359912197663587</v>
      </c>
      <c r="Z111">
        <v>20.028791427612301</v>
      </c>
      <c r="AA111">
        <f t="shared" si="29"/>
        <v>4.526385961032528E-2</v>
      </c>
      <c r="AB111">
        <f t="shared" si="30"/>
        <v>3.7932078835000708E-2</v>
      </c>
      <c r="AC111">
        <f t="shared" si="31"/>
        <v>4.7112134817868315E-2</v>
      </c>
      <c r="AD111" s="1"/>
    </row>
    <row r="112" spans="1:30" x14ac:dyDescent="0.3">
      <c r="A112" s="1">
        <v>11.9</v>
      </c>
      <c r="B112">
        <v>1.575043</v>
      </c>
      <c r="C112">
        <v>1.562638</v>
      </c>
      <c r="D112">
        <v>1.584997</v>
      </c>
      <c r="E112">
        <v>1.549947</v>
      </c>
      <c r="F112" s="4">
        <f t="shared" si="20"/>
        <v>-0.78759754495592027</v>
      </c>
      <c r="G112" s="4">
        <f t="shared" si="21"/>
        <v>0.63198274586788727</v>
      </c>
      <c r="H112" s="4">
        <f t="shared" si="22"/>
        <v>-1.5933533243219444</v>
      </c>
      <c r="I112">
        <v>1.30358278751373</v>
      </c>
      <c r="J112">
        <f t="shared" si="23"/>
        <v>-0.60417915340695216</v>
      </c>
      <c r="K112">
        <f t="shared" si="24"/>
        <v>0.48480445731662508</v>
      </c>
      <c r="L112">
        <f t="shared" si="25"/>
        <v>-1.2222877899154236</v>
      </c>
      <c r="N112" s="1">
        <v>11.9</v>
      </c>
      <c r="O112">
        <v>1.23783E-2</v>
      </c>
      <c r="P112">
        <v>1.356186E-2</v>
      </c>
      <c r="Q112">
        <v>1.1527030000000001E-2</v>
      </c>
      <c r="R112">
        <v>1.400119E-2</v>
      </c>
      <c r="S112" s="4">
        <f t="shared" si="26"/>
        <v>9.5615714597319545</v>
      </c>
      <c r="T112" s="4">
        <f t="shared" si="27"/>
        <v>-6.8771155974568394</v>
      </c>
      <c r="U112" s="4">
        <f t="shared" si="28"/>
        <v>13.110766421883469</v>
      </c>
      <c r="V112" s="4">
        <f t="shared" si="16"/>
        <v>0.78590235314210477</v>
      </c>
      <c r="W112" s="4">
        <f t="shared" si="17"/>
        <v>0.8678823886274365</v>
      </c>
      <c r="X112" s="4">
        <f t="shared" si="18"/>
        <v>0.72725878976427094</v>
      </c>
      <c r="Y112" s="4">
        <f t="shared" si="19"/>
        <v>0.90333346882183718</v>
      </c>
      <c r="Z112">
        <v>20.028812408447301</v>
      </c>
      <c r="AA112">
        <f t="shared" si="29"/>
        <v>4.3331694906753461E-2</v>
      </c>
      <c r="AB112">
        <f t="shared" si="30"/>
        <v>3.6310629653585655E-2</v>
      </c>
      <c r="AC112">
        <f t="shared" si="31"/>
        <v>4.510169901241122E-2</v>
      </c>
      <c r="AD112" s="1"/>
    </row>
    <row r="113" spans="1:30" x14ac:dyDescent="0.3">
      <c r="A113" s="1">
        <v>12.9</v>
      </c>
      <c r="B113">
        <v>1.574557</v>
      </c>
      <c r="C113">
        <v>1.56212</v>
      </c>
      <c r="D113">
        <v>1.5845340000000001</v>
      </c>
      <c r="E113">
        <v>1.549417</v>
      </c>
      <c r="F113" s="4">
        <f t="shared" si="20"/>
        <v>-0.78987296109318539</v>
      </c>
      <c r="G113" s="4">
        <f t="shared" si="21"/>
        <v>0.6336385408721279</v>
      </c>
      <c r="H113" s="4">
        <f t="shared" si="22"/>
        <v>-1.5966395627468488</v>
      </c>
      <c r="I113">
        <v>1.30358266830444</v>
      </c>
      <c r="J113">
        <f t="shared" si="23"/>
        <v>-0.60592471831538475</v>
      </c>
      <c r="K113">
        <f t="shared" si="24"/>
        <v>0.48607468960621936</v>
      </c>
      <c r="L113">
        <f t="shared" si="25"/>
        <v>-1.2248088299789883</v>
      </c>
      <c r="N113" s="1">
        <v>12.9</v>
      </c>
      <c r="O113">
        <v>1.2026820000000001E-2</v>
      </c>
      <c r="P113">
        <v>1.3176800000000001E-2</v>
      </c>
      <c r="Q113">
        <v>1.119973E-2</v>
      </c>
      <c r="R113">
        <v>1.360367E-2</v>
      </c>
      <c r="S113" s="4">
        <f t="shared" si="26"/>
        <v>9.5617960524893455</v>
      </c>
      <c r="T113" s="4">
        <f t="shared" si="27"/>
        <v>-6.8770464678111098</v>
      </c>
      <c r="U113" s="4">
        <f t="shared" si="28"/>
        <v>13.111113328377733</v>
      </c>
      <c r="V113" s="4">
        <f t="shared" si="16"/>
        <v>0.76382245926949621</v>
      </c>
      <c r="W113" s="4">
        <f t="shared" si="17"/>
        <v>0.84352034414769672</v>
      </c>
      <c r="X113" s="4">
        <f t="shared" si="18"/>
        <v>0.70681537915879367</v>
      </c>
      <c r="Y113" s="4">
        <f t="shared" si="19"/>
        <v>0.87798636519413431</v>
      </c>
      <c r="Z113">
        <v>20.0288181304932</v>
      </c>
      <c r="AA113">
        <f t="shared" si="29"/>
        <v>4.2115332949349889E-2</v>
      </c>
      <c r="AB113">
        <f t="shared" si="30"/>
        <v>3.5289919482702332E-2</v>
      </c>
      <c r="AC113">
        <f t="shared" si="31"/>
        <v>4.3836154458731125E-2</v>
      </c>
      <c r="AD113" s="1"/>
    </row>
    <row r="114" spans="1:30" x14ac:dyDescent="0.3">
      <c r="A114" s="1">
        <v>14.4</v>
      </c>
      <c r="B114">
        <v>1.57376</v>
      </c>
      <c r="C114">
        <v>1.5612710000000001</v>
      </c>
      <c r="D114">
        <v>1.583774</v>
      </c>
      <c r="E114">
        <v>1.5485500000000001</v>
      </c>
      <c r="F114" s="4">
        <f t="shared" si="20"/>
        <v>-0.79357716551443636</v>
      </c>
      <c r="G114" s="4">
        <f t="shared" si="21"/>
        <v>0.63631049206993584</v>
      </c>
      <c r="H114" s="4">
        <f t="shared" si="22"/>
        <v>-1.6018960959739648</v>
      </c>
      <c r="I114">
        <v>1.30358231067657</v>
      </c>
      <c r="J114">
        <f t="shared" si="23"/>
        <v>-0.60876644229896248</v>
      </c>
      <c r="K114">
        <f t="shared" si="24"/>
        <v>0.4881245218337501</v>
      </c>
      <c r="L114">
        <f t="shared" si="25"/>
        <v>-1.2288415413849605</v>
      </c>
      <c r="N114" s="1">
        <v>14.4</v>
      </c>
      <c r="O114">
        <v>1.1469780000000001E-2</v>
      </c>
      <c r="P114">
        <v>1.25665E-2</v>
      </c>
      <c r="Q114">
        <v>1.068099E-2</v>
      </c>
      <c r="R114">
        <v>1.297359E-2</v>
      </c>
      <c r="S114" s="4">
        <f t="shared" si="26"/>
        <v>9.5618224586696332</v>
      </c>
      <c r="T114" s="4">
        <f t="shared" si="27"/>
        <v>-6.8771153413579089</v>
      </c>
      <c r="U114" s="4">
        <f t="shared" si="28"/>
        <v>13.111062287158081</v>
      </c>
      <c r="V114" s="4">
        <f t="shared" si="16"/>
        <v>0.72881379625864173</v>
      </c>
      <c r="W114" s="4">
        <f t="shared" si="17"/>
        <v>0.80488909356543481</v>
      </c>
      <c r="X114" s="4">
        <f t="shared" si="18"/>
        <v>0.67440114561799847</v>
      </c>
      <c r="Y114" s="4">
        <f t="shared" si="19"/>
        <v>0.83778954505828018</v>
      </c>
      <c r="Z114">
        <v>20.0287990570068</v>
      </c>
      <c r="AA114">
        <f t="shared" si="29"/>
        <v>4.0186587886499134E-2</v>
      </c>
      <c r="AB114">
        <f t="shared" si="30"/>
        <v>3.3671571805103738E-2</v>
      </c>
      <c r="AC114">
        <f t="shared" si="31"/>
        <v>4.1829245112187143E-2</v>
      </c>
      <c r="AD114" s="1"/>
    </row>
    <row r="115" spans="1:30" x14ac:dyDescent="0.3">
      <c r="A115" s="1">
        <v>16</v>
      </c>
      <c r="B115">
        <v>1.572865</v>
      </c>
      <c r="C115">
        <v>1.560322</v>
      </c>
      <c r="D115">
        <v>1.5829169999999999</v>
      </c>
      <c r="E115">
        <v>1.547582</v>
      </c>
      <c r="F115" s="4">
        <f t="shared" si="20"/>
        <v>-0.79746195636625217</v>
      </c>
      <c r="G115" s="4">
        <f t="shared" si="21"/>
        <v>0.63908854224614675</v>
      </c>
      <c r="H115" s="4">
        <f t="shared" si="22"/>
        <v>-1.6074488274581689</v>
      </c>
      <c r="I115">
        <v>1.3035819530487101</v>
      </c>
      <c r="J115">
        <f t="shared" si="23"/>
        <v>-0.61174669877963084</v>
      </c>
      <c r="K115">
        <f t="shared" si="24"/>
        <v>0.49025574552600942</v>
      </c>
      <c r="L115">
        <f t="shared" si="25"/>
        <v>-1.2331014737499242</v>
      </c>
      <c r="N115" s="1">
        <v>16</v>
      </c>
      <c r="O115">
        <v>1.0872649999999999E-2</v>
      </c>
      <c r="P115">
        <v>1.1912270000000001E-2</v>
      </c>
      <c r="Q115">
        <v>1.0124950000000001E-2</v>
      </c>
      <c r="R115">
        <v>1.2298160000000001E-2</v>
      </c>
      <c r="S115" s="4">
        <f t="shared" si="26"/>
        <v>9.561790363894751</v>
      </c>
      <c r="T115" s="4">
        <f t="shared" si="27"/>
        <v>-6.8768883390893603</v>
      </c>
      <c r="U115" s="4">
        <f t="shared" si="28"/>
        <v>13.110971106400026</v>
      </c>
      <c r="V115" s="4">
        <f t="shared" si="16"/>
        <v>0.69126403092445943</v>
      </c>
      <c r="W115" s="4">
        <f t="shared" si="17"/>
        <v>0.76344946748171216</v>
      </c>
      <c r="X115" s="4">
        <f t="shared" si="18"/>
        <v>0.63963871763333147</v>
      </c>
      <c r="Y115" s="4">
        <f t="shared" si="19"/>
        <v>0.79466936162348745</v>
      </c>
      <c r="Z115">
        <v>20.028770446777301</v>
      </c>
      <c r="AA115">
        <f t="shared" si="29"/>
        <v>3.8117640297013533E-2</v>
      </c>
      <c r="AB115">
        <f t="shared" si="30"/>
        <v>3.1935995239101241E-2</v>
      </c>
      <c r="AC115">
        <f t="shared" si="31"/>
        <v>3.9676392703944165E-2</v>
      </c>
      <c r="AD115" s="1"/>
    </row>
    <row r="116" spans="1:30" x14ac:dyDescent="0.3">
      <c r="A116" s="1">
        <v>17</v>
      </c>
      <c r="B116">
        <v>1.572166</v>
      </c>
      <c r="C116">
        <v>1.559582</v>
      </c>
      <c r="D116">
        <v>1.582247</v>
      </c>
      <c r="E116">
        <v>1.546829</v>
      </c>
      <c r="F116" s="4">
        <f t="shared" si="20"/>
        <v>-0.80042438266696436</v>
      </c>
      <c r="G116" s="4">
        <f t="shared" si="21"/>
        <v>0.64121727603827505</v>
      </c>
      <c r="H116" s="4">
        <f t="shared" si="22"/>
        <v>-1.6115982663408301</v>
      </c>
      <c r="I116">
        <v>1.3035815954208401</v>
      </c>
      <c r="J116">
        <f t="shared" si="23"/>
        <v>-0.61401939508708725</v>
      </c>
      <c r="K116">
        <f t="shared" si="24"/>
        <v>0.49188886855315606</v>
      </c>
      <c r="L116">
        <f t="shared" si="25"/>
        <v>-1.2362849184139884</v>
      </c>
      <c r="N116" s="1">
        <v>17</v>
      </c>
      <c r="O116">
        <v>1.0426110000000001E-2</v>
      </c>
      <c r="P116">
        <v>1.1423030000000001E-2</v>
      </c>
      <c r="Q116">
        <v>9.7090979999999993E-3</v>
      </c>
      <c r="R116">
        <v>1.1793069999999999E-2</v>
      </c>
      <c r="S116" s="4">
        <f t="shared" si="26"/>
        <v>9.5617636875114478</v>
      </c>
      <c r="T116" s="4">
        <f t="shared" si="27"/>
        <v>-6.8770807137081942</v>
      </c>
      <c r="U116" s="4">
        <f t="shared" si="28"/>
        <v>13.110930155158517</v>
      </c>
      <c r="V116" s="4">
        <f t="shared" si="16"/>
        <v>0.66316852037253071</v>
      </c>
      <c r="W116" s="4">
        <f t="shared" si="17"/>
        <v>0.73244176965366359</v>
      </c>
      <c r="X116" s="4">
        <f t="shared" si="18"/>
        <v>0.61362720232681744</v>
      </c>
      <c r="Y116" s="4">
        <f t="shared" si="19"/>
        <v>0.76240295468988484</v>
      </c>
      <c r="Z116">
        <v>20.028785705566399</v>
      </c>
      <c r="AA116">
        <f t="shared" si="29"/>
        <v>3.6569454605033962E-2</v>
      </c>
      <c r="AB116">
        <f t="shared" si="30"/>
        <v>3.0637264352789906E-2</v>
      </c>
      <c r="AC116">
        <f t="shared" si="31"/>
        <v>3.8065360821050567E-2</v>
      </c>
      <c r="AD116" s="1"/>
    </row>
    <row r="117" spans="1:30" x14ac:dyDescent="0.3">
      <c r="A117" s="1">
        <v>18.5</v>
      </c>
      <c r="B117">
        <v>1.57155</v>
      </c>
      <c r="C117">
        <v>1.5589329999999999</v>
      </c>
      <c r="D117">
        <v>1.581656</v>
      </c>
      <c r="E117">
        <v>1.546168</v>
      </c>
      <c r="F117" s="4">
        <f t="shared" si="20"/>
        <v>-0.80283796252108575</v>
      </c>
      <c r="G117" s="4">
        <f t="shared" si="21"/>
        <v>0.64305939995545902</v>
      </c>
      <c r="H117" s="4">
        <f t="shared" si="22"/>
        <v>-1.6150933791479805</v>
      </c>
      <c r="I117">
        <v>1.3035813570022601</v>
      </c>
      <c r="J117">
        <f t="shared" si="23"/>
        <v>-0.61587100659931715</v>
      </c>
      <c r="K117">
        <f t="shared" si="24"/>
        <v>0.49330208391001418</v>
      </c>
      <c r="L117">
        <f t="shared" si="25"/>
        <v>-1.2389663065311698</v>
      </c>
      <c r="N117" s="1">
        <v>18.5</v>
      </c>
      <c r="O117">
        <v>1.005088E-2</v>
      </c>
      <c r="P117">
        <v>1.101191E-2</v>
      </c>
      <c r="Q117">
        <v>9.3596689999999993E-3</v>
      </c>
      <c r="R117">
        <v>1.1368639999999999E-2</v>
      </c>
      <c r="S117" s="4">
        <f t="shared" si="26"/>
        <v>9.5616503231557903</v>
      </c>
      <c r="T117" s="4">
        <f t="shared" si="27"/>
        <v>-6.8771192174217681</v>
      </c>
      <c r="U117" s="4">
        <f t="shared" si="28"/>
        <v>13.110891782610068</v>
      </c>
      <c r="V117" s="4">
        <f t="shared" si="16"/>
        <v>0.63955203461550703</v>
      </c>
      <c r="W117" s="4">
        <f t="shared" si="17"/>
        <v>0.706374808923796</v>
      </c>
      <c r="X117" s="4">
        <f t="shared" si="18"/>
        <v>0.59176388544664582</v>
      </c>
      <c r="Y117" s="4">
        <f t="shared" si="19"/>
        <v>0.73527844322221125</v>
      </c>
      <c r="Z117">
        <v>20.028800964355501</v>
      </c>
      <c r="AA117">
        <f t="shared" si="29"/>
        <v>3.5267952893480968E-2</v>
      </c>
      <c r="AB117">
        <f t="shared" si="30"/>
        <v>2.9545647115860087E-2</v>
      </c>
      <c r="AC117">
        <f t="shared" si="31"/>
        <v>3.6711056469668775E-2</v>
      </c>
      <c r="AD117" s="1"/>
    </row>
    <row r="118" spans="1:30" x14ac:dyDescent="0.3">
      <c r="A118" s="1">
        <v>19.399999999999999</v>
      </c>
      <c r="B118">
        <v>1.5709930000000001</v>
      </c>
      <c r="C118">
        <v>1.5583469999999999</v>
      </c>
      <c r="D118">
        <v>1.5811189999999999</v>
      </c>
      <c r="E118">
        <v>1.5455730000000001</v>
      </c>
      <c r="F118" s="4">
        <f t="shared" si="20"/>
        <v>-0.80496857719927206</v>
      </c>
      <c r="G118" s="4">
        <f t="shared" si="21"/>
        <v>0.64456047862719856</v>
      </c>
      <c r="H118" s="4">
        <f t="shared" si="22"/>
        <v>-1.6180848673418624</v>
      </c>
      <c r="I118">
        <v>1.3035809993743901</v>
      </c>
      <c r="J118">
        <f t="shared" si="23"/>
        <v>-0.61750560769571639</v>
      </c>
      <c r="K118">
        <f t="shared" si="24"/>
        <v>0.49445372319520897</v>
      </c>
      <c r="L118">
        <f t="shared" si="25"/>
        <v>-1.2412614698422331</v>
      </c>
      <c r="N118" s="1">
        <v>19.399999999999999</v>
      </c>
      <c r="O118">
        <v>9.7267120000000002E-3</v>
      </c>
      <c r="P118">
        <v>1.065675E-2</v>
      </c>
      <c r="Q118">
        <v>9.0577950000000004E-3</v>
      </c>
      <c r="R118">
        <v>1.100197E-2</v>
      </c>
      <c r="S118" s="4">
        <f t="shared" si="26"/>
        <v>9.5616895000077982</v>
      </c>
      <c r="T118" s="4">
        <f t="shared" si="27"/>
        <v>-6.8771132526592726</v>
      </c>
      <c r="U118" s="4">
        <f t="shared" si="28"/>
        <v>13.11088474707589</v>
      </c>
      <c r="V118" s="4">
        <f t="shared" si="16"/>
        <v>0.61914419733251513</v>
      </c>
      <c r="W118" s="4">
        <f t="shared" si="17"/>
        <v>0.68384961757554641</v>
      </c>
      <c r="X118" s="4">
        <f t="shared" si="18"/>
        <v>0.57287244034130258</v>
      </c>
      <c r="Y118" s="4">
        <f t="shared" si="19"/>
        <v>0.71183761621094577</v>
      </c>
      <c r="Z118">
        <v>20.0287780761719</v>
      </c>
      <c r="AA118">
        <f t="shared" si="29"/>
        <v>3.414335187971939E-2</v>
      </c>
      <c r="AB118">
        <f t="shared" si="30"/>
        <v>2.8602465820061436E-2</v>
      </c>
      <c r="AC118">
        <f t="shared" si="31"/>
        <v>3.5540741102814161E-2</v>
      </c>
      <c r="AD118" s="1"/>
    </row>
    <row r="119" spans="1:30" x14ac:dyDescent="0.3">
      <c r="A119" s="1">
        <v>20</v>
      </c>
      <c r="B119">
        <v>1.570667</v>
      </c>
      <c r="C119">
        <v>1.5580050000000001</v>
      </c>
      <c r="D119">
        <v>1.580805</v>
      </c>
      <c r="E119">
        <v>1.5452250000000001</v>
      </c>
      <c r="F119" s="4">
        <f t="shared" si="20"/>
        <v>-0.8061543280657113</v>
      </c>
      <c r="G119" s="4">
        <f t="shared" si="21"/>
        <v>0.6454582670929021</v>
      </c>
      <c r="H119" s="4">
        <f t="shared" si="22"/>
        <v>-1.6198213879835777</v>
      </c>
      <c r="I119">
        <v>1.3035808801651001</v>
      </c>
      <c r="J119">
        <f t="shared" si="23"/>
        <v>-0.61841527467295387</v>
      </c>
      <c r="K119">
        <f t="shared" si="24"/>
        <v>0.4951424778577253</v>
      </c>
      <c r="L119">
        <f t="shared" si="25"/>
        <v>-1.2425936991177911</v>
      </c>
      <c r="N119" s="1">
        <v>20</v>
      </c>
      <c r="O119">
        <v>9.5458539999999995E-3</v>
      </c>
      <c r="P119">
        <v>1.045859E-2</v>
      </c>
      <c r="Q119">
        <v>8.8893749999999997E-3</v>
      </c>
      <c r="R119">
        <v>1.07974E-2</v>
      </c>
      <c r="S119" s="4">
        <f t="shared" si="26"/>
        <v>9.5615960604467745</v>
      </c>
      <c r="T119" s="4">
        <f t="shared" si="27"/>
        <v>-6.8771112568870141</v>
      </c>
      <c r="U119" s="4">
        <f t="shared" si="28"/>
        <v>13.110885626367219</v>
      </c>
      <c r="V119" s="4">
        <f t="shared" si="16"/>
        <v>0.60775797798005549</v>
      </c>
      <c r="W119" s="4">
        <f t="shared" si="17"/>
        <v>0.67128090089569681</v>
      </c>
      <c r="X119" s="4">
        <f t="shared" si="18"/>
        <v>0.5623321662064581</v>
      </c>
      <c r="Y119" s="4">
        <f t="shared" si="19"/>
        <v>0.69875908039282308</v>
      </c>
      <c r="Z119">
        <v>20.028732299804702</v>
      </c>
      <c r="AA119">
        <f t="shared" si="29"/>
        <v>3.3515895606745033E-2</v>
      </c>
      <c r="AB119">
        <f t="shared" si="30"/>
        <v>2.8076273514921427E-2</v>
      </c>
      <c r="AC119">
        <f t="shared" si="31"/>
        <v>3.488783363486448E-2</v>
      </c>
      <c r="AD119" s="1"/>
    </row>
    <row r="120" spans="1:30" x14ac:dyDescent="0.3">
      <c r="A120" s="1">
        <v>20.5</v>
      </c>
      <c r="B120">
        <v>1.5704309999999999</v>
      </c>
      <c r="C120">
        <v>1.557758</v>
      </c>
      <c r="D120">
        <v>1.5805769999999999</v>
      </c>
      <c r="E120">
        <v>1.5449740000000001</v>
      </c>
      <c r="F120" s="4">
        <f t="shared" si="20"/>
        <v>-0.8069759193495285</v>
      </c>
      <c r="G120" s="4">
        <f t="shared" si="21"/>
        <v>0.64606467905943266</v>
      </c>
      <c r="H120" s="4">
        <f t="shared" si="22"/>
        <v>-1.6210199620358856</v>
      </c>
      <c r="I120">
        <v>1.3035806417465201</v>
      </c>
      <c r="J120">
        <f t="shared" si="23"/>
        <v>-0.6190456451304408</v>
      </c>
      <c r="K120">
        <f t="shared" si="24"/>
        <v>0.49560775787054012</v>
      </c>
      <c r="L120">
        <f t="shared" si="25"/>
        <v>-1.2435133739513533</v>
      </c>
      <c r="N120" s="1">
        <v>20.5</v>
      </c>
      <c r="O120">
        <v>9.4162929999999992E-3</v>
      </c>
      <c r="P120">
        <v>1.031665E-2</v>
      </c>
      <c r="Q120">
        <v>8.7687230000000008E-3</v>
      </c>
      <c r="R120">
        <v>1.065085E-2</v>
      </c>
      <c r="S120" s="4">
        <f t="shared" si="26"/>
        <v>9.5616926958411508</v>
      </c>
      <c r="T120" s="4">
        <f t="shared" si="27"/>
        <v>-6.8771224514785008</v>
      </c>
      <c r="U120" s="4">
        <f t="shared" si="28"/>
        <v>13.110860080500908</v>
      </c>
      <c r="V120" s="4">
        <f t="shared" si="16"/>
        <v>0.59959928198055179</v>
      </c>
      <c r="W120" s="4">
        <f t="shared" si="17"/>
        <v>0.66227552675062495</v>
      </c>
      <c r="X120" s="4">
        <f t="shared" si="18"/>
        <v>0.55477986836452775</v>
      </c>
      <c r="Y120" s="4">
        <f t="shared" si="19"/>
        <v>0.68938700586547086</v>
      </c>
      <c r="Z120">
        <v>20.028724670410199</v>
      </c>
      <c r="AA120">
        <f t="shared" si="29"/>
        <v>3.3066285429997934E-2</v>
      </c>
      <c r="AB120">
        <f t="shared" si="30"/>
        <v>2.7699210883064457E-2</v>
      </c>
      <c r="AC120">
        <f t="shared" si="31"/>
        <v>3.4419915257208028E-2</v>
      </c>
      <c r="AD120" s="1"/>
    </row>
    <row r="121" spans="1:30" x14ac:dyDescent="0.3">
      <c r="A121" s="1">
        <v>21.2</v>
      </c>
      <c r="B121">
        <v>1.5701750000000001</v>
      </c>
      <c r="C121">
        <v>1.571124</v>
      </c>
      <c r="D121">
        <v>1.5815600000000001</v>
      </c>
      <c r="E121">
        <v>1.5420700000000001</v>
      </c>
      <c r="F121" s="4">
        <f t="shared" si="20"/>
        <v>6.0439123027689057E-2</v>
      </c>
      <c r="G121" s="4">
        <f t="shared" si="21"/>
        <v>0.72507841482636337</v>
      </c>
      <c r="H121" s="4">
        <f t="shared" si="22"/>
        <v>-1.7899278742815272</v>
      </c>
      <c r="I121">
        <v>1.3035806417465201</v>
      </c>
      <c r="J121">
        <f t="shared" si="23"/>
        <v>4.6363931077339042E-2</v>
      </c>
      <c r="K121">
        <f t="shared" si="24"/>
        <v>0.55622060623339187</v>
      </c>
      <c r="L121">
        <f t="shared" si="25"/>
        <v>-1.3730856511365539</v>
      </c>
      <c r="N121" s="1">
        <v>21.2</v>
      </c>
      <c r="O121">
        <v>9.2752979999999995E-3</v>
      </c>
      <c r="P121">
        <v>9.7859379999999992E-3</v>
      </c>
      <c r="Q121">
        <v>8.6250760000000006E-3</v>
      </c>
      <c r="R121">
        <v>9.9993679999999998E-3</v>
      </c>
      <c r="S121" s="4">
        <f t="shared" si="26"/>
        <v>5.5053756763394635</v>
      </c>
      <c r="T121" s="4">
        <f t="shared" si="27"/>
        <v>-7.0102545492338741</v>
      </c>
      <c r="U121" s="4">
        <f t="shared" si="28"/>
        <v>7.8064338202395334</v>
      </c>
      <c r="V121" s="4">
        <f t="shared" si="16"/>
        <v>0.59071746779817524</v>
      </c>
      <c r="W121" s="4">
        <f t="shared" si="17"/>
        <v>0.6228622311160672</v>
      </c>
      <c r="X121" s="4">
        <f t="shared" si="18"/>
        <v>0.54535243683451784</v>
      </c>
      <c r="Y121" s="4">
        <f t="shared" si="19"/>
        <v>0.64843800865070966</v>
      </c>
      <c r="Z121">
        <v>20.028751373291001</v>
      </c>
      <c r="AA121">
        <f t="shared" si="29"/>
        <v>3.1098405462592862E-2</v>
      </c>
      <c r="AB121">
        <f t="shared" si="30"/>
        <v>2.7228479033483997E-2</v>
      </c>
      <c r="AC121">
        <f t="shared" si="31"/>
        <v>3.2375358631463319E-2</v>
      </c>
      <c r="AD121" s="1"/>
    </row>
    <row r="122" spans="1:30" x14ac:dyDescent="0.3">
      <c r="A122" s="1">
        <v>21.75</v>
      </c>
      <c r="B122">
        <v>1.5699080000000001</v>
      </c>
      <c r="C122">
        <v>1.5708420000000001</v>
      </c>
      <c r="D122">
        <v>1.581297</v>
      </c>
      <c r="E122">
        <v>1.541787</v>
      </c>
      <c r="F122" s="4">
        <f t="shared" si="20"/>
        <v>5.9493932128495963E-2</v>
      </c>
      <c r="G122" s="4">
        <f t="shared" si="21"/>
        <v>0.72545652356696966</v>
      </c>
      <c r="H122" s="4">
        <f t="shared" si="22"/>
        <v>-1.7912514618691033</v>
      </c>
      <c r="I122">
        <v>1.3035805225372299</v>
      </c>
      <c r="J122">
        <f t="shared" si="23"/>
        <v>4.5638862425391009E-2</v>
      </c>
      <c r="K122">
        <f t="shared" si="24"/>
        <v>0.55651071109514127</v>
      </c>
      <c r="L122">
        <f t="shared" si="25"/>
        <v>-1.3741011244803603</v>
      </c>
      <c r="N122" s="1">
        <v>21.75</v>
      </c>
      <c r="O122">
        <v>9.1295230000000005E-3</v>
      </c>
      <c r="P122">
        <v>9.6318359999999995E-3</v>
      </c>
      <c r="Q122">
        <v>8.4894910000000001E-3</v>
      </c>
      <c r="R122">
        <v>9.8424240000000007E-3</v>
      </c>
      <c r="S122" s="4">
        <f t="shared" si="26"/>
        <v>5.5020727808013481</v>
      </c>
      <c r="T122" s="4">
        <f t="shared" si="27"/>
        <v>-7.0105743750248584</v>
      </c>
      <c r="U122" s="4">
        <f t="shared" si="28"/>
        <v>7.8087431292960252</v>
      </c>
      <c r="V122" s="4">
        <f t="shared" si="16"/>
        <v>0.58153235731010988</v>
      </c>
      <c r="W122" s="4">
        <f t="shared" si="17"/>
        <v>0.61316389554137196</v>
      </c>
      <c r="X122" s="4">
        <f t="shared" si="18"/>
        <v>0.53686884879943486</v>
      </c>
      <c r="Y122" s="4">
        <f t="shared" si="19"/>
        <v>0.63837767473717189</v>
      </c>
      <c r="Z122">
        <v>20.028806686401399</v>
      </c>
      <c r="AA122">
        <f t="shared" si="29"/>
        <v>3.0614100237818007E-2</v>
      </c>
      <c r="AB122">
        <f t="shared" si="30"/>
        <v>2.6804834516873294E-2</v>
      </c>
      <c r="AC122">
        <f t="shared" si="31"/>
        <v>3.1872975995649297E-2</v>
      </c>
      <c r="AD122" s="1"/>
    </row>
    <row r="123" spans="1:30" x14ac:dyDescent="0.3">
      <c r="A123" s="1">
        <v>22.5</v>
      </c>
      <c r="B123">
        <v>1.5696479999999999</v>
      </c>
      <c r="C123">
        <v>1.570587</v>
      </c>
      <c r="D123">
        <v>1.581061</v>
      </c>
      <c r="E123">
        <v>1.541526</v>
      </c>
      <c r="F123" s="4">
        <f t="shared" si="20"/>
        <v>5.9822329592362777E-2</v>
      </c>
      <c r="G123" s="4">
        <f t="shared" si="21"/>
        <v>0.72710569503482425</v>
      </c>
      <c r="H123" s="4">
        <f t="shared" si="22"/>
        <v>-1.7916118773126155</v>
      </c>
      <c r="I123">
        <v>1.3035802841186499</v>
      </c>
      <c r="J123">
        <f t="shared" si="23"/>
        <v>4.5890790403299658E-2</v>
      </c>
      <c r="K123">
        <f t="shared" si="24"/>
        <v>0.55777592212237248</v>
      </c>
      <c r="L123">
        <f t="shared" si="25"/>
        <v>-1.3743778569985996</v>
      </c>
      <c r="N123" s="1">
        <v>22.5</v>
      </c>
      <c r="O123">
        <v>8.9943450000000008E-3</v>
      </c>
      <c r="P123">
        <v>9.489216E-3</v>
      </c>
      <c r="Q123">
        <v>8.3635589999999996E-3</v>
      </c>
      <c r="R123">
        <v>9.6964070000000006E-3</v>
      </c>
      <c r="S123" s="4">
        <f t="shared" si="26"/>
        <v>5.5020237716031373</v>
      </c>
      <c r="T123" s="4">
        <f t="shared" si="27"/>
        <v>-7.0131399229182438</v>
      </c>
      <c r="U123" s="4">
        <f t="shared" si="28"/>
        <v>7.8055934034106933</v>
      </c>
      <c r="V123" s="4">
        <f t="shared" si="16"/>
        <v>0.57301668909207681</v>
      </c>
      <c r="W123" s="4">
        <f t="shared" si="17"/>
        <v>0.60418276733476084</v>
      </c>
      <c r="X123" s="4">
        <f t="shared" si="18"/>
        <v>0.52898395444578039</v>
      </c>
      <c r="Y123" s="4">
        <f t="shared" si="19"/>
        <v>0.6290135229636088</v>
      </c>
      <c r="Z123">
        <v>20.028804779052699</v>
      </c>
      <c r="AA123">
        <f t="shared" si="29"/>
        <v>3.016569256127808E-2</v>
      </c>
      <c r="AB123">
        <f t="shared" si="30"/>
        <v>2.6411159341820683E-2</v>
      </c>
      <c r="AC123">
        <f t="shared" si="31"/>
        <v>3.1405444803249971E-2</v>
      </c>
      <c r="AD123" s="1"/>
    </row>
    <row r="124" spans="1:30" x14ac:dyDescent="0.3">
      <c r="A124" s="1">
        <v>25</v>
      </c>
      <c r="B124">
        <v>1.569029</v>
      </c>
      <c r="C124">
        <v>1.569952</v>
      </c>
      <c r="D124">
        <v>1.580462</v>
      </c>
      <c r="E124">
        <v>1.540889</v>
      </c>
      <c r="F124" s="4">
        <f t="shared" si="20"/>
        <v>5.8826191230365588E-2</v>
      </c>
      <c r="G124" s="4">
        <f t="shared" si="21"/>
        <v>0.72866722029993891</v>
      </c>
      <c r="H124" s="4">
        <f t="shared" si="22"/>
        <v>-1.7934658951491711</v>
      </c>
      <c r="I124">
        <v>1.3035799264907799</v>
      </c>
      <c r="J124">
        <f t="shared" si="23"/>
        <v>4.5126647039376348E-2</v>
      </c>
      <c r="K124">
        <f t="shared" si="24"/>
        <v>0.55897394973049452</v>
      </c>
      <c r="L124">
        <f t="shared" si="25"/>
        <v>-1.3758004850359715</v>
      </c>
      <c r="N124" s="1">
        <v>25</v>
      </c>
      <c r="O124">
        <v>8.6855249999999995E-3</v>
      </c>
      <c r="P124">
        <v>9.1634100000000003E-3</v>
      </c>
      <c r="Q124">
        <v>8.0764029999999994E-3</v>
      </c>
      <c r="R124">
        <v>9.3634860000000007E-3</v>
      </c>
      <c r="S124" s="4">
        <f t="shared" si="26"/>
        <v>5.5020853661695845</v>
      </c>
      <c r="T124" s="4">
        <f t="shared" si="27"/>
        <v>-7.0130705973444396</v>
      </c>
      <c r="U124" s="4">
        <f t="shared" si="28"/>
        <v>7.8056421459842706</v>
      </c>
      <c r="V124" s="4">
        <f t="shared" si="16"/>
        <v>0.55356051417787677</v>
      </c>
      <c r="W124" s="4">
        <f t="shared" si="17"/>
        <v>0.58367453272456737</v>
      </c>
      <c r="X124" s="4">
        <f t="shared" si="18"/>
        <v>0.51101532336747102</v>
      </c>
      <c r="Y124" s="4">
        <f t="shared" si="19"/>
        <v>0.60766778139113209</v>
      </c>
      <c r="Z124">
        <v>20.028810501098601</v>
      </c>
      <c r="AA124">
        <f t="shared" si="29"/>
        <v>2.9141747219214652E-2</v>
      </c>
      <c r="AB124">
        <f t="shared" si="30"/>
        <v>2.5514012593980121E-2</v>
      </c>
      <c r="AC124">
        <f t="shared" si="31"/>
        <v>3.0339683994603718E-2</v>
      </c>
      <c r="AD124" s="1"/>
    </row>
    <row r="125" spans="1:30" x14ac:dyDescent="0.3">
      <c r="A125" s="1">
        <v>27.5</v>
      </c>
      <c r="B125">
        <v>1.5681259999999999</v>
      </c>
      <c r="C125">
        <v>1.5690249999999999</v>
      </c>
      <c r="D125">
        <v>1.579585</v>
      </c>
      <c r="E125">
        <v>1.53996</v>
      </c>
      <c r="F125" s="4">
        <f t="shared" si="20"/>
        <v>5.7329576832465534E-2</v>
      </c>
      <c r="G125" s="4">
        <f t="shared" si="21"/>
        <v>0.7307448508601988</v>
      </c>
      <c r="H125" s="4">
        <f t="shared" si="22"/>
        <v>-1.7961566863887168</v>
      </c>
      <c r="I125">
        <v>1.3035792112350499</v>
      </c>
      <c r="J125">
        <f t="shared" si="23"/>
        <v>4.3978590896789294E-2</v>
      </c>
      <c r="K125">
        <f t="shared" si="24"/>
        <v>0.56056804570231622</v>
      </c>
      <c r="L125">
        <f t="shared" si="25"/>
        <v>-1.3778653962170693</v>
      </c>
      <c r="N125" s="1">
        <v>27.5</v>
      </c>
      <c r="O125">
        <v>8.2604589999999995E-3</v>
      </c>
      <c r="P125">
        <v>8.7149589999999996E-3</v>
      </c>
      <c r="Q125">
        <v>7.681149E-3</v>
      </c>
      <c r="R125">
        <v>8.9052420000000007E-3</v>
      </c>
      <c r="S125" s="4">
        <f t="shared" si="26"/>
        <v>5.5021155604065175</v>
      </c>
      <c r="T125" s="4">
        <f t="shared" si="27"/>
        <v>-7.0130485485128569</v>
      </c>
      <c r="U125" s="4">
        <f t="shared" si="28"/>
        <v>7.8056558358319039</v>
      </c>
      <c r="V125" s="4">
        <f t="shared" si="16"/>
        <v>0.52677265729922207</v>
      </c>
      <c r="W125" s="4">
        <f t="shared" si="17"/>
        <v>0.55543786746546431</v>
      </c>
      <c r="X125" s="4">
        <f t="shared" si="18"/>
        <v>0.48627639538233147</v>
      </c>
      <c r="Y125" s="4">
        <f t="shared" si="19"/>
        <v>0.57827748772695398</v>
      </c>
      <c r="Z125">
        <v>20.0287990570068</v>
      </c>
      <c r="AA125">
        <f t="shared" si="29"/>
        <v>2.773196065747896E-2</v>
      </c>
      <c r="AB125">
        <f t="shared" si="30"/>
        <v>2.4278859356383346E-2</v>
      </c>
      <c r="AC125">
        <f t="shared" si="31"/>
        <v>2.8872299636190694E-2</v>
      </c>
      <c r="AD125" s="1"/>
    </row>
    <row r="126" spans="1:30" x14ac:dyDescent="0.3">
      <c r="A126" s="1">
        <v>30</v>
      </c>
      <c r="B126">
        <v>1.5672759999999999</v>
      </c>
      <c r="C126">
        <v>1.568155</v>
      </c>
      <c r="D126">
        <v>1.578757</v>
      </c>
      <c r="E126">
        <v>1.539093</v>
      </c>
      <c r="F126" s="4">
        <f t="shared" si="20"/>
        <v>5.6084569660996841E-2</v>
      </c>
      <c r="G126" s="4">
        <f t="shared" si="21"/>
        <v>0.73254487403622282</v>
      </c>
      <c r="H126" s="4">
        <f t="shared" si="22"/>
        <v>-1.798215502566225</v>
      </c>
      <c r="I126">
        <v>1.30357873439789</v>
      </c>
      <c r="J126">
        <f t="shared" si="23"/>
        <v>4.3023538341856848E-2</v>
      </c>
      <c r="K126">
        <f t="shared" si="24"/>
        <v>0.56194908271081767</v>
      </c>
      <c r="L126">
        <f t="shared" si="25"/>
        <v>-1.3794452572109523</v>
      </c>
      <c r="N126" s="1">
        <v>30</v>
      </c>
      <c r="O126">
        <v>7.8984369999999995E-3</v>
      </c>
      <c r="P126">
        <v>8.3330100000000001E-3</v>
      </c>
      <c r="Q126">
        <v>7.3445089999999999E-3</v>
      </c>
      <c r="R126">
        <v>8.5149600000000002E-3</v>
      </c>
      <c r="S126" s="4">
        <f t="shared" si="26"/>
        <v>5.5020126133816127</v>
      </c>
      <c r="T126" s="4">
        <f t="shared" si="27"/>
        <v>-7.0131343707622085</v>
      </c>
      <c r="U126" s="4">
        <f t="shared" si="28"/>
        <v>7.8056329372507616</v>
      </c>
      <c r="V126" s="4">
        <f t="shared" si="16"/>
        <v>0.50395954509607754</v>
      </c>
      <c r="W126" s="4">
        <f t="shared" si="17"/>
        <v>0.53138943535556116</v>
      </c>
      <c r="X126" s="4">
        <f t="shared" si="18"/>
        <v>0.46520832528375172</v>
      </c>
      <c r="Y126" s="4">
        <f t="shared" si="19"/>
        <v>0.55324532045821795</v>
      </c>
      <c r="Z126">
        <v>20.028741836547901</v>
      </c>
      <c r="AA126">
        <f t="shared" si="29"/>
        <v>2.6531343790446998E-2</v>
      </c>
      <c r="AB126">
        <f t="shared" si="30"/>
        <v>2.3227036879313722E-2</v>
      </c>
      <c r="AC126">
        <f t="shared" si="31"/>
        <v>2.7622569853522752E-2</v>
      </c>
      <c r="AD126" s="1"/>
    </row>
    <row r="127" spans="1:30" x14ac:dyDescent="0.3">
      <c r="A127" s="1">
        <v>31.25</v>
      </c>
      <c r="B127">
        <v>1.5666549999999999</v>
      </c>
      <c r="C127">
        <v>1.56752</v>
      </c>
      <c r="D127">
        <v>1.5781510000000001</v>
      </c>
      <c r="E127">
        <v>1.5384580000000001</v>
      </c>
      <c r="F127" s="4">
        <f t="shared" si="20"/>
        <v>5.5213177119406431E-2</v>
      </c>
      <c r="G127" s="4">
        <f t="shared" si="21"/>
        <v>0.73379269845628148</v>
      </c>
      <c r="H127" s="4">
        <f t="shared" si="22"/>
        <v>-1.7998219135674343</v>
      </c>
      <c r="I127">
        <v>1.30357825756073</v>
      </c>
      <c r="J127">
        <f t="shared" si="23"/>
        <v>4.2355092069978166E-2</v>
      </c>
      <c r="K127">
        <f t="shared" si="24"/>
        <v>0.56290651842365225</v>
      </c>
      <c r="L127">
        <f t="shared" si="25"/>
        <v>-1.3806780706325072</v>
      </c>
      <c r="N127" s="1">
        <v>31.25</v>
      </c>
      <c r="O127">
        <v>7.641831E-3</v>
      </c>
      <c r="P127">
        <v>8.0622869999999996E-3</v>
      </c>
      <c r="Q127">
        <v>7.1058989999999997E-3</v>
      </c>
      <c r="R127">
        <v>8.2383219999999993E-3</v>
      </c>
      <c r="S127" s="4">
        <f t="shared" si="26"/>
        <v>5.5020321700388175</v>
      </c>
      <c r="T127" s="4">
        <f t="shared" si="27"/>
        <v>-7.0131359879589077</v>
      </c>
      <c r="U127" s="4">
        <f t="shared" si="28"/>
        <v>7.8056031335945519</v>
      </c>
      <c r="V127" s="4">
        <f t="shared" si="16"/>
        <v>0.48778007921335592</v>
      </c>
      <c r="W127" s="4">
        <f t="shared" si="17"/>
        <v>0.51433391599469214</v>
      </c>
      <c r="X127" s="4">
        <f t="shared" si="18"/>
        <v>0.45026736985244126</v>
      </c>
      <c r="Y127" s="4">
        <f t="shared" si="19"/>
        <v>0.53549216163197166</v>
      </c>
      <c r="Z127">
        <v>20.028791427612301</v>
      </c>
      <c r="AA127">
        <f t="shared" si="29"/>
        <v>2.5679727998246353E-2</v>
      </c>
      <c r="AB127">
        <f t="shared" si="30"/>
        <v>2.2481005480524847E-2</v>
      </c>
      <c r="AC127">
        <f t="shared" si="31"/>
        <v>2.6736119529095794E-2</v>
      </c>
      <c r="AD127" s="1"/>
    </row>
    <row r="128" spans="1:30" x14ac:dyDescent="0.3">
      <c r="A128" s="1">
        <v>31.75</v>
      </c>
      <c r="B128">
        <v>1.566376</v>
      </c>
      <c r="C128">
        <v>1.567234</v>
      </c>
      <c r="D128">
        <v>1.5778779999999999</v>
      </c>
      <c r="E128">
        <v>1.538173</v>
      </c>
      <c r="F128" s="4">
        <f t="shared" si="20"/>
        <v>5.477612016526745E-2</v>
      </c>
      <c r="G128" s="4">
        <f t="shared" si="21"/>
        <v>0.7343064500477503</v>
      </c>
      <c r="H128" s="4">
        <f t="shared" si="22"/>
        <v>-1.8005255443137469</v>
      </c>
      <c r="I128">
        <v>1.30357801914215</v>
      </c>
      <c r="J128">
        <f t="shared" si="23"/>
        <v>4.2019824944052181E-2</v>
      </c>
      <c r="K128">
        <f t="shared" si="24"/>
        <v>0.56330073019409899</v>
      </c>
      <c r="L128">
        <f t="shared" si="25"/>
        <v>-1.3812180919548067</v>
      </c>
      <c r="N128" s="1">
        <v>31.75</v>
      </c>
      <c r="O128">
        <v>7.5320600000000001E-3</v>
      </c>
      <c r="P128">
        <v>7.9464759999999992E-3</v>
      </c>
      <c r="Q128">
        <v>7.0038260000000003E-3</v>
      </c>
      <c r="R128">
        <v>8.1199830000000008E-3</v>
      </c>
      <c r="S128" s="4">
        <f t="shared" si="26"/>
        <v>5.502027333823678</v>
      </c>
      <c r="T128" s="4">
        <f t="shared" si="27"/>
        <v>-7.0131411592578852</v>
      </c>
      <c r="U128" s="4">
        <f t="shared" si="28"/>
        <v>7.8056069654251381</v>
      </c>
      <c r="V128" s="4">
        <f t="shared" si="16"/>
        <v>0.48085900192546366</v>
      </c>
      <c r="W128" s="4">
        <f t="shared" si="17"/>
        <v>0.50703825976210315</v>
      </c>
      <c r="X128" s="4">
        <f t="shared" si="18"/>
        <v>0.44387626926796625</v>
      </c>
      <c r="Y128" s="4">
        <f t="shared" si="19"/>
        <v>0.5278979022515673</v>
      </c>
      <c r="Z128">
        <v>20.028800964355501</v>
      </c>
      <c r="AA128">
        <f t="shared" si="29"/>
        <v>2.5315457508637684E-2</v>
      </c>
      <c r="AB128">
        <f t="shared" si="30"/>
        <v>2.216189925986663E-2</v>
      </c>
      <c r="AC128">
        <f t="shared" si="31"/>
        <v>2.6356939848323782E-2</v>
      </c>
      <c r="AD128" s="1"/>
    </row>
    <row r="129" spans="1:30" x14ac:dyDescent="0.3">
      <c r="A129" s="1">
        <v>33.25</v>
      </c>
      <c r="B129">
        <v>1.566068</v>
      </c>
      <c r="C129">
        <v>1.5669200000000001</v>
      </c>
      <c r="D129">
        <v>1.577577</v>
      </c>
      <c r="E129">
        <v>1.53786</v>
      </c>
      <c r="F129" s="4">
        <f t="shared" si="20"/>
        <v>5.4403767907906797E-2</v>
      </c>
      <c r="G129" s="4">
        <f t="shared" si="21"/>
        <v>0.73489784607054798</v>
      </c>
      <c r="H129" s="4">
        <f t="shared" si="22"/>
        <v>-1.8011989262279759</v>
      </c>
      <c r="I129">
        <v>1.30357778072357</v>
      </c>
      <c r="J129">
        <f t="shared" si="23"/>
        <v>4.1734193933337209E-2</v>
      </c>
      <c r="K129">
        <f t="shared" si="24"/>
        <v>0.56375450466993393</v>
      </c>
      <c r="L129">
        <f t="shared" si="25"/>
        <v>-1.3817349090041977</v>
      </c>
      <c r="N129" s="1">
        <v>33.25</v>
      </c>
      <c r="O129">
        <v>7.4159500000000001E-3</v>
      </c>
      <c r="P129">
        <v>7.8239769999999993E-3</v>
      </c>
      <c r="Q129">
        <v>6.8958589999999998E-3</v>
      </c>
      <c r="R129">
        <v>7.9948090000000003E-3</v>
      </c>
      <c r="S129" s="4">
        <f t="shared" si="26"/>
        <v>5.5020192962465853</v>
      </c>
      <c r="T129" s="4">
        <f t="shared" si="27"/>
        <v>-7.0131405956081139</v>
      </c>
      <c r="U129" s="4">
        <f t="shared" si="28"/>
        <v>7.8055946979146418</v>
      </c>
      <c r="V129" s="4">
        <f t="shared" si="16"/>
        <v>0.47353946316507328</v>
      </c>
      <c r="W129" s="4">
        <f t="shared" si="17"/>
        <v>0.4993220457968498</v>
      </c>
      <c r="X129" s="4">
        <f t="shared" si="18"/>
        <v>0.43711711060696246</v>
      </c>
      <c r="Y129" s="4">
        <f t="shared" si="19"/>
        <v>0.51986585254834639</v>
      </c>
      <c r="Z129">
        <v>20.0287990570068</v>
      </c>
      <c r="AA129">
        <f t="shared" si="29"/>
        <v>2.4930203971574062E-2</v>
      </c>
      <c r="AB129">
        <f t="shared" si="30"/>
        <v>2.182442938105383E-2</v>
      </c>
      <c r="AC129">
        <f t="shared" si="31"/>
        <v>2.59559173302744E-2</v>
      </c>
      <c r="AD129" s="1"/>
    </row>
    <row r="130" spans="1:30" x14ac:dyDescent="0.3">
      <c r="A130" s="1">
        <v>33.75</v>
      </c>
      <c r="B130">
        <v>1.5657589999999999</v>
      </c>
      <c r="C130">
        <v>1.5666040000000001</v>
      </c>
      <c r="D130">
        <v>1.5772740000000001</v>
      </c>
      <c r="E130">
        <v>1.5375449999999999</v>
      </c>
      <c r="F130" s="4">
        <f t="shared" si="20"/>
        <v>5.3967436878865627E-2</v>
      </c>
      <c r="G130" s="4">
        <f t="shared" si="21"/>
        <v>0.73542607770418211</v>
      </c>
      <c r="H130" s="4">
        <f t="shared" si="22"/>
        <v>-1.8019375906509261</v>
      </c>
      <c r="I130">
        <v>1.30357766151428</v>
      </c>
      <c r="J130">
        <f t="shared" si="23"/>
        <v>4.1399479656758789E-2</v>
      </c>
      <c r="K130">
        <f t="shared" si="24"/>
        <v>0.56415977307396192</v>
      </c>
      <c r="L130">
        <f t="shared" si="25"/>
        <v>-1.3823016793320424</v>
      </c>
      <c r="N130" s="1">
        <v>33.75</v>
      </c>
      <c r="O130">
        <v>7.3007539999999996E-3</v>
      </c>
      <c r="P130">
        <v>7.7024420000000003E-3</v>
      </c>
      <c r="Q130">
        <v>6.7887420000000004E-3</v>
      </c>
      <c r="R130">
        <v>7.8706209999999995E-3</v>
      </c>
      <c r="S130" s="4">
        <f t="shared" si="26"/>
        <v>5.5020070529701481</v>
      </c>
      <c r="T130" s="4">
        <f t="shared" si="27"/>
        <v>-7.0131386429401532</v>
      </c>
      <c r="U130" s="4">
        <f t="shared" si="28"/>
        <v>7.8055910389529526</v>
      </c>
      <c r="V130" s="4">
        <f t="shared" ref="V130:V193" si="32">100*(O130/B130)</f>
        <v>0.46627571676100854</v>
      </c>
      <c r="W130" s="4">
        <f t="shared" ref="W130:W193" si="33">100*P130/C130</f>
        <v>0.49166490063857871</v>
      </c>
      <c r="X130" s="4">
        <f t="shared" ref="X130:X193" si="34">100*(Q130/D130)</f>
        <v>0.43040980831485209</v>
      </c>
      <c r="Y130" s="4">
        <f t="shared" ref="Y130:Y193" si="35">100*R130/E130</f>
        <v>0.51189532664084625</v>
      </c>
      <c r="Z130">
        <v>20.028816223144499</v>
      </c>
      <c r="AA130">
        <f t="shared" si="29"/>
        <v>2.4547876178045429E-2</v>
      </c>
      <c r="AB130">
        <f t="shared" si="30"/>
        <v>2.1489528063944573E-2</v>
      </c>
      <c r="AC130">
        <f t="shared" si="31"/>
        <v>2.5557942163816974E-2</v>
      </c>
      <c r="AD130" s="1"/>
    </row>
    <row r="131" spans="1:30" x14ac:dyDescent="0.3">
      <c r="A131" s="1">
        <v>35</v>
      </c>
      <c r="B131">
        <v>1.5654980000000001</v>
      </c>
      <c r="C131">
        <v>1.5663389999999999</v>
      </c>
      <c r="D131">
        <v>1.5770189999999999</v>
      </c>
      <c r="E131">
        <v>1.5372809999999999</v>
      </c>
      <c r="F131" s="4">
        <f t="shared" ref="F131:F194" si="36">100*(C131/B131-1)</f>
        <v>5.3720924587574714E-2</v>
      </c>
      <c r="G131" s="4">
        <f t="shared" ref="G131:G194" si="37">100*(D131/B131-1)</f>
        <v>0.73593195264380906</v>
      </c>
      <c r="H131" s="4">
        <f t="shared" ref="H131:H194" si="38">100*(E131/B131-1)</f>
        <v>-1.8024296421969344</v>
      </c>
      <c r="I131">
        <v>1.3035774230957</v>
      </c>
      <c r="J131">
        <f t="shared" ref="J131:J194" si="39">F131/I131</f>
        <v>4.1210382778799383E-2</v>
      </c>
      <c r="K131">
        <f t="shared" ref="K131:K194" si="40">G131/I131</f>
        <v>0.56454794291860166</v>
      </c>
      <c r="L131">
        <f t="shared" ref="L131:L194" si="41">H131/I131</f>
        <v>-1.3826793946128444</v>
      </c>
      <c r="N131" s="1">
        <v>35</v>
      </c>
      <c r="O131">
        <v>7.2084430000000001E-3</v>
      </c>
      <c r="P131">
        <v>7.6050520000000002E-3</v>
      </c>
      <c r="Q131">
        <v>6.7029050000000003E-3</v>
      </c>
      <c r="R131">
        <v>7.7711050000000004E-3</v>
      </c>
      <c r="S131" s="4">
        <f t="shared" ref="S131:S194" si="42">100*(P131/O131-1)</f>
        <v>5.5020064665836976</v>
      </c>
      <c r="T131" s="4">
        <f t="shared" ref="T131:T194" si="43">100*(Q131/O131-1)</f>
        <v>-7.0131372336578064</v>
      </c>
      <c r="U131" s="4">
        <f t="shared" ref="U131:U194" si="44">100*(R131/O131-1)</f>
        <v>7.8055968535785114</v>
      </c>
      <c r="V131" s="4">
        <f t="shared" si="32"/>
        <v>0.46045686420551157</v>
      </c>
      <c r="W131" s="4">
        <f t="shared" si="33"/>
        <v>0.48553039923030711</v>
      </c>
      <c r="X131" s="4">
        <f t="shared" si="34"/>
        <v>0.42503641363864353</v>
      </c>
      <c r="Y131" s="4">
        <f t="shared" si="35"/>
        <v>0.50550972788969617</v>
      </c>
      <c r="Z131">
        <v>20.028804779052699</v>
      </c>
      <c r="AA131">
        <f t="shared" ref="AA131:AA194" si="45">W131/Z131</f>
        <v>2.4241606255911152E-2</v>
      </c>
      <c r="AB131">
        <f t="shared" ref="AB131:AB194" si="46">X131/Z131</f>
        <v>2.1221257000975494E-2</v>
      </c>
      <c r="AC131">
        <f t="shared" ref="AC131:AC194" si="47">Y131/Z131</f>
        <v>2.5239136007675703E-2</v>
      </c>
      <c r="AD131" s="1"/>
    </row>
    <row r="132" spans="1:30" x14ac:dyDescent="0.3">
      <c r="A132" s="1">
        <v>35.5</v>
      </c>
      <c r="B132">
        <v>1.5652379999999999</v>
      </c>
      <c r="C132">
        <v>1.566074</v>
      </c>
      <c r="D132">
        <v>1.5767640000000001</v>
      </c>
      <c r="E132">
        <v>1.5370170000000001</v>
      </c>
      <c r="F132" s="4">
        <f t="shared" si="36"/>
        <v>5.3410407874077137E-2</v>
      </c>
      <c r="G132" s="4">
        <f t="shared" si="37"/>
        <v>0.73637363774712306</v>
      </c>
      <c r="H132" s="4">
        <f t="shared" si="38"/>
        <v>-1.8029845940361722</v>
      </c>
      <c r="I132">
        <v>1.30357718467712</v>
      </c>
      <c r="J132">
        <f t="shared" si="39"/>
        <v>4.0972186765685252E-2</v>
      </c>
      <c r="K132">
        <f t="shared" si="40"/>
        <v>0.56488687160439499</v>
      </c>
      <c r="L132">
        <f t="shared" si="41"/>
        <v>-1.3831053620984852</v>
      </c>
      <c r="N132" s="1">
        <v>35.5</v>
      </c>
      <c r="O132">
        <v>7.1181650000000001E-3</v>
      </c>
      <c r="P132">
        <v>7.5098079999999998E-3</v>
      </c>
      <c r="Q132">
        <v>6.6189580000000003E-3</v>
      </c>
      <c r="R132">
        <v>7.6737799999999998E-3</v>
      </c>
      <c r="S132" s="4">
        <f t="shared" si="42"/>
        <v>5.5020219396431536</v>
      </c>
      <c r="T132" s="4">
        <f t="shared" si="43"/>
        <v>-7.013141729645211</v>
      </c>
      <c r="U132" s="4">
        <f t="shared" si="44"/>
        <v>7.8055931549774416</v>
      </c>
      <c r="V132" s="4">
        <f t="shared" si="32"/>
        <v>0.45476566502985494</v>
      </c>
      <c r="W132" s="4">
        <f t="shared" si="33"/>
        <v>0.47953085230966097</v>
      </c>
      <c r="X132" s="4">
        <f t="shared" si="34"/>
        <v>0.41978114670299427</v>
      </c>
      <c r="Y132" s="4">
        <f t="shared" si="35"/>
        <v>0.49926448438761573</v>
      </c>
      <c r="Z132">
        <v>20.0287990570068</v>
      </c>
      <c r="AA132">
        <f t="shared" si="45"/>
        <v>2.3942067167622001E-2</v>
      </c>
      <c r="AB132">
        <f t="shared" si="46"/>
        <v>2.09588775396965E-2</v>
      </c>
      <c r="AC132">
        <f t="shared" si="47"/>
        <v>2.492733003943913E-2</v>
      </c>
      <c r="AD132" s="1"/>
    </row>
    <row r="133" spans="1:30" x14ac:dyDescent="0.3">
      <c r="A133" s="1">
        <v>36</v>
      </c>
      <c r="B133">
        <v>1.565091</v>
      </c>
      <c r="C133">
        <v>1.5659240000000001</v>
      </c>
      <c r="D133">
        <v>1.5766199999999999</v>
      </c>
      <c r="E133">
        <v>1.5368679999999999</v>
      </c>
      <c r="F133" s="4">
        <f t="shared" si="36"/>
        <v>5.3223742261643281E-2</v>
      </c>
      <c r="G133" s="4">
        <f t="shared" si="37"/>
        <v>0.73663448323451064</v>
      </c>
      <c r="H133" s="4">
        <f t="shared" si="38"/>
        <v>-1.8032817261105061</v>
      </c>
      <c r="I133">
        <v>1.30357706546783</v>
      </c>
      <c r="J133">
        <f t="shared" si="39"/>
        <v>4.0828995593399961E-2</v>
      </c>
      <c r="K133">
        <f t="shared" si="40"/>
        <v>0.56508702304466052</v>
      </c>
      <c r="L133">
        <f t="shared" si="41"/>
        <v>-1.3833334245285616</v>
      </c>
      <c r="N133" s="1">
        <v>36</v>
      </c>
      <c r="O133">
        <v>7.0674789999999998E-3</v>
      </c>
      <c r="P133">
        <v>7.4563329999999999E-3</v>
      </c>
      <c r="Q133">
        <v>6.5718269999999997E-3</v>
      </c>
      <c r="R133">
        <v>7.6191380000000001E-3</v>
      </c>
      <c r="S133" s="4">
        <f t="shared" si="42"/>
        <v>5.5020184708012509</v>
      </c>
      <c r="T133" s="4">
        <f t="shared" si="43"/>
        <v>-7.0131372162549059</v>
      </c>
      <c r="U133" s="4">
        <f t="shared" si="44"/>
        <v>7.8055980074366094</v>
      </c>
      <c r="V133" s="4">
        <f t="shared" si="32"/>
        <v>0.45156984482052481</v>
      </c>
      <c r="W133" s="4">
        <f t="shared" si="33"/>
        <v>0.4761618699247217</v>
      </c>
      <c r="X133" s="4">
        <f t="shared" si="34"/>
        <v>0.41683011759333261</v>
      </c>
      <c r="Y133" s="4">
        <f t="shared" si="35"/>
        <v>0.49575747559321948</v>
      </c>
      <c r="Z133">
        <v>20.028802871704102</v>
      </c>
      <c r="AA133">
        <f t="shared" si="45"/>
        <v>2.3773855730410343E-2</v>
      </c>
      <c r="AB133">
        <f t="shared" si="46"/>
        <v>2.0811534282072029E-2</v>
      </c>
      <c r="AC133">
        <f t="shared" si="47"/>
        <v>2.4752227018700453E-2</v>
      </c>
      <c r="AD133" s="1"/>
    </row>
    <row r="134" spans="1:30" x14ac:dyDescent="0.3">
      <c r="A134" s="1">
        <v>37</v>
      </c>
      <c r="B134">
        <v>1.564873</v>
      </c>
      <c r="C134">
        <v>1.5657000000000001</v>
      </c>
      <c r="D134">
        <v>1.576398</v>
      </c>
      <c r="E134">
        <v>1.53664</v>
      </c>
      <c r="F134" s="4">
        <f t="shared" si="36"/>
        <v>5.2847739081718359E-2</v>
      </c>
      <c r="G134" s="4">
        <f t="shared" si="37"/>
        <v>0.73648149083025416</v>
      </c>
      <c r="H134" s="4">
        <f t="shared" si="38"/>
        <v>-1.8041719679488311</v>
      </c>
      <c r="I134">
        <v>1.30357682704926</v>
      </c>
      <c r="J134">
        <f t="shared" si="39"/>
        <v>4.0540563459802378E-2</v>
      </c>
      <c r="K134">
        <f t="shared" si="40"/>
        <v>0.56496976284653133</v>
      </c>
      <c r="L134">
        <f t="shared" si="41"/>
        <v>-1.3840165999519216</v>
      </c>
      <c r="N134" s="1">
        <v>37</v>
      </c>
      <c r="O134">
        <v>6.9940469999999998E-3</v>
      </c>
      <c r="P134">
        <v>7.3796640000000002E-3</v>
      </c>
      <c r="Q134">
        <v>6.5039659999999999E-3</v>
      </c>
      <c r="R134">
        <v>7.5398499999999999E-3</v>
      </c>
      <c r="S134" s="4">
        <f t="shared" si="42"/>
        <v>5.5135031263015666</v>
      </c>
      <c r="T134" s="4">
        <f t="shared" si="43"/>
        <v>-7.0071161946724132</v>
      </c>
      <c r="U134" s="4">
        <f t="shared" si="44"/>
        <v>7.8038223077425695</v>
      </c>
      <c r="V134" s="4">
        <f t="shared" si="32"/>
        <v>0.4469402309324782</v>
      </c>
      <c r="W134" s="4">
        <f t="shared" si="33"/>
        <v>0.47133320559494157</v>
      </c>
      <c r="X134" s="4">
        <f t="shared" si="34"/>
        <v>0.41258400480081803</v>
      </c>
      <c r="Y134" s="4">
        <f t="shared" si="35"/>
        <v>0.49067120470637238</v>
      </c>
      <c r="Z134">
        <v>20.028804779052699</v>
      </c>
      <c r="AA134">
        <f t="shared" si="45"/>
        <v>2.3532767471371507E-2</v>
      </c>
      <c r="AB134">
        <f t="shared" si="46"/>
        <v>2.0599531991660463E-2</v>
      </c>
      <c r="AC134">
        <f t="shared" si="47"/>
        <v>2.4498276862708512E-2</v>
      </c>
      <c r="AD134" s="1"/>
    </row>
    <row r="135" spans="1:30" x14ac:dyDescent="0.3">
      <c r="A135" s="1">
        <v>37.130000000000003</v>
      </c>
      <c r="B135">
        <v>1.5647120000000001</v>
      </c>
      <c r="C135">
        <v>1.565536</v>
      </c>
      <c r="D135">
        <v>1.5762400000000001</v>
      </c>
      <c r="E135">
        <v>1.5364770000000001</v>
      </c>
      <c r="F135" s="4">
        <f t="shared" si="36"/>
        <v>5.2661448240942654E-2</v>
      </c>
      <c r="G135" s="4">
        <f t="shared" si="37"/>
        <v>0.73674899917683945</v>
      </c>
      <c r="H135" s="4">
        <f t="shared" si="38"/>
        <v>-1.8044854260720222</v>
      </c>
      <c r="I135">
        <v>1.30357682704926</v>
      </c>
      <c r="J135">
        <f t="shared" si="39"/>
        <v>4.0397656009385829E-2</v>
      </c>
      <c r="K135">
        <f t="shared" si="40"/>
        <v>0.56517497387900317</v>
      </c>
      <c r="L135">
        <f t="shared" si="41"/>
        <v>-1.3842570599821147</v>
      </c>
      <c r="N135" s="1">
        <v>37.130000000000003</v>
      </c>
      <c r="O135">
        <v>6.942152E-3</v>
      </c>
      <c r="P135">
        <v>7.3249079999999998E-3</v>
      </c>
      <c r="Q135">
        <v>6.4557069999999998E-3</v>
      </c>
      <c r="R135">
        <v>7.4839060000000002E-3</v>
      </c>
      <c r="S135" s="4">
        <f t="shared" si="42"/>
        <v>5.5135064746493656</v>
      </c>
      <c r="T135" s="4">
        <f t="shared" si="43"/>
        <v>-7.007121134772043</v>
      </c>
      <c r="U135" s="4">
        <f t="shared" si="44"/>
        <v>7.8038337391633128</v>
      </c>
      <c r="V135" s="4">
        <f t="shared" si="32"/>
        <v>0.44366963377286039</v>
      </c>
      <c r="W135" s="4">
        <f t="shared" si="33"/>
        <v>0.46788499274369927</v>
      </c>
      <c r="X135" s="4">
        <f t="shared" si="34"/>
        <v>0.40956370857229862</v>
      </c>
      <c r="Y135" s="4">
        <f t="shared" si="35"/>
        <v>0.48708220168606492</v>
      </c>
      <c r="Z135">
        <v>20.028785705566399</v>
      </c>
      <c r="AA135">
        <f t="shared" si="45"/>
        <v>2.3360627030607487E-2</v>
      </c>
      <c r="AB135">
        <f t="shared" si="46"/>
        <v>2.0448753838255541E-2</v>
      </c>
      <c r="AC135">
        <f t="shared" si="47"/>
        <v>2.4319107950248581E-2</v>
      </c>
      <c r="AD135" s="1"/>
    </row>
    <row r="136" spans="1:30" x14ac:dyDescent="0.3">
      <c r="A136" s="1">
        <v>37.270000000000003</v>
      </c>
      <c r="B136">
        <v>1.5646739999999999</v>
      </c>
      <c r="C136">
        <v>1.575585</v>
      </c>
      <c r="D136">
        <v>1.5708009999999999</v>
      </c>
      <c r="E136">
        <v>1.5506310000000001</v>
      </c>
      <c r="F136" s="4">
        <f t="shared" si="36"/>
        <v>0.6973337577028893</v>
      </c>
      <c r="G136" s="4">
        <f t="shared" si="37"/>
        <v>0.39158316684497763</v>
      </c>
      <c r="H136" s="4">
        <f t="shared" si="38"/>
        <v>-0.89750324987823982</v>
      </c>
      <c r="I136">
        <v>1.30357670783997</v>
      </c>
      <c r="J136">
        <f t="shared" si="39"/>
        <v>0.53493879839136826</v>
      </c>
      <c r="K136">
        <f t="shared" si="40"/>
        <v>0.30039134980697219</v>
      </c>
      <c r="L136">
        <f t="shared" si="41"/>
        <v>-0.68849285544953087</v>
      </c>
      <c r="N136" s="1">
        <v>37.270000000000003</v>
      </c>
      <c r="O136">
        <v>6.9299510000000002E-3</v>
      </c>
      <c r="P136">
        <v>7.7847369999999999E-3</v>
      </c>
      <c r="Q136">
        <v>6.1882309999999998E-3</v>
      </c>
      <c r="R136">
        <v>7.9708339999999996E-3</v>
      </c>
      <c r="S136" s="4">
        <f t="shared" si="42"/>
        <v>12.334661529352807</v>
      </c>
      <c r="T136" s="4">
        <f t="shared" si="43"/>
        <v>-10.703105981557448</v>
      </c>
      <c r="U136" s="4">
        <f t="shared" si="44"/>
        <v>15.020062912421729</v>
      </c>
      <c r="V136" s="4">
        <f t="shared" si="32"/>
        <v>0.4429006297797497</v>
      </c>
      <c r="W136" s="4">
        <f t="shared" si="33"/>
        <v>0.49408549840218075</v>
      </c>
      <c r="X136" s="4">
        <f t="shared" si="34"/>
        <v>0.39395384902352371</v>
      </c>
      <c r="Y136" s="4">
        <f t="shared" si="35"/>
        <v>0.51403809158981084</v>
      </c>
      <c r="Z136">
        <v>20.028781890869102</v>
      </c>
      <c r="AA136">
        <f t="shared" si="45"/>
        <v>2.4668774221732817E-2</v>
      </c>
      <c r="AB136">
        <f t="shared" si="46"/>
        <v>1.9669386344614542E-2</v>
      </c>
      <c r="AC136">
        <f t="shared" si="47"/>
        <v>2.5664970260830245E-2</v>
      </c>
      <c r="AD136" s="1"/>
    </row>
    <row r="137" spans="1:30" x14ac:dyDescent="0.3">
      <c r="A137" s="1">
        <v>37.630000000000003</v>
      </c>
      <c r="B137">
        <v>1.564603</v>
      </c>
      <c r="C137">
        <v>1.5755110000000001</v>
      </c>
      <c r="D137">
        <v>1.570732</v>
      </c>
      <c r="E137">
        <v>1.550557</v>
      </c>
      <c r="F137" s="4">
        <f t="shared" si="36"/>
        <v>0.6971736600275058</v>
      </c>
      <c r="G137" s="4">
        <f t="shared" si="37"/>
        <v>0.39172876442139515</v>
      </c>
      <c r="H137" s="4">
        <f t="shared" si="38"/>
        <v>-0.89773571954036013</v>
      </c>
      <c r="I137">
        <v>1.30357670783997</v>
      </c>
      <c r="J137">
        <f t="shared" si="39"/>
        <v>0.5348159842336585</v>
      </c>
      <c r="K137">
        <f t="shared" si="40"/>
        <v>0.30050304064613942</v>
      </c>
      <c r="L137">
        <f t="shared" si="41"/>
        <v>-0.68867118761880186</v>
      </c>
      <c r="N137" s="1">
        <v>37.630000000000003</v>
      </c>
      <c r="O137">
        <v>6.9073779999999996E-3</v>
      </c>
      <c r="P137">
        <v>7.7593790000000003E-3</v>
      </c>
      <c r="Q137">
        <v>6.1680729999999996E-3</v>
      </c>
      <c r="R137">
        <v>7.9448690000000002E-3</v>
      </c>
      <c r="S137" s="4">
        <f t="shared" si="42"/>
        <v>12.334651440821688</v>
      </c>
      <c r="T137" s="4">
        <f t="shared" si="43"/>
        <v>-10.703120634197226</v>
      </c>
      <c r="U137" s="4">
        <f t="shared" si="44"/>
        <v>15.020040889611085</v>
      </c>
      <c r="V137" s="4">
        <f t="shared" si="32"/>
        <v>0.441477997933022</v>
      </c>
      <c r="W137" s="4">
        <f t="shared" si="33"/>
        <v>0.49249919549911109</v>
      </c>
      <c r="X137" s="4">
        <f t="shared" si="34"/>
        <v>0.392687804157552</v>
      </c>
      <c r="Y137" s="4">
        <f t="shared" si="35"/>
        <v>0.51238806441814133</v>
      </c>
      <c r="Z137">
        <v>20.028774261474599</v>
      </c>
      <c r="AA137">
        <f t="shared" si="45"/>
        <v>2.4589582421248545E-2</v>
      </c>
      <c r="AB137">
        <f t="shared" si="46"/>
        <v>1.9606182536736062E-2</v>
      </c>
      <c r="AC137">
        <f t="shared" si="47"/>
        <v>2.5582597203849922E-2</v>
      </c>
      <c r="AD137" s="1"/>
    </row>
    <row r="138" spans="1:30" x14ac:dyDescent="0.3">
      <c r="A138" s="1">
        <v>38</v>
      </c>
      <c r="B138">
        <v>1.5645</v>
      </c>
      <c r="C138">
        <v>1.5754030000000001</v>
      </c>
      <c r="D138">
        <v>1.570632</v>
      </c>
      <c r="E138">
        <v>1.550449</v>
      </c>
      <c r="F138" s="4">
        <f t="shared" si="36"/>
        <v>0.69689996804092047</v>
      </c>
      <c r="G138" s="4">
        <f t="shared" si="37"/>
        <v>0.39194630872483316</v>
      </c>
      <c r="H138" s="4">
        <f t="shared" si="38"/>
        <v>-0.89811441355065469</v>
      </c>
      <c r="I138">
        <v>1.30357658863068</v>
      </c>
      <c r="J138">
        <f t="shared" si="39"/>
        <v>0.5346060784759622</v>
      </c>
      <c r="K138">
        <f t="shared" si="40"/>
        <v>0.30066995076717856</v>
      </c>
      <c r="L138">
        <f t="shared" si="41"/>
        <v>-0.68896175444057628</v>
      </c>
      <c r="N138" s="1">
        <v>38</v>
      </c>
      <c r="O138">
        <v>6.8743889999999998E-3</v>
      </c>
      <c r="P138">
        <v>7.7223220000000002E-3</v>
      </c>
      <c r="Q138">
        <v>6.1386160000000004E-3</v>
      </c>
      <c r="R138">
        <v>7.9069259999999999E-3</v>
      </c>
      <c r="S138" s="4">
        <f t="shared" si="42"/>
        <v>12.334667124598276</v>
      </c>
      <c r="T138" s="4">
        <f t="shared" si="43"/>
        <v>-10.703103941310266</v>
      </c>
      <c r="U138" s="4">
        <f t="shared" si="44"/>
        <v>15.020054873240362</v>
      </c>
      <c r="V138" s="4">
        <f t="shared" si="32"/>
        <v>0.43939846596356663</v>
      </c>
      <c r="W138" s="4">
        <f t="shared" si="33"/>
        <v>0.49018073470724632</v>
      </c>
      <c r="X138" s="4">
        <f t="shared" si="34"/>
        <v>0.39083731899006263</v>
      </c>
      <c r="Y138" s="4">
        <f t="shared" si="35"/>
        <v>0.50997652937955396</v>
      </c>
      <c r="Z138">
        <v>20.028770446777301</v>
      </c>
      <c r="AA138">
        <f t="shared" si="45"/>
        <v>2.4473830583350568E-2</v>
      </c>
      <c r="AB138">
        <f t="shared" si="46"/>
        <v>1.9513794919595262E-2</v>
      </c>
      <c r="AC138">
        <f t="shared" si="47"/>
        <v>2.5462198527599129E-2</v>
      </c>
      <c r="AD138" s="1"/>
    </row>
    <row r="139" spans="1:30" x14ac:dyDescent="0.3">
      <c r="A139" s="1">
        <v>39.1</v>
      </c>
      <c r="B139">
        <v>1.564292</v>
      </c>
      <c r="C139">
        <v>1.575186</v>
      </c>
      <c r="D139">
        <v>1.5704309999999999</v>
      </c>
      <c r="E139">
        <v>1.550233</v>
      </c>
      <c r="F139" s="4">
        <f t="shared" si="36"/>
        <v>0.69641729293508092</v>
      </c>
      <c r="G139" s="4">
        <f t="shared" si="37"/>
        <v>0.39244591163285492</v>
      </c>
      <c r="H139" s="4">
        <f t="shared" si="38"/>
        <v>-0.89874524705106928</v>
      </c>
      <c r="I139">
        <v>1.3035763502121001</v>
      </c>
      <c r="J139">
        <f t="shared" si="39"/>
        <v>0.53423590633703155</v>
      </c>
      <c r="K139">
        <f t="shared" si="40"/>
        <v>0.30105326133678439</v>
      </c>
      <c r="L139">
        <f t="shared" si="41"/>
        <v>-0.68944580569050506</v>
      </c>
      <c r="N139" s="1">
        <v>39.1</v>
      </c>
      <c r="O139">
        <v>6.808166E-3</v>
      </c>
      <c r="P139">
        <v>7.6479290000000004E-3</v>
      </c>
      <c r="Q139">
        <v>6.07948E-3</v>
      </c>
      <c r="R139">
        <v>7.8307559999999995E-3</v>
      </c>
      <c r="S139" s="4">
        <f t="shared" si="42"/>
        <v>12.334643426731962</v>
      </c>
      <c r="T139" s="4">
        <f t="shared" si="43"/>
        <v>-10.703117403424066</v>
      </c>
      <c r="U139" s="4">
        <f t="shared" si="44"/>
        <v>15.020050921202554</v>
      </c>
      <c r="V139" s="4">
        <f t="shared" si="32"/>
        <v>0.43522347490110547</v>
      </c>
      <c r="W139" s="4">
        <f t="shared" si="33"/>
        <v>0.48552545540653613</v>
      </c>
      <c r="X139" s="4">
        <f t="shared" si="34"/>
        <v>0.3871217519267004</v>
      </c>
      <c r="Y139" s="4">
        <f t="shared" si="35"/>
        <v>0.50513413144991748</v>
      </c>
      <c r="Z139">
        <v>20.028772354126001</v>
      </c>
      <c r="AA139">
        <f t="shared" si="45"/>
        <v>2.4241398664981886E-2</v>
      </c>
      <c r="AB139">
        <f t="shared" si="46"/>
        <v>1.9328281588209869E-2</v>
      </c>
      <c r="AC139">
        <f t="shared" si="47"/>
        <v>2.5220424023934644E-2</v>
      </c>
      <c r="AD139" s="1"/>
    </row>
    <row r="140" spans="1:30" x14ac:dyDescent="0.3">
      <c r="A140" s="1">
        <v>39.6</v>
      </c>
      <c r="B140">
        <v>1.564065</v>
      </c>
      <c r="C140">
        <v>1.5749489999999999</v>
      </c>
      <c r="D140">
        <v>1.570211</v>
      </c>
      <c r="E140">
        <v>1.5499970000000001</v>
      </c>
      <c r="F140" s="4">
        <f t="shared" si="36"/>
        <v>0.69587900758598664</v>
      </c>
      <c r="G140" s="4">
        <f t="shared" si="37"/>
        <v>0.39295042085847331</v>
      </c>
      <c r="H140" s="4">
        <f t="shared" si="38"/>
        <v>-0.89945110976845655</v>
      </c>
      <c r="I140">
        <v>1.3035762310028101</v>
      </c>
      <c r="J140">
        <f t="shared" si="39"/>
        <v>0.53382302548632965</v>
      </c>
      <c r="K140">
        <f t="shared" si="40"/>
        <v>0.30144030821748408</v>
      </c>
      <c r="L140">
        <f t="shared" si="41"/>
        <v>-0.68998735047242332</v>
      </c>
      <c r="N140" s="1">
        <v>39.6</v>
      </c>
      <c r="O140">
        <v>6.7360859999999996E-3</v>
      </c>
      <c r="P140">
        <v>7.5669589999999998E-3</v>
      </c>
      <c r="Q140">
        <v>6.0151149999999997E-3</v>
      </c>
      <c r="R140">
        <v>7.7478490000000002E-3</v>
      </c>
      <c r="S140" s="4">
        <f t="shared" si="42"/>
        <v>12.33465546609709</v>
      </c>
      <c r="T140" s="4">
        <f t="shared" si="43"/>
        <v>-10.703114538620795</v>
      </c>
      <c r="U140" s="4">
        <f t="shared" si="44"/>
        <v>15.020042796365729</v>
      </c>
      <c r="V140" s="4">
        <f t="shared" si="32"/>
        <v>0.43067813677820288</v>
      </c>
      <c r="W140" s="4">
        <f t="shared" si="33"/>
        <v>0.48045739893799738</v>
      </c>
      <c r="X140" s="4">
        <f t="shared" si="34"/>
        <v>0.3830768603709947</v>
      </c>
      <c r="Y140" s="4">
        <f t="shared" si="35"/>
        <v>0.49986219328166437</v>
      </c>
      <c r="Z140">
        <v>20.028787612915</v>
      </c>
      <c r="AA140">
        <f t="shared" si="45"/>
        <v>2.3988341592288291E-2</v>
      </c>
      <c r="AB140">
        <f t="shared" si="46"/>
        <v>1.9126312973830648E-2</v>
      </c>
      <c r="AC140">
        <f t="shared" si="47"/>
        <v>2.4957186772470556E-2</v>
      </c>
      <c r="AD140" s="1"/>
    </row>
    <row r="141" spans="1:30" x14ac:dyDescent="0.3">
      <c r="A141" s="1">
        <v>41</v>
      </c>
      <c r="B141">
        <v>1.5638049999999999</v>
      </c>
      <c r="C141">
        <v>1.574678</v>
      </c>
      <c r="D141">
        <v>1.569958</v>
      </c>
      <c r="E141">
        <v>1.5497270000000001</v>
      </c>
      <c r="F141" s="4">
        <f t="shared" si="36"/>
        <v>0.69529129271233003</v>
      </c>
      <c r="G141" s="4">
        <f t="shared" si="37"/>
        <v>0.3934633793855502</v>
      </c>
      <c r="H141" s="4">
        <f t="shared" si="38"/>
        <v>-0.90024011945222249</v>
      </c>
      <c r="I141">
        <v>1.3035761117935201</v>
      </c>
      <c r="J141">
        <f t="shared" si="39"/>
        <v>0.53337222615694935</v>
      </c>
      <c r="K141">
        <f t="shared" si="40"/>
        <v>0.30183383680160047</v>
      </c>
      <c r="L141">
        <f t="shared" si="41"/>
        <v>-0.69059267909844613</v>
      </c>
      <c r="N141" s="1">
        <v>41</v>
      </c>
      <c r="O141">
        <v>6.6584620000000004E-3</v>
      </c>
      <c r="P141">
        <v>7.4797609999999997E-3</v>
      </c>
      <c r="Q141">
        <v>5.9458000000000002E-3</v>
      </c>
      <c r="R141">
        <v>7.6585669999999998E-3</v>
      </c>
      <c r="S141" s="4">
        <f t="shared" si="42"/>
        <v>12.334665272550914</v>
      </c>
      <c r="T141" s="4">
        <f t="shared" si="43"/>
        <v>-10.70310230801047</v>
      </c>
      <c r="U141" s="4">
        <f t="shared" si="44"/>
        <v>15.020060188073447</v>
      </c>
      <c r="V141" s="4">
        <f t="shared" si="32"/>
        <v>0.42578595157324611</v>
      </c>
      <c r="W141" s="4">
        <f t="shared" si="33"/>
        <v>0.47500257195439316</v>
      </c>
      <c r="X141" s="4">
        <f t="shared" si="34"/>
        <v>0.37872350725306031</v>
      </c>
      <c r="Y141" s="4">
        <f t="shared" si="35"/>
        <v>0.49418813765263164</v>
      </c>
      <c r="Z141">
        <v>20.0287685394287</v>
      </c>
      <c r="AA141">
        <f t="shared" si="45"/>
        <v>2.371601484231552E-2</v>
      </c>
      <c r="AB141">
        <f t="shared" si="46"/>
        <v>1.8908976181311595E-2</v>
      </c>
      <c r="AC141">
        <f t="shared" si="47"/>
        <v>2.4673915257434387E-2</v>
      </c>
      <c r="AD141" s="1"/>
    </row>
    <row r="142" spans="1:30" x14ac:dyDescent="0.3">
      <c r="A142" s="1">
        <v>42.4</v>
      </c>
      <c r="B142">
        <v>1.5634209999999999</v>
      </c>
      <c r="C142">
        <v>1.574279</v>
      </c>
      <c r="D142">
        <v>1.569585</v>
      </c>
      <c r="E142">
        <v>1.549328</v>
      </c>
      <c r="F142" s="4">
        <f t="shared" si="36"/>
        <v>0.69450263236838783</v>
      </c>
      <c r="G142" s="4">
        <f t="shared" si="37"/>
        <v>0.39426360526051418</v>
      </c>
      <c r="H142" s="4">
        <f t="shared" si="38"/>
        <v>-0.9014206666022706</v>
      </c>
      <c r="I142">
        <v>1.3035757541656501</v>
      </c>
      <c r="J142">
        <f t="shared" si="39"/>
        <v>0.53276737477593106</v>
      </c>
      <c r="K142">
        <f t="shared" si="40"/>
        <v>0.3024477894749289</v>
      </c>
      <c r="L142">
        <f t="shared" si="41"/>
        <v>-0.6914984907641385</v>
      </c>
      <c r="N142" s="1">
        <v>42.4</v>
      </c>
      <c r="O142">
        <v>6.54478E-3</v>
      </c>
      <c r="P142">
        <v>7.352056E-3</v>
      </c>
      <c r="Q142">
        <v>5.8442850000000003E-3</v>
      </c>
      <c r="R142">
        <v>7.5278089999999999E-3</v>
      </c>
      <c r="S142" s="4">
        <f t="shared" si="42"/>
        <v>12.334654488004171</v>
      </c>
      <c r="T142" s="4">
        <f t="shared" si="43"/>
        <v>-10.703109959387479</v>
      </c>
      <c r="U142" s="4">
        <f t="shared" si="44"/>
        <v>15.020046510348696</v>
      </c>
      <c r="V142" s="4">
        <f t="shared" si="32"/>
        <v>0.41861916911695568</v>
      </c>
      <c r="W142" s="4">
        <f t="shared" si="33"/>
        <v>0.46701099360405623</v>
      </c>
      <c r="X142" s="4">
        <f t="shared" si="34"/>
        <v>0.37234587486501208</v>
      </c>
      <c r="Y142" s="4">
        <f t="shared" si="35"/>
        <v>0.48587574742081724</v>
      </c>
      <c r="Z142">
        <v>20.028770446777301</v>
      </c>
      <c r="AA142">
        <f t="shared" si="45"/>
        <v>2.3317007643831673E-2</v>
      </c>
      <c r="AB142">
        <f t="shared" si="46"/>
        <v>1.859055082060336E-2</v>
      </c>
      <c r="AC142">
        <f t="shared" si="47"/>
        <v>2.4258890415262427E-2</v>
      </c>
      <c r="AD142" s="1"/>
    </row>
    <row r="143" spans="1:30" x14ac:dyDescent="0.3">
      <c r="A143" s="1">
        <v>44</v>
      </c>
      <c r="B143">
        <v>1.563013</v>
      </c>
      <c r="C143">
        <v>1.5738540000000001</v>
      </c>
      <c r="D143">
        <v>1.569188</v>
      </c>
      <c r="E143">
        <v>1.548905</v>
      </c>
      <c r="F143" s="4">
        <f t="shared" si="36"/>
        <v>0.69359627846985461</v>
      </c>
      <c r="G143" s="4">
        <f t="shared" si="37"/>
        <v>0.39507029052221476</v>
      </c>
      <c r="H143" s="4">
        <f t="shared" si="38"/>
        <v>-0.90261565322873327</v>
      </c>
      <c r="I143">
        <v>1.3035753965377801</v>
      </c>
      <c r="J143">
        <f t="shared" si="39"/>
        <v>0.53207223787132352</v>
      </c>
      <c r="K143">
        <f t="shared" si="40"/>
        <v>0.30306669761603228</v>
      </c>
      <c r="L143">
        <f t="shared" si="41"/>
        <v>-0.69241537975174094</v>
      </c>
      <c r="N143" s="1">
        <v>44</v>
      </c>
      <c r="O143">
        <v>6.4261420000000001E-3</v>
      </c>
      <c r="P143">
        <v>7.2187839999999998E-3</v>
      </c>
      <c r="Q143">
        <v>5.7383449999999997E-3</v>
      </c>
      <c r="R143">
        <v>7.391351E-3</v>
      </c>
      <c r="S143" s="4">
        <f t="shared" si="42"/>
        <v>12.334648067222908</v>
      </c>
      <c r="T143" s="4">
        <f t="shared" si="43"/>
        <v>-10.7031092683604</v>
      </c>
      <c r="U143" s="4">
        <f t="shared" si="44"/>
        <v>15.020038461646191</v>
      </c>
      <c r="V143" s="4">
        <f t="shared" si="32"/>
        <v>0.41113810313797772</v>
      </c>
      <c r="W143" s="4">
        <f t="shared" si="33"/>
        <v>0.45866922853072772</v>
      </c>
      <c r="X143" s="4">
        <f t="shared" si="34"/>
        <v>0.3656888148520126</v>
      </c>
      <c r="Y143" s="4">
        <f t="shared" si="35"/>
        <v>0.47719847246926056</v>
      </c>
      <c r="Z143">
        <v>20.0287990570068</v>
      </c>
      <c r="AA143">
        <f t="shared" si="45"/>
        <v>2.2900485806724821E-2</v>
      </c>
      <c r="AB143">
        <f t="shared" si="46"/>
        <v>1.8258149867656764E-2</v>
      </c>
      <c r="AC143">
        <f t="shared" si="47"/>
        <v>2.3825615859994324E-2</v>
      </c>
      <c r="AD143" s="1"/>
    </row>
    <row r="144" spans="1:30" x14ac:dyDescent="0.3">
      <c r="A144" s="1">
        <v>45.2</v>
      </c>
      <c r="B144">
        <v>1.562643</v>
      </c>
      <c r="C144">
        <v>1.5734699999999999</v>
      </c>
      <c r="D144">
        <v>1.5688279999999999</v>
      </c>
      <c r="E144">
        <v>1.5485230000000001</v>
      </c>
      <c r="F144" s="4">
        <f t="shared" si="36"/>
        <v>0.69286458903281556</v>
      </c>
      <c r="G144" s="4">
        <f t="shared" si="37"/>
        <v>0.39580377603840589</v>
      </c>
      <c r="H144" s="4">
        <f t="shared" si="38"/>
        <v>-0.90359730277483896</v>
      </c>
      <c r="I144">
        <v>1.3035749197006199</v>
      </c>
      <c r="J144">
        <f t="shared" si="39"/>
        <v>0.53151113799576588</v>
      </c>
      <c r="K144">
        <f t="shared" si="40"/>
        <v>0.30362948078911067</v>
      </c>
      <c r="L144">
        <f t="shared" si="41"/>
        <v>-0.69316867724208742</v>
      </c>
      <c r="N144" s="1">
        <v>45.2</v>
      </c>
      <c r="O144">
        <v>6.3264890000000002E-3</v>
      </c>
      <c r="P144">
        <v>7.1068399999999997E-3</v>
      </c>
      <c r="Q144">
        <v>5.6493580000000002E-3</v>
      </c>
      <c r="R144">
        <v>7.2767309999999998E-3</v>
      </c>
      <c r="S144" s="4">
        <f t="shared" si="42"/>
        <v>12.334661452821605</v>
      </c>
      <c r="T144" s="4">
        <f t="shared" si="43"/>
        <v>-10.703108785931658</v>
      </c>
      <c r="U144" s="4">
        <f t="shared" si="44"/>
        <v>15.02005298673561</v>
      </c>
      <c r="V144" s="4">
        <f t="shared" si="32"/>
        <v>0.40485824337356646</v>
      </c>
      <c r="W144" s="4">
        <f t="shared" si="33"/>
        <v>0.45166669844356744</v>
      </c>
      <c r="X144" s="4">
        <f t="shared" si="34"/>
        <v>0.3601005336467733</v>
      </c>
      <c r="Y144" s="4">
        <f t="shared" si="35"/>
        <v>0.46991429898038317</v>
      </c>
      <c r="Z144">
        <v>20.028770446777301</v>
      </c>
      <c r="AA144">
        <f t="shared" si="45"/>
        <v>2.2550894956022735E-2</v>
      </c>
      <c r="AB144">
        <f t="shared" si="46"/>
        <v>1.7979163254363162E-2</v>
      </c>
      <c r="AC144">
        <f t="shared" si="47"/>
        <v>2.3461964389131736E-2</v>
      </c>
      <c r="AD144" s="1"/>
    </row>
    <row r="145" spans="1:30" x14ac:dyDescent="0.3">
      <c r="A145" s="1">
        <v>48.3</v>
      </c>
      <c r="B145">
        <v>1.562082</v>
      </c>
      <c r="C145">
        <v>1.572889</v>
      </c>
      <c r="D145">
        <v>1.568282</v>
      </c>
      <c r="E145">
        <v>1.547944</v>
      </c>
      <c r="F145" s="4">
        <f t="shared" si="36"/>
        <v>0.69183307918534442</v>
      </c>
      <c r="G145" s="4">
        <f t="shared" si="37"/>
        <v>0.39690618034136094</v>
      </c>
      <c r="H145" s="4">
        <f t="shared" si="38"/>
        <v>-0.90507412543003873</v>
      </c>
      <c r="I145">
        <v>1.3035744428634599</v>
      </c>
      <c r="J145">
        <f t="shared" si="39"/>
        <v>0.53072003902258846</v>
      </c>
      <c r="K145">
        <f t="shared" si="40"/>
        <v>0.30447526991209511</v>
      </c>
      <c r="L145">
        <f t="shared" si="41"/>
        <v>-0.69430183322859051</v>
      </c>
      <c r="N145" s="1">
        <v>48.3</v>
      </c>
      <c r="O145">
        <v>6.1784739999999998E-3</v>
      </c>
      <c r="P145">
        <v>6.9405680000000003E-3</v>
      </c>
      <c r="Q145">
        <v>5.5171860000000003E-3</v>
      </c>
      <c r="R145">
        <v>7.1064830000000002E-3</v>
      </c>
      <c r="S145" s="4">
        <f t="shared" si="42"/>
        <v>12.334663866838325</v>
      </c>
      <c r="T145" s="4">
        <f t="shared" si="43"/>
        <v>-10.703095942460861</v>
      </c>
      <c r="U145" s="4">
        <f t="shared" si="44"/>
        <v>15.020035691661082</v>
      </c>
      <c r="V145" s="4">
        <f t="shared" si="32"/>
        <v>0.39552814769007</v>
      </c>
      <c r="W145" s="4">
        <f t="shared" si="33"/>
        <v>0.44126241584752646</v>
      </c>
      <c r="X145" s="4">
        <f t="shared" si="34"/>
        <v>0.35179808223265968</v>
      </c>
      <c r="Y145" s="4">
        <f t="shared" si="35"/>
        <v>0.45909173716878648</v>
      </c>
      <c r="Z145">
        <v>20.028783798217798</v>
      </c>
      <c r="AA145">
        <f t="shared" si="45"/>
        <v>2.2031413404481948E-2</v>
      </c>
      <c r="AB145">
        <f t="shared" si="46"/>
        <v>1.7564625280141244E-2</v>
      </c>
      <c r="AC145">
        <f t="shared" si="47"/>
        <v>2.2921598325387954E-2</v>
      </c>
      <c r="AD145" s="1"/>
    </row>
    <row r="146" spans="1:30" x14ac:dyDescent="0.3">
      <c r="A146" s="1">
        <v>50.6</v>
      </c>
      <c r="B146">
        <v>1.5613870000000001</v>
      </c>
      <c r="C146">
        <v>1.572168</v>
      </c>
      <c r="D146">
        <v>1.5676019999999999</v>
      </c>
      <c r="E146">
        <v>1.547228</v>
      </c>
      <c r="F146" s="4">
        <f t="shared" si="36"/>
        <v>0.69047583975017091</v>
      </c>
      <c r="G146" s="4">
        <f t="shared" si="37"/>
        <v>0.39804353437038476</v>
      </c>
      <c r="H146" s="4">
        <f t="shared" si="38"/>
        <v>-0.90682194740958622</v>
      </c>
      <c r="I146">
        <v>1.3035738468170199</v>
      </c>
      <c r="J146">
        <f t="shared" si="39"/>
        <v>0.52967911364295084</v>
      </c>
      <c r="K146">
        <f t="shared" si="40"/>
        <v>0.30534789827388836</v>
      </c>
      <c r="L146">
        <f t="shared" si="41"/>
        <v>-0.69564294314725927</v>
      </c>
      <c r="N146" s="1">
        <v>50.6</v>
      </c>
      <c r="O146">
        <v>6.0052120000000002E-3</v>
      </c>
      <c r="P146">
        <v>6.745933E-3</v>
      </c>
      <c r="Q146">
        <v>5.3624670000000001E-3</v>
      </c>
      <c r="R146">
        <v>6.9071990000000002E-3</v>
      </c>
      <c r="S146" s="4">
        <f t="shared" si="42"/>
        <v>12.33463531345771</v>
      </c>
      <c r="T146" s="4">
        <f t="shared" si="43"/>
        <v>-10.70311922376762</v>
      </c>
      <c r="U146" s="4">
        <f t="shared" si="44"/>
        <v>15.020069233192768</v>
      </c>
      <c r="V146" s="4">
        <f t="shared" si="32"/>
        <v>0.38460753163693562</v>
      </c>
      <c r="W146" s="4">
        <f t="shared" si="33"/>
        <v>0.42908474157978027</v>
      </c>
      <c r="X146" s="4">
        <f t="shared" si="34"/>
        <v>0.34208089808510073</v>
      </c>
      <c r="Y146" s="4">
        <f t="shared" si="35"/>
        <v>0.44642412107330015</v>
      </c>
      <c r="Z146">
        <v>20.028783798217798</v>
      </c>
      <c r="AA146">
        <f t="shared" si="45"/>
        <v>2.1423404731043184E-2</v>
      </c>
      <c r="AB146">
        <f t="shared" si="46"/>
        <v>1.7079464311534471E-2</v>
      </c>
      <c r="AC146">
        <f t="shared" si="47"/>
        <v>2.2289127765861842E-2</v>
      </c>
      <c r="AD146" s="1"/>
    </row>
    <row r="147" spans="1:30" x14ac:dyDescent="0.3">
      <c r="A147" s="1">
        <v>53.4</v>
      </c>
      <c r="B147">
        <v>1.560745</v>
      </c>
      <c r="C147">
        <v>1.5715049999999999</v>
      </c>
      <c r="D147">
        <v>1.566975</v>
      </c>
      <c r="E147">
        <v>1.5465679999999999</v>
      </c>
      <c r="F147" s="4">
        <f t="shared" si="36"/>
        <v>0.68941435019813646</v>
      </c>
      <c r="G147" s="4">
        <f t="shared" si="37"/>
        <v>0.39916834588609174</v>
      </c>
      <c r="H147" s="4">
        <f t="shared" si="38"/>
        <v>-0.90834825676200381</v>
      </c>
      <c r="I147">
        <v>1.30357336997986</v>
      </c>
      <c r="J147">
        <f t="shared" si="39"/>
        <v>0.52886501525325558</v>
      </c>
      <c r="K147">
        <f t="shared" si="40"/>
        <v>0.30621087779068301</v>
      </c>
      <c r="L147">
        <f t="shared" si="41"/>
        <v>-0.69681406331278284</v>
      </c>
      <c r="N147" s="1">
        <v>53.4</v>
      </c>
      <c r="O147">
        <v>5.8547820000000002E-3</v>
      </c>
      <c r="P147">
        <v>6.5769490000000003E-3</v>
      </c>
      <c r="Q147">
        <v>5.2281380000000002E-3</v>
      </c>
      <c r="R147">
        <v>6.7341739999999999E-3</v>
      </c>
      <c r="S147" s="4">
        <f t="shared" si="42"/>
        <v>12.334652255199252</v>
      </c>
      <c r="T147" s="4">
        <f t="shared" si="43"/>
        <v>-10.703114138152369</v>
      </c>
      <c r="U147" s="4">
        <f t="shared" si="44"/>
        <v>15.020063940894811</v>
      </c>
      <c r="V147" s="4">
        <f t="shared" si="32"/>
        <v>0.37512739108566739</v>
      </c>
      <c r="W147" s="4">
        <f t="shared" si="33"/>
        <v>0.41851276324287873</v>
      </c>
      <c r="X147" s="4">
        <f t="shared" si="34"/>
        <v>0.3336452719411605</v>
      </c>
      <c r="Y147" s="4">
        <f t="shared" si="35"/>
        <v>0.43542695827147593</v>
      </c>
      <c r="Z147">
        <v>20.028785705566399</v>
      </c>
      <c r="AA147">
        <f t="shared" si="45"/>
        <v>2.0895563485237433E-2</v>
      </c>
      <c r="AB147">
        <f t="shared" si="46"/>
        <v>1.6658287568997947E-2</v>
      </c>
      <c r="AC147">
        <f t="shared" si="47"/>
        <v>2.1740057768477802E-2</v>
      </c>
      <c r="AD147" s="1"/>
    </row>
    <row r="148" spans="1:30" x14ac:dyDescent="0.3">
      <c r="A148" s="1">
        <v>58</v>
      </c>
      <c r="B148">
        <v>1.5598369999999999</v>
      </c>
      <c r="C148">
        <v>1.570568</v>
      </c>
      <c r="D148">
        <v>1.566084</v>
      </c>
      <c r="E148">
        <v>1.5456369999999999</v>
      </c>
      <c r="F148" s="4">
        <f t="shared" si="36"/>
        <v>0.68795649801871583</v>
      </c>
      <c r="G148" s="4">
        <f t="shared" si="37"/>
        <v>0.40049056407818195</v>
      </c>
      <c r="H148" s="4">
        <f t="shared" si="38"/>
        <v>-0.91035153032015259</v>
      </c>
      <c r="I148">
        <v>1.1086107492446899</v>
      </c>
      <c r="J148">
        <f t="shared" si="39"/>
        <v>0.62055730425438238</v>
      </c>
      <c r="K148">
        <f t="shared" si="40"/>
        <v>0.36125444783125282</v>
      </c>
      <c r="L148">
        <f t="shared" si="41"/>
        <v>-0.82116426431945222</v>
      </c>
      <c r="N148" s="1">
        <v>58</v>
      </c>
      <c r="O148">
        <v>5.6572690000000004E-3</v>
      </c>
      <c r="P148">
        <v>6.3550739999999996E-3</v>
      </c>
      <c r="Q148">
        <v>5.0517660000000001E-3</v>
      </c>
      <c r="R148">
        <v>6.5069969999999996E-3</v>
      </c>
      <c r="S148" s="4">
        <f t="shared" si="42"/>
        <v>12.334661830646532</v>
      </c>
      <c r="T148" s="4">
        <f t="shared" si="43"/>
        <v>-10.703097201140698</v>
      </c>
      <c r="U148" s="4">
        <f t="shared" si="44"/>
        <v>15.020109526345649</v>
      </c>
      <c r="V148" s="4">
        <f t="shared" si="32"/>
        <v>0.36268334447766021</v>
      </c>
      <c r="W148" s="4">
        <f t="shared" si="33"/>
        <v>0.40463539305525131</v>
      </c>
      <c r="X148" s="4">
        <f t="shared" si="34"/>
        <v>0.32257311868328903</v>
      </c>
      <c r="Y148" s="4">
        <f t="shared" si="35"/>
        <v>0.42099128061763536</v>
      </c>
      <c r="Z148">
        <v>19.429174423217798</v>
      </c>
      <c r="AA148">
        <f t="shared" si="45"/>
        <v>2.0826175330008533E-2</v>
      </c>
      <c r="AB148">
        <f t="shared" si="46"/>
        <v>1.6602512883811225E-2</v>
      </c>
      <c r="AC148">
        <f t="shared" si="47"/>
        <v>2.1667996356785606E-2</v>
      </c>
      <c r="AD148" s="1"/>
    </row>
    <row r="149" spans="1:30" x14ac:dyDescent="0.3">
      <c r="A149" s="1">
        <v>61</v>
      </c>
      <c r="B149">
        <v>1.558913</v>
      </c>
      <c r="C149">
        <v>1.5696159999999999</v>
      </c>
      <c r="D149">
        <v>1.565177</v>
      </c>
      <c r="E149">
        <v>1.544692</v>
      </c>
      <c r="F149" s="4">
        <f t="shared" si="36"/>
        <v>0.68656814074934402</v>
      </c>
      <c r="G149" s="4">
        <f t="shared" si="37"/>
        <v>0.40181844657143362</v>
      </c>
      <c r="H149" s="4">
        <f t="shared" si="38"/>
        <v>-0.91223820700706559</v>
      </c>
      <c r="I149">
        <v>1.24274694919586</v>
      </c>
      <c r="J149">
        <f t="shared" si="39"/>
        <v>0.55246012970991343</v>
      </c>
      <c r="K149">
        <f t="shared" si="40"/>
        <v>0.32333086541184985</v>
      </c>
      <c r="L149">
        <f t="shared" si="41"/>
        <v>-0.73404984626785397</v>
      </c>
      <c r="N149" s="1">
        <v>61</v>
      </c>
      <c r="O149">
        <v>5.4699780000000003E-3</v>
      </c>
      <c r="P149">
        <v>6.1446809999999999E-3</v>
      </c>
      <c r="Q149">
        <v>4.8845190000000004E-3</v>
      </c>
      <c r="R149">
        <v>6.2915719999999996E-3</v>
      </c>
      <c r="S149" s="4">
        <f t="shared" si="42"/>
        <v>12.334656556205514</v>
      </c>
      <c r="T149" s="4">
        <f t="shared" si="43"/>
        <v>-10.703132626858824</v>
      </c>
      <c r="U149" s="4">
        <f t="shared" si="44"/>
        <v>15.020060409749348</v>
      </c>
      <c r="V149" s="4">
        <f t="shared" si="32"/>
        <v>0.35088410963280187</v>
      </c>
      <c r="W149" s="4">
        <f t="shared" si="33"/>
        <v>0.39147670513042682</v>
      </c>
      <c r="X149" s="4">
        <f t="shared" si="34"/>
        <v>0.3120745449236732</v>
      </c>
      <c r="Y149" s="4">
        <f t="shared" si="35"/>
        <v>0.40730268558392224</v>
      </c>
      <c r="Z149">
        <v>23.127922058105501</v>
      </c>
      <c r="AA149">
        <f t="shared" si="45"/>
        <v>1.6926583553286769E-2</v>
      </c>
      <c r="AB149">
        <f t="shared" si="46"/>
        <v>1.349341043867373E-2</v>
      </c>
      <c r="AC149">
        <f t="shared" si="47"/>
        <v>1.7610863810446704E-2</v>
      </c>
      <c r="AD149" s="1"/>
    </row>
    <row r="150" spans="1:30" x14ac:dyDescent="0.3">
      <c r="A150" s="1">
        <v>63</v>
      </c>
      <c r="B150">
        <v>1.558317</v>
      </c>
      <c r="C150">
        <v>1.5690029999999999</v>
      </c>
      <c r="D150">
        <v>1.5645910000000001</v>
      </c>
      <c r="E150">
        <v>1.544084</v>
      </c>
      <c r="F150" s="4">
        <f t="shared" si="36"/>
        <v>0.68573980775412657</v>
      </c>
      <c r="G150" s="4">
        <f t="shared" si="37"/>
        <v>0.40261384557829238</v>
      </c>
      <c r="H150" s="4">
        <f t="shared" si="38"/>
        <v>-0.91335716673821565</v>
      </c>
      <c r="I150">
        <v>1.2427463531494101</v>
      </c>
      <c r="J150">
        <f t="shared" si="39"/>
        <v>0.55179386044167533</v>
      </c>
      <c r="K150">
        <f t="shared" si="40"/>
        <v>0.32397105375362772</v>
      </c>
      <c r="L150">
        <f t="shared" si="41"/>
        <v>-0.73495059102250015</v>
      </c>
      <c r="N150" s="1">
        <v>63</v>
      </c>
      <c r="O150">
        <v>5.3580709999999998E-3</v>
      </c>
      <c r="P150">
        <v>6.0189700000000002E-3</v>
      </c>
      <c r="Q150">
        <v>4.78459E-3</v>
      </c>
      <c r="R150">
        <v>6.1628550000000001E-3</v>
      </c>
      <c r="S150" s="4">
        <f t="shared" si="42"/>
        <v>12.334644315090259</v>
      </c>
      <c r="T150" s="4">
        <f t="shared" si="43"/>
        <v>-10.703124314702062</v>
      </c>
      <c r="U150" s="4">
        <f t="shared" si="44"/>
        <v>15.020032395987283</v>
      </c>
      <c r="V150" s="4">
        <f t="shared" si="32"/>
        <v>0.3438370370085162</v>
      </c>
      <c r="W150" s="4">
        <f t="shared" si="33"/>
        <v>0.38361749467655576</v>
      </c>
      <c r="X150" s="4">
        <f t="shared" si="34"/>
        <v>0.30580452015894249</v>
      </c>
      <c r="Y150" s="4">
        <f t="shared" si="35"/>
        <v>0.39912692573720088</v>
      </c>
      <c r="Z150">
        <v>23.1279106140137</v>
      </c>
      <c r="AA150">
        <f t="shared" si="45"/>
        <v>1.6586776950102602E-2</v>
      </c>
      <c r="AB150">
        <f t="shared" si="46"/>
        <v>1.3222315031503491E-2</v>
      </c>
      <c r="AC150">
        <f t="shared" si="47"/>
        <v>1.7257370646156046E-2</v>
      </c>
      <c r="AD150" s="1"/>
    </row>
    <row r="151" spans="1:30" x14ac:dyDescent="0.3">
      <c r="A151" s="1">
        <v>65</v>
      </c>
      <c r="B151">
        <v>1.557844</v>
      </c>
      <c r="C151">
        <v>1.5685169999999999</v>
      </c>
      <c r="D151">
        <v>1.5641259999999999</v>
      </c>
      <c r="E151">
        <v>1.5436019999999999</v>
      </c>
      <c r="F151" s="4">
        <f t="shared" si="36"/>
        <v>0.68511352869735642</v>
      </c>
      <c r="G151" s="4">
        <f t="shared" si="37"/>
        <v>0.40324961934570247</v>
      </c>
      <c r="H151" s="4">
        <f t="shared" si="38"/>
        <v>-0.91421220610022891</v>
      </c>
      <c r="I151">
        <v>1.2427459955215501</v>
      </c>
      <c r="J151">
        <f t="shared" si="39"/>
        <v>0.55129007147581355</v>
      </c>
      <c r="K151">
        <f t="shared" si="40"/>
        <v>0.32448273484596379</v>
      </c>
      <c r="L151">
        <f t="shared" si="41"/>
        <v>-0.7356388267552264</v>
      </c>
      <c r="N151" s="1">
        <v>65</v>
      </c>
      <c r="O151">
        <v>5.2713919999999997E-3</v>
      </c>
      <c r="P151">
        <v>5.9216E-3</v>
      </c>
      <c r="Q151">
        <v>4.7071889999999996E-3</v>
      </c>
      <c r="R151">
        <v>6.0631579999999999E-3</v>
      </c>
      <c r="S151" s="4">
        <f t="shared" si="42"/>
        <v>12.334654679447098</v>
      </c>
      <c r="T151" s="4">
        <f t="shared" si="43"/>
        <v>-10.703112195033116</v>
      </c>
      <c r="U151" s="4">
        <f t="shared" si="44"/>
        <v>15.02005542369076</v>
      </c>
      <c r="V151" s="4">
        <f t="shared" si="32"/>
        <v>0.33837739850716758</v>
      </c>
      <c r="W151" s="4">
        <f t="shared" si="33"/>
        <v>0.37752858273133161</v>
      </c>
      <c r="X151" s="4">
        <f t="shared" si="34"/>
        <v>0.30094691859862954</v>
      </c>
      <c r="Y151" s="4">
        <f t="shared" si="35"/>
        <v>0.39279283131273474</v>
      </c>
      <c r="Z151">
        <v>23.127923965454102</v>
      </c>
      <c r="AA151">
        <f t="shared" si="45"/>
        <v>1.6323496362891949E-2</v>
      </c>
      <c r="AB151">
        <f t="shared" si="46"/>
        <v>1.3012275509386415E-2</v>
      </c>
      <c r="AC151">
        <f t="shared" si="47"/>
        <v>1.6983488526659141E-2</v>
      </c>
      <c r="AD151" s="1"/>
    </row>
    <row r="152" spans="1:30" x14ac:dyDescent="0.3">
      <c r="A152" s="1">
        <v>67.5</v>
      </c>
      <c r="B152">
        <v>1.557318</v>
      </c>
      <c r="C152">
        <v>1.5914919999999999</v>
      </c>
      <c r="D152">
        <v>1.5509869999999999</v>
      </c>
      <c r="E152">
        <v>1.5762780000000001</v>
      </c>
      <c r="F152" s="4">
        <f t="shared" si="36"/>
        <v>2.1944137292447596</v>
      </c>
      <c r="G152" s="4">
        <f t="shared" si="37"/>
        <v>-0.40653225609670329</v>
      </c>
      <c r="H152" s="4">
        <f t="shared" si="38"/>
        <v>1.2174777405770776</v>
      </c>
      <c r="I152">
        <v>1.2427453994751001</v>
      </c>
      <c r="J152">
        <f t="shared" si="39"/>
        <v>1.765779000406372</v>
      </c>
      <c r="K152">
        <f t="shared" si="40"/>
        <v>-0.32712432994594937</v>
      </c>
      <c r="L152">
        <f t="shared" si="41"/>
        <v>0.97966787170671088</v>
      </c>
      <c r="N152" s="1">
        <v>67.5</v>
      </c>
      <c r="O152">
        <v>5.179126E-3</v>
      </c>
      <c r="P152">
        <v>6.7778910000000003E-3</v>
      </c>
      <c r="Q152">
        <v>4.1053720000000004E-3</v>
      </c>
      <c r="R152">
        <v>6.9694359999999999E-3</v>
      </c>
      <c r="S152" s="4">
        <f t="shared" si="42"/>
        <v>30.869397655125596</v>
      </c>
      <c r="T152" s="4">
        <f t="shared" si="43"/>
        <v>-20.732339780881937</v>
      </c>
      <c r="U152" s="4">
        <f t="shared" si="44"/>
        <v>34.567801594323043</v>
      </c>
      <c r="V152" s="4">
        <f t="shared" si="32"/>
        <v>0.33256701585674864</v>
      </c>
      <c r="W152" s="4">
        <f t="shared" si="33"/>
        <v>0.42588281939211764</v>
      </c>
      <c r="X152" s="4">
        <f t="shared" si="34"/>
        <v>0.2646941592676148</v>
      </c>
      <c r="Y152" s="4">
        <f t="shared" si="35"/>
        <v>0.44214510384589517</v>
      </c>
      <c r="Z152">
        <v>23.127935409545898</v>
      </c>
      <c r="AA152">
        <f t="shared" si="45"/>
        <v>1.8414216913470685E-2</v>
      </c>
      <c r="AB152">
        <f t="shared" si="46"/>
        <v>1.144478115233598E-2</v>
      </c>
      <c r="AC152">
        <f t="shared" si="47"/>
        <v>1.9117361580982397E-2</v>
      </c>
      <c r="AD152" s="1"/>
    </row>
    <row r="153" spans="1:30" x14ac:dyDescent="0.3">
      <c r="A153" s="1">
        <v>72</v>
      </c>
      <c r="B153">
        <v>1.556514</v>
      </c>
      <c r="C153">
        <v>1.5906340000000001</v>
      </c>
      <c r="D153">
        <v>1.5502100000000001</v>
      </c>
      <c r="E153">
        <v>1.57541</v>
      </c>
      <c r="F153" s="4">
        <f t="shared" si="36"/>
        <v>2.1920779382646138</v>
      </c>
      <c r="G153" s="4">
        <f t="shared" si="37"/>
        <v>-0.40500760031710881</v>
      </c>
      <c r="H153" s="4">
        <f t="shared" si="38"/>
        <v>1.2139948628794972</v>
      </c>
      <c r="I153">
        <v>1.2427446842193599</v>
      </c>
      <c r="J153">
        <f t="shared" si="39"/>
        <v>1.7639004745705955</v>
      </c>
      <c r="K153">
        <f t="shared" si="40"/>
        <v>-0.32589767267563696</v>
      </c>
      <c r="L153">
        <f t="shared" si="41"/>
        <v>0.97686586657345298</v>
      </c>
      <c r="N153" s="1">
        <v>72</v>
      </c>
      <c r="O153">
        <v>5.0476419999999998E-3</v>
      </c>
      <c r="P153">
        <v>6.605858E-3</v>
      </c>
      <c r="Q153">
        <v>4.0010599999999999E-3</v>
      </c>
      <c r="R153">
        <v>6.7920009999999998E-3</v>
      </c>
      <c r="S153" s="4">
        <f t="shared" si="42"/>
        <v>30.870176609196932</v>
      </c>
      <c r="T153" s="4">
        <f t="shared" si="43"/>
        <v>-20.734077416742313</v>
      </c>
      <c r="U153" s="4">
        <f t="shared" si="44"/>
        <v>34.557898519744469</v>
      </c>
      <c r="V153" s="4">
        <f t="shared" si="32"/>
        <v>0.32429146156089828</v>
      </c>
      <c r="W153" s="4">
        <f t="shared" si="33"/>
        <v>0.41529717081365036</v>
      </c>
      <c r="X153" s="4">
        <f t="shared" si="34"/>
        <v>0.25809793511846779</v>
      </c>
      <c r="Y153" s="4">
        <f t="shared" si="35"/>
        <v>0.43112592912321235</v>
      </c>
      <c r="Z153">
        <v>23.1279296875</v>
      </c>
      <c r="AA153">
        <f t="shared" si="45"/>
        <v>1.7956521678553307E-2</v>
      </c>
      <c r="AB153">
        <f t="shared" si="46"/>
        <v>1.115957799101934E-2</v>
      </c>
      <c r="AC153">
        <f t="shared" si="47"/>
        <v>1.8640921818273423E-2</v>
      </c>
      <c r="AD153" s="1"/>
    </row>
    <row r="154" spans="1:30" x14ac:dyDescent="0.3">
      <c r="A154" s="1">
        <v>76</v>
      </c>
      <c r="B154">
        <v>1.555545</v>
      </c>
      <c r="C154">
        <v>1.589601</v>
      </c>
      <c r="D154">
        <v>1.549274</v>
      </c>
      <c r="E154">
        <v>1.574381</v>
      </c>
      <c r="F154" s="4">
        <f t="shared" si="36"/>
        <v>2.1893291418763283</v>
      </c>
      <c r="G154" s="4">
        <f t="shared" si="37"/>
        <v>-0.4031384498680457</v>
      </c>
      <c r="H154" s="4">
        <f t="shared" si="38"/>
        <v>1.2108939310659705</v>
      </c>
      <c r="I154">
        <v>1.24274361133575</v>
      </c>
      <c r="J154">
        <f t="shared" si="39"/>
        <v>1.7616901200748487</v>
      </c>
      <c r="K154">
        <f t="shared" si="40"/>
        <v>-0.32439390248382494</v>
      </c>
      <c r="L154">
        <f t="shared" si="41"/>
        <v>0.97437147937896373</v>
      </c>
      <c r="N154" s="1">
        <v>76</v>
      </c>
      <c r="O154">
        <v>4.8996630000000003E-3</v>
      </c>
      <c r="P154">
        <v>6.4121969999999997E-3</v>
      </c>
      <c r="Q154">
        <v>3.8837619999999998E-3</v>
      </c>
      <c r="R154">
        <v>6.5928829999999999E-3</v>
      </c>
      <c r="S154" s="4">
        <f t="shared" si="42"/>
        <v>30.870163927600714</v>
      </c>
      <c r="T154" s="4">
        <f t="shared" si="43"/>
        <v>-20.734099467657273</v>
      </c>
      <c r="U154" s="4">
        <f t="shared" si="44"/>
        <v>34.557886940387526</v>
      </c>
      <c r="V154" s="4">
        <f t="shared" si="32"/>
        <v>0.31498047308178162</v>
      </c>
      <c r="W154" s="4">
        <f t="shared" si="33"/>
        <v>0.40338405675386463</v>
      </c>
      <c r="X154" s="4">
        <f t="shared" si="34"/>
        <v>0.25068270686786198</v>
      </c>
      <c r="Y154" s="4">
        <f t="shared" si="35"/>
        <v>0.41876032548665154</v>
      </c>
      <c r="Z154">
        <v>23.1279182434082</v>
      </c>
      <c r="AA154">
        <f t="shared" si="45"/>
        <v>1.7441433876948052E-2</v>
      </c>
      <c r="AB154">
        <f t="shared" si="46"/>
        <v>1.0838965454199937E-2</v>
      </c>
      <c r="AC154">
        <f t="shared" si="47"/>
        <v>1.8106269707434841E-2</v>
      </c>
      <c r="AD154" s="1"/>
    </row>
    <row r="155" spans="1:30" x14ac:dyDescent="0.3">
      <c r="A155" s="1">
        <v>80</v>
      </c>
      <c r="B155">
        <v>1.5546439999999999</v>
      </c>
      <c r="C155">
        <v>1.5886450000000001</v>
      </c>
      <c r="D155">
        <v>1.5484020000000001</v>
      </c>
      <c r="E155">
        <v>1.573426</v>
      </c>
      <c r="F155" s="4">
        <f t="shared" si="36"/>
        <v>2.1870601886991636</v>
      </c>
      <c r="G155" s="4">
        <f t="shared" si="37"/>
        <v>-0.40150671150436246</v>
      </c>
      <c r="H155" s="4">
        <f t="shared" si="38"/>
        <v>1.208122245350074</v>
      </c>
      <c r="I155">
        <v>1.24274277687073</v>
      </c>
      <c r="J155">
        <f t="shared" si="39"/>
        <v>1.7598655404831707</v>
      </c>
      <c r="K155">
        <f t="shared" si="40"/>
        <v>-0.32308110654673888</v>
      </c>
      <c r="L155">
        <f t="shared" si="41"/>
        <v>0.97214183645642926</v>
      </c>
      <c r="N155" s="1">
        <v>80</v>
      </c>
      <c r="O155">
        <v>4.7707720000000004E-3</v>
      </c>
      <c r="P155">
        <v>6.2435169999999996E-3</v>
      </c>
      <c r="Q155">
        <v>3.7815959999999999E-3</v>
      </c>
      <c r="R155">
        <v>6.4194509999999996E-3</v>
      </c>
      <c r="S155" s="4">
        <f t="shared" si="42"/>
        <v>30.870161055694957</v>
      </c>
      <c r="T155" s="4">
        <f t="shared" si="43"/>
        <v>-20.734086642581129</v>
      </c>
      <c r="U155" s="4">
        <f t="shared" si="44"/>
        <v>34.557908028302322</v>
      </c>
      <c r="V155" s="4">
        <f t="shared" si="32"/>
        <v>0.30687231288963907</v>
      </c>
      <c r="W155" s="4">
        <f t="shared" si="33"/>
        <v>0.39300894787696428</v>
      </c>
      <c r="X155" s="4">
        <f t="shared" si="34"/>
        <v>0.24422572432740336</v>
      </c>
      <c r="Y155" s="4">
        <f t="shared" si="35"/>
        <v>0.40799192335705647</v>
      </c>
      <c r="Z155">
        <v>23.127914428710898</v>
      </c>
      <c r="AA155">
        <f t="shared" si="45"/>
        <v>1.6992839933248998E-2</v>
      </c>
      <c r="AB155">
        <f t="shared" si="46"/>
        <v>1.0559781560944489E-2</v>
      </c>
      <c r="AC155">
        <f t="shared" si="47"/>
        <v>1.7640670740746815E-2</v>
      </c>
      <c r="AD155" s="1"/>
    </row>
    <row r="156" spans="1:30" x14ac:dyDescent="0.3">
      <c r="A156" s="1">
        <v>81.7</v>
      </c>
      <c r="B156">
        <v>1.554003</v>
      </c>
      <c r="C156">
        <v>1.5879639999999999</v>
      </c>
      <c r="D156">
        <v>1.5477810000000001</v>
      </c>
      <c r="E156">
        <v>1.572748</v>
      </c>
      <c r="F156" s="4">
        <f t="shared" si="36"/>
        <v>2.1853883164961729</v>
      </c>
      <c r="G156" s="4">
        <f t="shared" si="37"/>
        <v>-0.40038532744145483</v>
      </c>
      <c r="H156" s="4">
        <f t="shared" si="38"/>
        <v>1.2062396275940301</v>
      </c>
      <c r="I156">
        <v>1.24274218082428</v>
      </c>
      <c r="J156">
        <f t="shared" si="39"/>
        <v>1.7585210755835607</v>
      </c>
      <c r="K156">
        <f t="shared" si="40"/>
        <v>-0.32217891499899776</v>
      </c>
      <c r="L156">
        <f t="shared" si="41"/>
        <v>0.97062741267377062</v>
      </c>
      <c r="N156" s="1">
        <v>81.7</v>
      </c>
      <c r="O156">
        <v>4.6820940000000004E-3</v>
      </c>
      <c r="P156">
        <v>6.127464E-3</v>
      </c>
      <c r="Q156">
        <v>3.7113039999999999E-3</v>
      </c>
      <c r="R156">
        <v>6.300127E-3</v>
      </c>
      <c r="S156" s="4">
        <f t="shared" si="42"/>
        <v>30.870161940362561</v>
      </c>
      <c r="T156" s="4">
        <f t="shared" si="43"/>
        <v>-20.734098888232499</v>
      </c>
      <c r="U156" s="4">
        <f t="shared" si="44"/>
        <v>34.557892259318159</v>
      </c>
      <c r="V156" s="4">
        <f t="shared" si="32"/>
        <v>0.30129246854735803</v>
      </c>
      <c r="W156" s="4">
        <f t="shared" si="33"/>
        <v>0.3858692010650116</v>
      </c>
      <c r="X156" s="4">
        <f t="shared" si="34"/>
        <v>0.23978224309511484</v>
      </c>
      <c r="Y156" s="4">
        <f t="shared" si="35"/>
        <v>0.4005808304954131</v>
      </c>
      <c r="Z156">
        <v>23.127935409545898</v>
      </c>
      <c r="AA156">
        <f t="shared" si="45"/>
        <v>1.6684117896046471E-2</v>
      </c>
      <c r="AB156">
        <f t="shared" si="46"/>
        <v>1.0367645829560141E-2</v>
      </c>
      <c r="AC156">
        <f t="shared" si="47"/>
        <v>1.7320215721896043E-2</v>
      </c>
      <c r="AD156" s="1"/>
    </row>
    <row r="157" spans="1:30" x14ac:dyDescent="0.3">
      <c r="A157" s="1">
        <v>90</v>
      </c>
      <c r="B157">
        <v>1.552915</v>
      </c>
      <c r="C157">
        <v>1.5868139999999999</v>
      </c>
      <c r="D157">
        <v>1.5467249999999999</v>
      </c>
      <c r="E157">
        <v>1.5716019999999999</v>
      </c>
      <c r="F157" s="4">
        <f t="shared" si="36"/>
        <v>2.1829269470640567</v>
      </c>
      <c r="G157" s="4">
        <f t="shared" si="37"/>
        <v>-0.39860520376197028</v>
      </c>
      <c r="H157" s="4">
        <f t="shared" si="38"/>
        <v>1.2033498291921907</v>
      </c>
      <c r="I157">
        <v>1.2427409887313801</v>
      </c>
      <c r="J157">
        <f t="shared" si="39"/>
        <v>1.7565421651477362</v>
      </c>
      <c r="K157">
        <f t="shared" si="40"/>
        <v>-0.32074680675727618</v>
      </c>
      <c r="L157">
        <f t="shared" si="41"/>
        <v>0.96830300127188951</v>
      </c>
      <c r="N157" s="1">
        <v>90</v>
      </c>
      <c r="O157">
        <v>4.5456209999999997E-3</v>
      </c>
      <c r="P157">
        <v>5.9488609999999997E-3</v>
      </c>
      <c r="Q157">
        <v>3.6031290000000001E-3</v>
      </c>
      <c r="R157">
        <v>6.1164920000000003E-3</v>
      </c>
      <c r="S157" s="4">
        <f t="shared" si="42"/>
        <v>30.870149535124035</v>
      </c>
      <c r="T157" s="4">
        <f t="shared" si="43"/>
        <v>-20.734064718550005</v>
      </c>
      <c r="U157" s="4">
        <f t="shared" si="44"/>
        <v>34.557896489830561</v>
      </c>
      <c r="V157" s="4">
        <f t="shared" si="32"/>
        <v>0.29271537720995677</v>
      </c>
      <c r="W157" s="4">
        <f t="shared" si="33"/>
        <v>0.3748934027554584</v>
      </c>
      <c r="X157" s="4">
        <f t="shared" si="34"/>
        <v>0.2329521408136547</v>
      </c>
      <c r="Y157" s="4">
        <f t="shared" si="35"/>
        <v>0.38918835684861691</v>
      </c>
      <c r="Z157">
        <v>23.127923965454102</v>
      </c>
      <c r="AA157">
        <f t="shared" si="45"/>
        <v>1.6209557040892737E-2</v>
      </c>
      <c r="AB157">
        <f t="shared" si="46"/>
        <v>1.0072332525894347E-2</v>
      </c>
      <c r="AC157">
        <f t="shared" si="47"/>
        <v>1.6827639066521613E-2</v>
      </c>
      <c r="AD157" s="1"/>
    </row>
    <row r="158" spans="1:30" x14ac:dyDescent="0.3">
      <c r="A158" s="1">
        <v>97</v>
      </c>
      <c r="B158">
        <v>1.551239</v>
      </c>
      <c r="C158">
        <v>1.5850470000000001</v>
      </c>
      <c r="D158">
        <v>1.545094</v>
      </c>
      <c r="E158">
        <v>1.5698430000000001</v>
      </c>
      <c r="F158" s="4">
        <f t="shared" si="36"/>
        <v>2.179419161070606</v>
      </c>
      <c r="G158" s="4">
        <f t="shared" si="37"/>
        <v>-0.39613496050576735</v>
      </c>
      <c r="H158" s="4">
        <f t="shared" si="38"/>
        <v>1.1992993987386846</v>
      </c>
      <c r="I158">
        <v>1.2427393198013299</v>
      </c>
      <c r="J158">
        <f t="shared" si="39"/>
        <v>1.7537218999548658</v>
      </c>
      <c r="K158">
        <f t="shared" si="40"/>
        <v>-0.31875949701912976</v>
      </c>
      <c r="L158">
        <f t="shared" si="41"/>
        <v>0.96504502563772598</v>
      </c>
      <c r="N158" s="1">
        <v>97</v>
      </c>
      <c r="O158">
        <v>4.3515749999999999E-3</v>
      </c>
      <c r="P158">
        <v>5.6949130000000002E-3</v>
      </c>
      <c r="Q158">
        <v>3.449316E-3</v>
      </c>
      <c r="R158">
        <v>5.8553870000000001E-3</v>
      </c>
      <c r="S158" s="4">
        <f t="shared" si="42"/>
        <v>30.870156207809817</v>
      </c>
      <c r="T158" s="4">
        <f t="shared" si="43"/>
        <v>-20.734079040347453</v>
      </c>
      <c r="U158" s="4">
        <f t="shared" si="44"/>
        <v>34.557878469289861</v>
      </c>
      <c r="V158" s="4">
        <f t="shared" si="32"/>
        <v>0.28052253714611353</v>
      </c>
      <c r="W158" s="4">
        <f t="shared" si="33"/>
        <v>0.35928985071105146</v>
      </c>
      <c r="X158" s="4">
        <f t="shared" si="34"/>
        <v>0.22324311660002566</v>
      </c>
      <c r="Y158" s="4">
        <f t="shared" si="35"/>
        <v>0.37299188517577869</v>
      </c>
      <c r="Z158">
        <v>23.127927780151399</v>
      </c>
      <c r="AA158">
        <f t="shared" si="45"/>
        <v>1.553489158762409E-2</v>
      </c>
      <c r="AB158">
        <f t="shared" si="46"/>
        <v>9.6525343179087123E-3</v>
      </c>
      <c r="AC158">
        <f t="shared" si="47"/>
        <v>1.6127336989346871E-2</v>
      </c>
      <c r="AD158" s="1"/>
    </row>
    <row r="159" spans="1:30" x14ac:dyDescent="0.3">
      <c r="A159" s="1">
        <v>101.2</v>
      </c>
      <c r="B159">
        <v>1.550025</v>
      </c>
      <c r="C159">
        <v>1.583771</v>
      </c>
      <c r="D159">
        <v>1.5439099999999999</v>
      </c>
      <c r="E159">
        <v>1.568573</v>
      </c>
      <c r="F159" s="4">
        <f t="shared" si="36"/>
        <v>2.1771261753842808</v>
      </c>
      <c r="G159" s="4">
        <f t="shared" si="37"/>
        <v>-0.39450976597151799</v>
      </c>
      <c r="H159" s="4">
        <f t="shared" si="38"/>
        <v>1.1966258608732128</v>
      </c>
      <c r="I159">
        <v>1.2427381277084399</v>
      </c>
      <c r="J159">
        <f t="shared" si="39"/>
        <v>1.7518784745091998</v>
      </c>
      <c r="K159">
        <f t="shared" si="40"/>
        <v>-0.31745204977252806</v>
      </c>
      <c r="L159">
        <f t="shared" si="41"/>
        <v>0.96289462292409389</v>
      </c>
      <c r="N159" s="1">
        <v>101.2</v>
      </c>
      <c r="O159">
        <v>4.2238420000000002E-3</v>
      </c>
      <c r="P159">
        <v>5.5277499999999997E-3</v>
      </c>
      <c r="Q159">
        <v>3.3480670000000001E-3</v>
      </c>
      <c r="R159">
        <v>5.6835130000000003E-3</v>
      </c>
      <c r="S159" s="4">
        <f t="shared" si="42"/>
        <v>30.870188799675734</v>
      </c>
      <c r="T159" s="4">
        <f t="shared" si="43"/>
        <v>-20.734085223831766</v>
      </c>
      <c r="U159" s="4">
        <f t="shared" si="44"/>
        <v>34.557897762274251</v>
      </c>
      <c r="V159" s="4">
        <f t="shared" si="32"/>
        <v>0.27250154029773715</v>
      </c>
      <c r="W159" s="4">
        <f t="shared" si="33"/>
        <v>0.34902457489119326</v>
      </c>
      <c r="X159" s="4">
        <f t="shared" si="34"/>
        <v>0.21685635820740848</v>
      </c>
      <c r="Y159" s="4">
        <f t="shared" si="35"/>
        <v>0.36233653135684474</v>
      </c>
      <c r="Z159">
        <v>23.127925872802699</v>
      </c>
      <c r="AA159">
        <f t="shared" si="45"/>
        <v>1.50910452070252E-2</v>
      </c>
      <c r="AB159">
        <f t="shared" si="46"/>
        <v>9.3763859068063202E-3</v>
      </c>
      <c r="AC159">
        <f t="shared" si="47"/>
        <v>1.5666624553779578E-2</v>
      </c>
      <c r="AD159" s="1"/>
    </row>
    <row r="160" spans="1:30" x14ac:dyDescent="0.3">
      <c r="A160" s="1">
        <v>105</v>
      </c>
      <c r="B160">
        <v>1.5491680000000001</v>
      </c>
      <c r="C160">
        <v>1.5828739999999999</v>
      </c>
      <c r="D160">
        <v>1.543083</v>
      </c>
      <c r="E160">
        <v>1.567669</v>
      </c>
      <c r="F160" s="4">
        <f t="shared" si="36"/>
        <v>2.175748530824273</v>
      </c>
      <c r="G160" s="4">
        <f t="shared" si="37"/>
        <v>-0.39279148549415943</v>
      </c>
      <c r="H160" s="4">
        <f t="shared" si="38"/>
        <v>1.1942539479255831</v>
      </c>
      <c r="I160">
        <v>1.24273729324341</v>
      </c>
      <c r="J160">
        <f t="shared" si="39"/>
        <v>1.7507710943040942</v>
      </c>
      <c r="K160">
        <f t="shared" si="40"/>
        <v>-0.31606960508042381</v>
      </c>
      <c r="L160">
        <f t="shared" si="41"/>
        <v>0.96098664972764236</v>
      </c>
      <c r="N160" s="1">
        <v>105</v>
      </c>
      <c r="O160">
        <v>4.1399590000000003E-3</v>
      </c>
      <c r="P160">
        <v>5.4179400000000004E-3</v>
      </c>
      <c r="Q160">
        <v>3.2812940000000001E-3</v>
      </c>
      <c r="R160">
        <v>5.5705490000000002E-3</v>
      </c>
      <c r="S160" s="4">
        <f t="shared" si="42"/>
        <v>30.869411991761275</v>
      </c>
      <c r="T160" s="4">
        <f t="shared" si="43"/>
        <v>-20.740905888198412</v>
      </c>
      <c r="U160" s="4">
        <f t="shared" si="44"/>
        <v>34.555656227513353</v>
      </c>
      <c r="V160" s="4">
        <f t="shared" si="32"/>
        <v>0.26723757526620739</v>
      </c>
      <c r="W160" s="4">
        <f t="shared" si="33"/>
        <v>0.34228498288556136</v>
      </c>
      <c r="X160" s="4">
        <f t="shared" si="34"/>
        <v>0.21264533404878419</v>
      </c>
      <c r="Y160" s="4">
        <f t="shared" si="35"/>
        <v>0.35533961569693606</v>
      </c>
      <c r="Z160">
        <v>23.1279201507568</v>
      </c>
      <c r="AA160">
        <f t="shared" si="45"/>
        <v>1.4799643921909727E-2</v>
      </c>
      <c r="AB160">
        <f t="shared" si="46"/>
        <v>9.1943128765007397E-3</v>
      </c>
      <c r="AC160">
        <f t="shared" si="47"/>
        <v>1.5364097306661988E-2</v>
      </c>
      <c r="AD160" s="1"/>
    </row>
    <row r="161" spans="1:30" x14ac:dyDescent="0.3">
      <c r="A161" s="1">
        <v>108</v>
      </c>
      <c r="B161">
        <v>1.548446</v>
      </c>
      <c r="C161">
        <v>1.582117</v>
      </c>
      <c r="D161">
        <v>1.542378</v>
      </c>
      <c r="E161">
        <v>1.5669090000000001</v>
      </c>
      <c r="F161" s="4">
        <f t="shared" si="36"/>
        <v>2.1745026949599788</v>
      </c>
      <c r="G161" s="4">
        <f t="shared" si="37"/>
        <v>-0.39187675902162544</v>
      </c>
      <c r="H161" s="4">
        <f t="shared" si="38"/>
        <v>1.1923567240962996</v>
      </c>
      <c r="I161">
        <v>1.24273657798767</v>
      </c>
      <c r="J161">
        <f t="shared" si="39"/>
        <v>1.7497696080380065</v>
      </c>
      <c r="K161">
        <f t="shared" si="40"/>
        <v>-0.31533372877475047</v>
      </c>
      <c r="L161">
        <f t="shared" si="41"/>
        <v>0.95946055279635434</v>
      </c>
      <c r="N161" s="1">
        <v>108</v>
      </c>
      <c r="O161">
        <v>4.0740180000000004E-3</v>
      </c>
      <c r="P161">
        <v>5.3317299999999998E-3</v>
      </c>
      <c r="Q161">
        <v>3.228893E-3</v>
      </c>
      <c r="R161">
        <v>5.4820169999999996E-3</v>
      </c>
      <c r="S161" s="4">
        <f t="shared" si="42"/>
        <v>30.871537631890654</v>
      </c>
      <c r="T161" s="4">
        <f t="shared" si="43"/>
        <v>-20.74426278921694</v>
      </c>
      <c r="U161" s="4">
        <f t="shared" si="44"/>
        <v>34.560451132027367</v>
      </c>
      <c r="V161" s="4">
        <f t="shared" si="32"/>
        <v>0.26310365359851107</v>
      </c>
      <c r="W161" s="4">
        <f t="shared" si="33"/>
        <v>0.33699972884432694</v>
      </c>
      <c r="X161" s="4">
        <f t="shared" si="34"/>
        <v>0.20934511514038712</v>
      </c>
      <c r="Y161" s="4">
        <f t="shared" si="35"/>
        <v>0.34986186179286732</v>
      </c>
      <c r="Z161">
        <v>23.127893447876001</v>
      </c>
      <c r="AA161">
        <f t="shared" si="45"/>
        <v>1.4571138076359307E-2</v>
      </c>
      <c r="AB161">
        <f t="shared" si="46"/>
        <v>9.0516291772181588E-3</v>
      </c>
      <c r="AC161">
        <f t="shared" si="47"/>
        <v>1.512726883584798E-2</v>
      </c>
      <c r="AD161" s="1"/>
    </row>
    <row r="162" spans="1:30" x14ac:dyDescent="0.3">
      <c r="A162" s="1">
        <v>113</v>
      </c>
      <c r="B162">
        <v>1.5476000000000001</v>
      </c>
      <c r="C162">
        <v>1.581232</v>
      </c>
      <c r="D162">
        <v>1.5415509999999999</v>
      </c>
      <c r="E162">
        <v>1.566028</v>
      </c>
      <c r="F162" s="4">
        <f t="shared" si="36"/>
        <v>2.1731713621090609</v>
      </c>
      <c r="G162" s="4">
        <f t="shared" si="37"/>
        <v>-0.39086327216336647</v>
      </c>
      <c r="H162" s="4">
        <f t="shared" si="38"/>
        <v>1.1907469630395351</v>
      </c>
      <c r="I162">
        <v>1.24273574352264</v>
      </c>
      <c r="J162">
        <f t="shared" si="39"/>
        <v>1.7486994909706404</v>
      </c>
      <c r="K162">
        <f t="shared" si="40"/>
        <v>-0.31451841165800165</v>
      </c>
      <c r="L162">
        <f t="shared" si="41"/>
        <v>0.95816586047831986</v>
      </c>
      <c r="N162" s="1">
        <v>113</v>
      </c>
      <c r="O162">
        <v>3.9980520000000002E-3</v>
      </c>
      <c r="P162">
        <v>5.2323140000000001E-3</v>
      </c>
      <c r="Q162">
        <v>3.168686E-3</v>
      </c>
      <c r="R162">
        <v>5.3797970000000004E-3</v>
      </c>
      <c r="S162" s="4">
        <f t="shared" si="42"/>
        <v>30.871584461632807</v>
      </c>
      <c r="T162" s="4">
        <f t="shared" si="43"/>
        <v>-20.744252450943613</v>
      </c>
      <c r="U162" s="4">
        <f t="shared" si="44"/>
        <v>34.560455942043774</v>
      </c>
      <c r="V162" s="4">
        <f t="shared" si="32"/>
        <v>0.25833884724735073</v>
      </c>
      <c r="W162" s="4">
        <f t="shared" si="33"/>
        <v>0.33090109484250257</v>
      </c>
      <c r="X162" s="4">
        <f t="shared" si="34"/>
        <v>0.20555181113047835</v>
      </c>
      <c r="Y162" s="4">
        <f t="shared" si="35"/>
        <v>0.3435313417129196</v>
      </c>
      <c r="Z162">
        <v>23.127902984619102</v>
      </c>
      <c r="AA162">
        <f t="shared" si="45"/>
        <v>1.4307440456774826E-2</v>
      </c>
      <c r="AB162">
        <f t="shared" si="46"/>
        <v>8.8876112662344617E-3</v>
      </c>
      <c r="AC162">
        <f t="shared" si="47"/>
        <v>1.4853544739502776E-2</v>
      </c>
      <c r="AD162" s="1"/>
    </row>
    <row r="163" spans="1:30" x14ac:dyDescent="0.3">
      <c r="A163" s="1">
        <v>116</v>
      </c>
      <c r="B163">
        <v>1.5467550000000001</v>
      </c>
      <c r="C163">
        <v>1.580349</v>
      </c>
      <c r="D163">
        <v>1.540724</v>
      </c>
      <c r="E163">
        <v>1.565151</v>
      </c>
      <c r="F163" s="4">
        <f t="shared" si="36"/>
        <v>2.1719018202624119</v>
      </c>
      <c r="G163" s="4">
        <f t="shared" si="37"/>
        <v>-0.38991307608510217</v>
      </c>
      <c r="H163" s="4">
        <f t="shared" si="38"/>
        <v>1.1893286267055769</v>
      </c>
      <c r="I163">
        <v>1.2427349090576201</v>
      </c>
      <c r="J163">
        <f t="shared" si="39"/>
        <v>1.7476790942562237</v>
      </c>
      <c r="K163">
        <f t="shared" si="40"/>
        <v>-0.31375402207118946</v>
      </c>
      <c r="L163">
        <f t="shared" si="41"/>
        <v>0.95702520146268222</v>
      </c>
      <c r="N163" s="1">
        <v>116</v>
      </c>
      <c r="O163">
        <v>3.927926E-3</v>
      </c>
      <c r="P163">
        <v>5.1405390000000004E-3</v>
      </c>
      <c r="Q163">
        <v>3.113106E-3</v>
      </c>
      <c r="R163">
        <v>5.2854349999999998E-3</v>
      </c>
      <c r="S163" s="4">
        <f t="shared" si="42"/>
        <v>30.871584647979631</v>
      </c>
      <c r="T163" s="4">
        <f t="shared" si="43"/>
        <v>-20.74428082402774</v>
      </c>
      <c r="U163" s="4">
        <f t="shared" si="44"/>
        <v>34.560452513616589</v>
      </c>
      <c r="V163" s="4">
        <f t="shared" si="32"/>
        <v>0.2539462293640557</v>
      </c>
      <c r="W163" s="4">
        <f t="shared" si="33"/>
        <v>0.32527872008018488</v>
      </c>
      <c r="X163" s="4">
        <f t="shared" si="34"/>
        <v>0.20205474828716891</v>
      </c>
      <c r="Y163" s="4">
        <f t="shared" si="35"/>
        <v>0.33769489333617009</v>
      </c>
      <c r="Z163">
        <v>23.1278781890869</v>
      </c>
      <c r="AA163">
        <f t="shared" si="45"/>
        <v>1.4064356333114493E-2</v>
      </c>
      <c r="AB163">
        <f t="shared" si="46"/>
        <v>8.7364152749001538E-3</v>
      </c>
      <c r="AC163">
        <f t="shared" si="47"/>
        <v>1.4601205115976203E-2</v>
      </c>
      <c r="AD163" s="1"/>
    </row>
    <row r="164" spans="1:30" x14ac:dyDescent="0.3">
      <c r="A164" s="1">
        <v>117.5</v>
      </c>
      <c r="B164">
        <v>1.5462819999999999</v>
      </c>
      <c r="C164">
        <v>1.5798540000000001</v>
      </c>
      <c r="D164">
        <v>1.540265</v>
      </c>
      <c r="E164">
        <v>1.5646610000000001</v>
      </c>
      <c r="F164" s="4">
        <f t="shared" si="36"/>
        <v>2.1711434266194818</v>
      </c>
      <c r="G164" s="4">
        <f t="shared" si="37"/>
        <v>-0.38912695097013117</v>
      </c>
      <c r="H164" s="4">
        <f t="shared" si="38"/>
        <v>1.1885930250756349</v>
      </c>
      <c r="I164">
        <v>1.2427344322204601</v>
      </c>
      <c r="J164">
        <f t="shared" si="39"/>
        <v>1.7470695028061496</v>
      </c>
      <c r="K164">
        <f t="shared" si="40"/>
        <v>-0.31312156554225123</v>
      </c>
      <c r="L164">
        <f t="shared" si="41"/>
        <v>0.95643364685076937</v>
      </c>
      <c r="N164" s="1">
        <v>117.5</v>
      </c>
      <c r="O164">
        <v>3.8897390000000001E-3</v>
      </c>
      <c r="P164">
        <v>5.0902289999999999E-3</v>
      </c>
      <c r="Q164">
        <v>3.0835509999999999E-3</v>
      </c>
      <c r="R164">
        <v>5.2339659999999996E-3</v>
      </c>
      <c r="S164" s="4">
        <f t="shared" si="42"/>
        <v>30.862996206172188</v>
      </c>
      <c r="T164" s="4">
        <f t="shared" si="43"/>
        <v>-20.726017863923516</v>
      </c>
      <c r="U164" s="4">
        <f t="shared" si="44"/>
        <v>34.558282702258424</v>
      </c>
      <c r="V164" s="4">
        <f t="shared" si="32"/>
        <v>0.25155430898115611</v>
      </c>
      <c r="W164" s="4">
        <f t="shared" si="33"/>
        <v>0.3221961649620787</v>
      </c>
      <c r="X164" s="4">
        <f t="shared" si="34"/>
        <v>0.2001961350806517</v>
      </c>
      <c r="Y164" s="4">
        <f t="shared" si="35"/>
        <v>0.3345111816553234</v>
      </c>
      <c r="Z164">
        <v>23.127866744995099</v>
      </c>
      <c r="AA164">
        <f t="shared" si="45"/>
        <v>1.3931080134392523E-2</v>
      </c>
      <c r="AB164">
        <f t="shared" si="46"/>
        <v>8.6560570971801545E-3</v>
      </c>
      <c r="AC164">
        <f t="shared" si="47"/>
        <v>1.4463555387256461E-2</v>
      </c>
      <c r="AD164" s="1"/>
    </row>
    <row r="165" spans="1:30" x14ac:dyDescent="0.3">
      <c r="A165" s="1">
        <v>119</v>
      </c>
      <c r="B165">
        <v>1.5459670000000001</v>
      </c>
      <c r="C165">
        <v>1.5795110000000001</v>
      </c>
      <c r="D165">
        <v>1.5399590000000001</v>
      </c>
      <c r="E165">
        <v>1.5643290000000001</v>
      </c>
      <c r="F165" s="4">
        <f t="shared" si="36"/>
        <v>2.1697746459012457</v>
      </c>
      <c r="G165" s="4">
        <f t="shared" si="37"/>
        <v>-0.38862407800425158</v>
      </c>
      <c r="H165" s="4">
        <f t="shared" si="38"/>
        <v>1.1877355726221728</v>
      </c>
      <c r="I165">
        <v>1.2427340745925901</v>
      </c>
      <c r="J165">
        <f t="shared" si="39"/>
        <v>1.7459685786861285</v>
      </c>
      <c r="K165">
        <f t="shared" si="40"/>
        <v>-0.31271700514983913</v>
      </c>
      <c r="L165">
        <f t="shared" si="41"/>
        <v>0.95574394949422492</v>
      </c>
      <c r="N165" s="1">
        <v>119</v>
      </c>
      <c r="O165">
        <v>3.864335E-3</v>
      </c>
      <c r="P165">
        <v>5.0568740000000003E-3</v>
      </c>
      <c r="Q165">
        <v>3.063166E-3</v>
      </c>
      <c r="R165">
        <v>5.1998950000000004E-3</v>
      </c>
      <c r="S165" s="4">
        <f t="shared" si="42"/>
        <v>30.860135055578787</v>
      </c>
      <c r="T165" s="4">
        <f t="shared" si="43"/>
        <v>-20.732389919611006</v>
      </c>
      <c r="U165" s="4">
        <f t="shared" si="44"/>
        <v>34.561185818517302</v>
      </c>
      <c r="V165" s="4">
        <f t="shared" si="32"/>
        <v>0.24996232131733728</v>
      </c>
      <c r="W165" s="4">
        <f t="shared" si="33"/>
        <v>0.32015440221688862</v>
      </c>
      <c r="X165" s="4">
        <f t="shared" si="34"/>
        <v>0.19891217883073509</v>
      </c>
      <c r="Y165" s="4">
        <f t="shared" si="35"/>
        <v>0.33240418096193319</v>
      </c>
      <c r="Z165">
        <v>23.1278686523438</v>
      </c>
      <c r="AA165">
        <f t="shared" si="45"/>
        <v>1.3842797493769227E-2</v>
      </c>
      <c r="AB165">
        <f t="shared" si="46"/>
        <v>8.6005408375828506E-3</v>
      </c>
      <c r="AC165">
        <f t="shared" si="47"/>
        <v>1.4372451952171003E-2</v>
      </c>
      <c r="AD165" s="1"/>
    </row>
    <row r="166" spans="1:30" x14ac:dyDescent="0.3">
      <c r="A166" s="1">
        <v>122</v>
      </c>
      <c r="B166">
        <v>1.545496</v>
      </c>
      <c r="C166">
        <v>1.579019</v>
      </c>
      <c r="D166">
        <v>1.539498</v>
      </c>
      <c r="E166">
        <v>1.5638399999999999</v>
      </c>
      <c r="F166" s="4">
        <f t="shared" si="36"/>
        <v>2.1690771118139329</v>
      </c>
      <c r="G166" s="4">
        <f t="shared" si="37"/>
        <v>-0.38809547226262842</v>
      </c>
      <c r="H166" s="4">
        <f t="shared" si="38"/>
        <v>1.1869328681536562</v>
      </c>
      <c r="I166">
        <v>1.2427335977554299</v>
      </c>
      <c r="J166">
        <f t="shared" si="39"/>
        <v>1.7454079584969968</v>
      </c>
      <c r="K166">
        <f t="shared" si="40"/>
        <v>-0.3122917678926434</v>
      </c>
      <c r="L166">
        <f t="shared" si="41"/>
        <v>0.95509839783638384</v>
      </c>
      <c r="N166" s="1">
        <v>122</v>
      </c>
      <c r="O166">
        <v>3.8263070000000001E-3</v>
      </c>
      <c r="P166">
        <v>5.0071109999999999E-3</v>
      </c>
      <c r="Q166">
        <v>3.0330219999999998E-3</v>
      </c>
      <c r="R166">
        <v>5.1487240000000004E-3</v>
      </c>
      <c r="S166" s="4">
        <f t="shared" si="42"/>
        <v>30.860147918083936</v>
      </c>
      <c r="T166" s="4">
        <f t="shared" si="43"/>
        <v>-20.732392879086813</v>
      </c>
      <c r="U166" s="4">
        <f t="shared" si="44"/>
        <v>34.561183930092398</v>
      </c>
      <c r="V166" s="4">
        <f t="shared" si="32"/>
        <v>0.24757792967435699</v>
      </c>
      <c r="W166" s="4">
        <f t="shared" si="33"/>
        <v>0.31710264411004552</v>
      </c>
      <c r="X166" s="4">
        <f t="shared" si="34"/>
        <v>0.19701370186905082</v>
      </c>
      <c r="Y166" s="4">
        <f t="shared" si="35"/>
        <v>0.3292359832207899</v>
      </c>
      <c r="Z166">
        <v>23.127885818481399</v>
      </c>
      <c r="AA166">
        <f t="shared" si="45"/>
        <v>1.3710835767645051E-2</v>
      </c>
      <c r="AB166">
        <f t="shared" si="46"/>
        <v>8.518448396680426E-3</v>
      </c>
      <c r="AC166">
        <f t="shared" si="47"/>
        <v>1.4235455233772331E-2</v>
      </c>
      <c r="AD166" s="1"/>
    </row>
    <row r="167" spans="1:30" x14ac:dyDescent="0.3">
      <c r="A167" s="1">
        <v>143</v>
      </c>
      <c r="B167">
        <v>1.5430569999999999</v>
      </c>
      <c r="C167">
        <v>1.5764720000000001</v>
      </c>
      <c r="D167">
        <v>1.5371030000000001</v>
      </c>
      <c r="E167">
        <v>1.5613090000000001</v>
      </c>
      <c r="F167" s="4">
        <f t="shared" si="36"/>
        <v>2.1655065237382809</v>
      </c>
      <c r="G167" s="4">
        <f t="shared" si="37"/>
        <v>-0.38585742457989403</v>
      </c>
      <c r="H167" s="4">
        <f t="shared" si="38"/>
        <v>1.1828467775331752</v>
      </c>
      <c r="I167">
        <v>1.24273145198822</v>
      </c>
      <c r="J167">
        <f t="shared" si="39"/>
        <v>1.7425377946890557</v>
      </c>
      <c r="K167">
        <f t="shared" si="40"/>
        <v>-0.31049139696478173</v>
      </c>
      <c r="L167">
        <f t="shared" si="41"/>
        <v>0.95181205532439328</v>
      </c>
      <c r="N167" s="1">
        <v>143</v>
      </c>
      <c r="O167">
        <v>3.6504160000000001E-3</v>
      </c>
      <c r="P167">
        <v>4.7769350000000004E-3</v>
      </c>
      <c r="Q167">
        <v>2.893606E-3</v>
      </c>
      <c r="R167">
        <v>4.9120379999999996E-3</v>
      </c>
      <c r="S167" s="4">
        <f t="shared" si="42"/>
        <v>30.860017050111566</v>
      </c>
      <c r="T167" s="4">
        <f t="shared" si="43"/>
        <v>-20.732157649977434</v>
      </c>
      <c r="U167" s="4">
        <f t="shared" si="44"/>
        <v>34.56104728885694</v>
      </c>
      <c r="V167" s="4">
        <f t="shared" si="32"/>
        <v>0.23657039240935368</v>
      </c>
      <c r="W167" s="4">
        <f t="shared" si="33"/>
        <v>0.30301426222603384</v>
      </c>
      <c r="X167" s="4">
        <f t="shared" si="34"/>
        <v>0.1882506247141538</v>
      </c>
      <c r="Y167" s="4">
        <f t="shared" si="35"/>
        <v>0.31461024050972608</v>
      </c>
      <c r="Z167">
        <v>23.127906799316399</v>
      </c>
      <c r="AA167">
        <f t="shared" si="45"/>
        <v>1.3101672574838902E-2</v>
      </c>
      <c r="AB167">
        <f t="shared" si="46"/>
        <v>8.1395444191135358E-3</v>
      </c>
      <c r="AC167">
        <f t="shared" si="47"/>
        <v>1.3603057260634807E-2</v>
      </c>
      <c r="AD167" s="1"/>
    </row>
    <row r="168" spans="1:30" x14ac:dyDescent="0.3">
      <c r="A168" s="1">
        <v>170</v>
      </c>
      <c r="B168">
        <v>1.5381530000000001</v>
      </c>
      <c r="C168">
        <v>1.571388</v>
      </c>
      <c r="D168">
        <v>1.5322750000000001</v>
      </c>
      <c r="E168">
        <v>1.55626</v>
      </c>
      <c r="F168" s="4">
        <f t="shared" si="36"/>
        <v>2.160708330055594</v>
      </c>
      <c r="G168" s="4">
        <f t="shared" si="37"/>
        <v>-0.38214663950855154</v>
      </c>
      <c r="H168" s="4">
        <f t="shared" si="38"/>
        <v>1.1771910856722245</v>
      </c>
      <c r="I168">
        <v>1.24272680282593</v>
      </c>
      <c r="J168">
        <f t="shared" si="39"/>
        <v>1.7386832931761003</v>
      </c>
      <c r="K168">
        <f t="shared" si="40"/>
        <v>-0.30750655625963774</v>
      </c>
      <c r="L168">
        <f t="shared" si="41"/>
        <v>0.94726458220368404</v>
      </c>
      <c r="N168" s="1">
        <v>170</v>
      </c>
      <c r="O168">
        <v>3.3581930000000002E-3</v>
      </c>
      <c r="P168">
        <v>4.3945290000000003E-3</v>
      </c>
      <c r="Q168">
        <v>2.6619690000000001E-3</v>
      </c>
      <c r="R168">
        <v>4.5188169999999996E-3</v>
      </c>
      <c r="S168" s="4">
        <f t="shared" si="42"/>
        <v>30.859929730066149</v>
      </c>
      <c r="T168" s="4">
        <f t="shared" si="43"/>
        <v>-20.732102056075995</v>
      </c>
      <c r="U168" s="4">
        <f t="shared" si="44"/>
        <v>34.56096775855346</v>
      </c>
      <c r="V168" s="4">
        <f t="shared" si="32"/>
        <v>0.2183263303455508</v>
      </c>
      <c r="W168" s="4">
        <f t="shared" si="33"/>
        <v>0.27965906574315191</v>
      </c>
      <c r="X168" s="4">
        <f t="shared" si="34"/>
        <v>0.17372658302197713</v>
      </c>
      <c r="Y168" s="4">
        <f t="shared" si="35"/>
        <v>0.29036388521198253</v>
      </c>
      <c r="Z168">
        <v>23.127832412719702</v>
      </c>
      <c r="AA168">
        <f t="shared" si="45"/>
        <v>1.2091883958366403E-2</v>
      </c>
      <c r="AB168">
        <f t="shared" si="46"/>
        <v>7.5115808486415732E-3</v>
      </c>
      <c r="AC168">
        <f t="shared" si="47"/>
        <v>1.2554738378867274E-2</v>
      </c>
      <c r="AD168" s="1"/>
    </row>
    <row r="169" spans="1:30" x14ac:dyDescent="0.3">
      <c r="A169" s="1">
        <v>180</v>
      </c>
      <c r="B169">
        <v>1.534321</v>
      </c>
      <c r="C169">
        <v>1.567418</v>
      </c>
      <c r="D169">
        <v>1.5284960000000001</v>
      </c>
      <c r="E169">
        <v>1.552319</v>
      </c>
      <c r="F169" s="4">
        <f t="shared" si="36"/>
        <v>2.1571105394503354</v>
      </c>
      <c r="G169" s="4">
        <f t="shared" si="37"/>
        <v>-0.37964676231374561</v>
      </c>
      <c r="H169" s="4">
        <f t="shared" si="38"/>
        <v>1.1730270262871878</v>
      </c>
      <c r="I169">
        <v>1.2427234649658201</v>
      </c>
      <c r="J169">
        <f t="shared" si="39"/>
        <v>1.7357928777096556</v>
      </c>
      <c r="K169">
        <f t="shared" si="40"/>
        <v>-0.30549577039183645</v>
      </c>
      <c r="L169">
        <f t="shared" si="41"/>
        <v>0.94391637347851221</v>
      </c>
      <c r="N169" s="1">
        <v>180</v>
      </c>
      <c r="O169">
        <v>3.1613449999999999E-3</v>
      </c>
      <c r="P169">
        <v>4.136944E-3</v>
      </c>
      <c r="Q169">
        <v>2.5059259999999999E-3</v>
      </c>
      <c r="R169">
        <v>4.2539459999999998E-3</v>
      </c>
      <c r="S169" s="4">
        <f t="shared" si="42"/>
        <v>30.860250937496538</v>
      </c>
      <c r="T169" s="4">
        <f t="shared" si="43"/>
        <v>-20.732283252855986</v>
      </c>
      <c r="U169" s="4">
        <f t="shared" si="44"/>
        <v>34.561270598431989</v>
      </c>
      <c r="V169" s="4">
        <f t="shared" si="32"/>
        <v>0.20604195601832989</v>
      </c>
      <c r="W169" s="4">
        <f t="shared" si="33"/>
        <v>0.26393367946520968</v>
      </c>
      <c r="X169" s="4">
        <f t="shared" si="34"/>
        <v>0.1639471742156996</v>
      </c>
      <c r="Y169" s="4">
        <f t="shared" si="35"/>
        <v>0.27403813262609034</v>
      </c>
      <c r="Z169">
        <v>23.127885818481399</v>
      </c>
      <c r="AA169">
        <f t="shared" si="45"/>
        <v>1.1411924182637626E-2</v>
      </c>
      <c r="AB169">
        <f t="shared" si="46"/>
        <v>7.0887229166744711E-3</v>
      </c>
      <c r="AC169">
        <f t="shared" si="47"/>
        <v>1.1848818987471288E-2</v>
      </c>
      <c r="AD169" s="1"/>
    </row>
    <row r="170" spans="1:30" x14ac:dyDescent="0.3">
      <c r="A170" s="1">
        <v>187.7</v>
      </c>
      <c r="B170">
        <v>1.5325310000000001</v>
      </c>
      <c r="C170">
        <v>1.5655680000000001</v>
      </c>
      <c r="D170">
        <v>1.5267280000000001</v>
      </c>
      <c r="E170">
        <v>1.550484</v>
      </c>
      <c r="F170" s="4">
        <f t="shared" si="36"/>
        <v>2.1557149578050883</v>
      </c>
      <c r="G170" s="4">
        <f t="shared" si="37"/>
        <v>-0.37865465690416489</v>
      </c>
      <c r="H170" s="4">
        <f t="shared" si="38"/>
        <v>1.171460805686797</v>
      </c>
      <c r="I170">
        <v>1.2427220344543499</v>
      </c>
      <c r="J170">
        <f t="shared" si="39"/>
        <v>1.734671871937647</v>
      </c>
      <c r="K170">
        <f t="shared" si="40"/>
        <v>-0.3046977895345867</v>
      </c>
      <c r="L170">
        <f t="shared" si="41"/>
        <v>0.94265714553066404</v>
      </c>
      <c r="N170" s="1">
        <v>187.7</v>
      </c>
      <c r="O170">
        <v>3.0833409999999999E-3</v>
      </c>
      <c r="P170">
        <v>4.034864E-3</v>
      </c>
      <c r="Q170">
        <v>2.4440920000000001E-3</v>
      </c>
      <c r="R170">
        <v>4.14898E-3</v>
      </c>
      <c r="S170" s="4">
        <f t="shared" si="42"/>
        <v>30.860128672112495</v>
      </c>
      <c r="T170" s="4">
        <f t="shared" si="43"/>
        <v>-20.732348449295735</v>
      </c>
      <c r="U170" s="4">
        <f t="shared" si="44"/>
        <v>34.561178928960516</v>
      </c>
      <c r="V170" s="4">
        <f t="shared" si="32"/>
        <v>0.2011927328060574</v>
      </c>
      <c r="W170" s="4">
        <f t="shared" si="33"/>
        <v>0.25772524732237756</v>
      </c>
      <c r="X170" s="4">
        <f t="shared" si="34"/>
        <v>0.16008693100539192</v>
      </c>
      <c r="Y170" s="4">
        <f t="shared" si="35"/>
        <v>0.26759257109392937</v>
      </c>
      <c r="Z170">
        <v>23.1278591156006</v>
      </c>
      <c r="AA170">
        <f t="shared" si="45"/>
        <v>1.1143497806441249E-2</v>
      </c>
      <c r="AB170">
        <f t="shared" si="46"/>
        <v>6.9218223012006913E-3</v>
      </c>
      <c r="AC170">
        <f t="shared" si="47"/>
        <v>1.1570140139492126E-2</v>
      </c>
      <c r="AD170" s="1"/>
    </row>
    <row r="171" spans="1:30" x14ac:dyDescent="0.3">
      <c r="A171" s="1">
        <v>188.5</v>
      </c>
      <c r="B171">
        <v>1.5316689999999999</v>
      </c>
      <c r="C171">
        <v>1.56467</v>
      </c>
      <c r="D171">
        <v>1.5258799999999999</v>
      </c>
      <c r="E171">
        <v>1.5495699999999999</v>
      </c>
      <c r="F171" s="4">
        <f t="shared" si="36"/>
        <v>2.1545777841034841</v>
      </c>
      <c r="G171" s="4">
        <f t="shared" si="37"/>
        <v>-0.37795372237735547</v>
      </c>
      <c r="H171" s="4">
        <f t="shared" si="38"/>
        <v>1.1687250966103013</v>
      </c>
      <c r="I171">
        <v>1.24272119998932</v>
      </c>
      <c r="J171">
        <f t="shared" si="39"/>
        <v>1.7337579693031717</v>
      </c>
      <c r="K171">
        <f t="shared" si="40"/>
        <v>-0.30413396213133215</v>
      </c>
      <c r="L171">
        <f t="shared" si="41"/>
        <v>0.94045639248798962</v>
      </c>
      <c r="N171" s="1">
        <v>188.5</v>
      </c>
      <c r="O171">
        <v>3.0459889999999998E-3</v>
      </c>
      <c r="P171">
        <v>3.985929E-3</v>
      </c>
      <c r="Q171">
        <v>2.414219E-3</v>
      </c>
      <c r="R171">
        <v>4.0985250000000004E-3</v>
      </c>
      <c r="S171" s="4">
        <f t="shared" si="42"/>
        <v>30.858286093613607</v>
      </c>
      <c r="T171" s="4">
        <f t="shared" si="43"/>
        <v>-20.741046668257823</v>
      </c>
      <c r="U171" s="4">
        <f t="shared" si="44"/>
        <v>34.55481946914454</v>
      </c>
      <c r="V171" s="4">
        <f t="shared" si="32"/>
        <v>0.19886731402150204</v>
      </c>
      <c r="W171" s="4">
        <f t="shared" si="33"/>
        <v>0.2547456652201423</v>
      </c>
      <c r="X171" s="4">
        <f t="shared" si="34"/>
        <v>0.15821814297323514</v>
      </c>
      <c r="Y171" s="4">
        <f t="shared" si="35"/>
        <v>0.26449434359209334</v>
      </c>
      <c r="Z171">
        <v>23.127872467041001</v>
      </c>
      <c r="AA171">
        <f t="shared" si="45"/>
        <v>1.1014660582514647E-2</v>
      </c>
      <c r="AB171">
        <f t="shared" si="46"/>
        <v>6.8410158867275046E-3</v>
      </c>
      <c r="AC171">
        <f t="shared" si="47"/>
        <v>1.1436172694614178E-2</v>
      </c>
      <c r="AD171" s="1"/>
    </row>
    <row r="172" spans="1:30" x14ac:dyDescent="0.3">
      <c r="A172" s="1">
        <v>191.5</v>
      </c>
      <c r="B172">
        <v>1.5312870000000001</v>
      </c>
      <c r="C172">
        <v>1.5642750000000001</v>
      </c>
      <c r="D172">
        <v>1.5255019999999999</v>
      </c>
      <c r="E172">
        <v>1.5491779999999999</v>
      </c>
      <c r="F172" s="4">
        <f t="shared" si="36"/>
        <v>2.1542663132384732</v>
      </c>
      <c r="G172" s="4">
        <f t="shared" si="37"/>
        <v>-0.37778678980492364</v>
      </c>
      <c r="H172" s="4">
        <f t="shared" si="38"/>
        <v>1.1683636052549184</v>
      </c>
      <c r="I172">
        <v>1.24272084236145</v>
      </c>
      <c r="J172">
        <f t="shared" si="39"/>
        <v>1.7335078320122814</v>
      </c>
      <c r="K172">
        <f t="shared" si="40"/>
        <v>-0.30399972135901698</v>
      </c>
      <c r="L172">
        <f t="shared" si="41"/>
        <v>0.9401657761165122</v>
      </c>
      <c r="N172" s="1">
        <v>191.5</v>
      </c>
      <c r="O172">
        <v>3.0294219999999999E-3</v>
      </c>
      <c r="P172">
        <v>3.9642510000000002E-3</v>
      </c>
      <c r="Q172">
        <v>2.4010889999999999E-3</v>
      </c>
      <c r="R172">
        <v>4.0762339999999998E-3</v>
      </c>
      <c r="S172" s="4">
        <f t="shared" si="42"/>
        <v>30.858328750500942</v>
      </c>
      <c r="T172" s="4">
        <f t="shared" si="43"/>
        <v>-20.741019243934979</v>
      </c>
      <c r="U172" s="4">
        <f t="shared" si="44"/>
        <v>34.55484247490115</v>
      </c>
      <c r="V172" s="4">
        <f t="shared" si="32"/>
        <v>0.19783502374146716</v>
      </c>
      <c r="W172" s="4">
        <f t="shared" si="33"/>
        <v>0.25342417413817903</v>
      </c>
      <c r="X172" s="4">
        <f t="shared" si="34"/>
        <v>0.1573966471364836</v>
      </c>
      <c r="Y172" s="4">
        <f t="shared" si="35"/>
        <v>0.26312237844844166</v>
      </c>
      <c r="Z172">
        <v>23.127885818481399</v>
      </c>
      <c r="AA172">
        <f t="shared" si="45"/>
        <v>1.0957515794014721E-2</v>
      </c>
      <c r="AB172">
        <f t="shared" si="46"/>
        <v>6.8054922257834993E-3</v>
      </c>
      <c r="AC172">
        <f t="shared" si="47"/>
        <v>1.1376845272998608E-2</v>
      </c>
      <c r="AD172" s="1"/>
    </row>
    <row r="173" spans="1:30" x14ac:dyDescent="0.3">
      <c r="A173" s="1">
        <v>193</v>
      </c>
      <c r="B173">
        <v>1.530832</v>
      </c>
      <c r="C173">
        <v>1.530742</v>
      </c>
      <c r="D173">
        <v>1.5205599999999999</v>
      </c>
      <c r="E173">
        <v>1.542492</v>
      </c>
      <c r="F173" s="4">
        <f t="shared" si="36"/>
        <v>-5.8791559099824475E-3</v>
      </c>
      <c r="G173" s="4">
        <f t="shared" si="37"/>
        <v>-0.67100766119339017</v>
      </c>
      <c r="H173" s="4">
        <f t="shared" si="38"/>
        <v>0.76167731011633766</v>
      </c>
      <c r="I173">
        <v>1.24272048473358</v>
      </c>
      <c r="J173">
        <f t="shared" si="39"/>
        <v>-4.7308755123987899E-3</v>
      </c>
      <c r="K173">
        <f t="shared" si="40"/>
        <v>-0.53995059181570004</v>
      </c>
      <c r="L173">
        <f t="shared" si="41"/>
        <v>0.61291120527366982</v>
      </c>
      <c r="N173" s="1">
        <v>193</v>
      </c>
      <c r="O173">
        <v>3.0101770000000002E-3</v>
      </c>
      <c r="P173">
        <v>3.940598E-3</v>
      </c>
      <c r="Q173">
        <v>2.464366E-3</v>
      </c>
      <c r="R173">
        <v>3.6989570000000001E-3</v>
      </c>
      <c r="S173" s="4">
        <f t="shared" si="42"/>
        <v>30.909179094784122</v>
      </c>
      <c r="T173" s="4">
        <f t="shared" si="43"/>
        <v>-18.132189568919046</v>
      </c>
      <c r="U173" s="4">
        <f t="shared" si="44"/>
        <v>22.881710942579115</v>
      </c>
      <c r="V173" s="4">
        <f t="shared" si="32"/>
        <v>0.19663666555180453</v>
      </c>
      <c r="W173" s="4">
        <f t="shared" si="33"/>
        <v>0.25743057941834746</v>
      </c>
      <c r="X173" s="4">
        <f t="shared" si="34"/>
        <v>0.16206963224075341</v>
      </c>
      <c r="Y173" s="4">
        <f t="shared" si="35"/>
        <v>0.23980396656838415</v>
      </c>
      <c r="Z173">
        <v>23.127902984619102</v>
      </c>
      <c r="AA173">
        <f t="shared" si="45"/>
        <v>1.113073587300795E-2</v>
      </c>
      <c r="AB173">
        <f t="shared" si="46"/>
        <v>7.0075368419063163E-3</v>
      </c>
      <c r="AC173">
        <f t="shared" si="47"/>
        <v>1.0368599640350555E-2</v>
      </c>
      <c r="AD173" s="1"/>
    </row>
    <row r="174" spans="1:30" x14ac:dyDescent="0.3">
      <c r="A174" s="1">
        <v>202</v>
      </c>
      <c r="B174">
        <v>1.529785</v>
      </c>
      <c r="C174">
        <v>1.5296829999999999</v>
      </c>
      <c r="D174">
        <v>1.5195270000000001</v>
      </c>
      <c r="E174">
        <v>1.5414289999999999</v>
      </c>
      <c r="F174" s="4">
        <f t="shared" si="36"/>
        <v>-6.667603617505069E-3</v>
      </c>
      <c r="G174" s="4">
        <f t="shared" si="37"/>
        <v>-0.6705517441993436</v>
      </c>
      <c r="H174" s="4">
        <f t="shared" si="38"/>
        <v>0.76115271100187787</v>
      </c>
      <c r="I174">
        <v>1.24271953105927</v>
      </c>
      <c r="J174">
        <f t="shared" si="39"/>
        <v>-5.3653326039076032E-3</v>
      </c>
      <c r="K174">
        <f t="shared" si="40"/>
        <v>-0.53958413579271447</v>
      </c>
      <c r="L174">
        <f t="shared" si="41"/>
        <v>0.61248953764578407</v>
      </c>
      <c r="N174" s="1">
        <v>202</v>
      </c>
      <c r="O174">
        <v>2.9698179999999999E-3</v>
      </c>
      <c r="P174">
        <v>3.887766E-3</v>
      </c>
      <c r="Q174">
        <v>2.4313260000000001E-3</v>
      </c>
      <c r="R174">
        <v>3.649364E-3</v>
      </c>
      <c r="S174" s="4">
        <f t="shared" si="42"/>
        <v>30.909234168558484</v>
      </c>
      <c r="T174" s="4">
        <f t="shared" si="43"/>
        <v>-18.132154899727858</v>
      </c>
      <c r="U174" s="4">
        <f t="shared" si="44"/>
        <v>22.88173888096847</v>
      </c>
      <c r="V174" s="4">
        <f t="shared" si="32"/>
        <v>0.19413303176590174</v>
      </c>
      <c r="W174" s="4">
        <f t="shared" si="33"/>
        <v>0.25415501120166728</v>
      </c>
      <c r="X174" s="4">
        <f t="shared" si="34"/>
        <v>0.16000544906408376</v>
      </c>
      <c r="Y174" s="4">
        <f t="shared" si="35"/>
        <v>0.23675200090305815</v>
      </c>
      <c r="Z174">
        <v>23.127885818481399</v>
      </c>
      <c r="AA174">
        <f t="shared" si="45"/>
        <v>1.098911561551264E-2</v>
      </c>
      <c r="AB174">
        <f t="shared" si="46"/>
        <v>6.9182912056848737E-3</v>
      </c>
      <c r="AC174">
        <f t="shared" si="47"/>
        <v>1.0236646910193175E-2</v>
      </c>
      <c r="AD174" s="1"/>
    </row>
    <row r="175" spans="1:30" x14ac:dyDescent="0.3">
      <c r="A175" s="1">
        <v>207.4</v>
      </c>
      <c r="B175">
        <v>1.5283370000000001</v>
      </c>
      <c r="C175">
        <v>1.5282180000000001</v>
      </c>
      <c r="D175">
        <v>1.518097</v>
      </c>
      <c r="E175">
        <v>1.5399579999999999</v>
      </c>
      <c r="F175" s="4">
        <f t="shared" si="36"/>
        <v>-7.7862408617956902E-3</v>
      </c>
      <c r="G175" s="4">
        <f t="shared" si="37"/>
        <v>-0.67000929768762374</v>
      </c>
      <c r="H175" s="4">
        <f t="shared" si="38"/>
        <v>0.76036895004176763</v>
      </c>
      <c r="I175">
        <v>1.2427183389663701</v>
      </c>
      <c r="J175">
        <f t="shared" si="39"/>
        <v>-6.2654912361492059E-3</v>
      </c>
      <c r="K175">
        <f t="shared" si="40"/>
        <v>-0.53914815343024824</v>
      </c>
      <c r="L175">
        <f t="shared" si="41"/>
        <v>0.6118594424817162</v>
      </c>
      <c r="N175" s="1">
        <v>207.4</v>
      </c>
      <c r="O175">
        <v>2.915038E-3</v>
      </c>
      <c r="P175">
        <v>3.8160529999999998E-3</v>
      </c>
      <c r="Q175">
        <v>2.3864770000000001E-3</v>
      </c>
      <c r="R175">
        <v>3.5820489999999999E-3</v>
      </c>
      <c r="S175" s="4">
        <f t="shared" si="42"/>
        <v>30.909202555850037</v>
      </c>
      <c r="T175" s="4">
        <f t="shared" si="43"/>
        <v>-18.1322164582417</v>
      </c>
      <c r="U175" s="4">
        <f t="shared" si="44"/>
        <v>22.881725727074564</v>
      </c>
      <c r="V175" s="4">
        <f t="shared" si="32"/>
        <v>0.19073267217897621</v>
      </c>
      <c r="W175" s="4">
        <f t="shared" si="33"/>
        <v>0.24970606287846364</v>
      </c>
      <c r="X175" s="4">
        <f t="shared" si="34"/>
        <v>0.15720187840434441</v>
      </c>
      <c r="Y175" s="4">
        <f t="shared" si="35"/>
        <v>0.23260692824090007</v>
      </c>
      <c r="Z175">
        <v>23.1278896331787</v>
      </c>
      <c r="AA175">
        <f t="shared" si="45"/>
        <v>1.0796750885573298E-2</v>
      </c>
      <c r="AB175">
        <f t="shared" si="46"/>
        <v>6.7970697239417149E-3</v>
      </c>
      <c r="AC175">
        <f t="shared" si="47"/>
        <v>1.0057421231689376E-2</v>
      </c>
      <c r="AD175" s="1"/>
    </row>
    <row r="176" spans="1:30" x14ac:dyDescent="0.3">
      <c r="A176" s="1">
        <v>209.5</v>
      </c>
      <c r="B176">
        <v>1.5275860000000001</v>
      </c>
      <c r="C176">
        <v>1.52746</v>
      </c>
      <c r="D176">
        <v>1.5173559999999999</v>
      </c>
      <c r="E176">
        <v>1.539196</v>
      </c>
      <c r="F176" s="4">
        <f t="shared" si="36"/>
        <v>-8.2483081148998494E-3</v>
      </c>
      <c r="G176" s="4">
        <f t="shared" si="37"/>
        <v>-0.66968406361410659</v>
      </c>
      <c r="H176" s="4">
        <f t="shared" si="38"/>
        <v>0.76002267630104203</v>
      </c>
      <c r="I176">
        <v>1.2427177429199201</v>
      </c>
      <c r="J176">
        <f t="shared" si="39"/>
        <v>-6.6373141945486533E-3</v>
      </c>
      <c r="K176">
        <f t="shared" si="40"/>
        <v>-0.53888670008090533</v>
      </c>
      <c r="L176">
        <f t="shared" si="41"/>
        <v>0.61158109364019708</v>
      </c>
      <c r="N176" s="1">
        <v>209.5</v>
      </c>
      <c r="O176">
        <v>2.8902580000000001E-3</v>
      </c>
      <c r="P176">
        <v>3.7836129999999999E-3</v>
      </c>
      <c r="Q176">
        <v>2.3661910000000001E-3</v>
      </c>
      <c r="R176">
        <v>3.5515989999999999E-3</v>
      </c>
      <c r="S176" s="4">
        <f t="shared" si="42"/>
        <v>30.909178350168041</v>
      </c>
      <c r="T176" s="4">
        <f t="shared" si="43"/>
        <v>-18.132187507136045</v>
      </c>
      <c r="U176" s="4">
        <f t="shared" si="44"/>
        <v>22.881728897558617</v>
      </c>
      <c r="V176" s="4">
        <f t="shared" si="32"/>
        <v>0.18920427393285877</v>
      </c>
      <c r="W176" s="4">
        <f t="shared" si="33"/>
        <v>0.2477061919788407</v>
      </c>
      <c r="X176" s="4">
        <f t="shared" si="34"/>
        <v>0.1559417170393764</v>
      </c>
      <c r="Y176" s="4">
        <f t="shared" si="35"/>
        <v>0.23074377792042078</v>
      </c>
      <c r="Z176">
        <v>23.127845764160199</v>
      </c>
      <c r="AA176">
        <f t="shared" si="45"/>
        <v>1.0710301102175964E-2</v>
      </c>
      <c r="AB176">
        <f t="shared" si="46"/>
        <v>6.7425958573724878E-3</v>
      </c>
      <c r="AC176">
        <f t="shared" si="47"/>
        <v>9.9768815597166532E-3</v>
      </c>
      <c r="AD176" s="1"/>
    </row>
    <row r="177" spans="1:30" x14ac:dyDescent="0.3">
      <c r="A177" s="1">
        <v>220</v>
      </c>
      <c r="B177">
        <v>1.526338</v>
      </c>
      <c r="C177">
        <v>1.5262009999999999</v>
      </c>
      <c r="D177">
        <v>1.5161230000000001</v>
      </c>
      <c r="E177">
        <v>1.5379309999999999</v>
      </c>
      <c r="F177" s="4">
        <f t="shared" si="36"/>
        <v>-8.9757314566063506E-3</v>
      </c>
      <c r="G177" s="4">
        <f t="shared" si="37"/>
        <v>-0.6692488819645348</v>
      </c>
      <c r="H177" s="4">
        <f t="shared" si="38"/>
        <v>0.75953032683455657</v>
      </c>
      <c r="I177">
        <v>1.2427167892456099</v>
      </c>
      <c r="J177">
        <f t="shared" si="39"/>
        <v>-7.2226685390281561E-3</v>
      </c>
      <c r="K177">
        <f t="shared" si="40"/>
        <v>-0.53853692792772334</v>
      </c>
      <c r="L177">
        <f t="shared" si="41"/>
        <v>0.61118537498445547</v>
      </c>
      <c r="N177" s="1">
        <v>220</v>
      </c>
      <c r="O177">
        <v>2.8503669999999999E-3</v>
      </c>
      <c r="P177">
        <v>3.7313939999999999E-3</v>
      </c>
      <c r="Q177">
        <v>2.333534E-3</v>
      </c>
      <c r="R177">
        <v>3.5025799999999999E-3</v>
      </c>
      <c r="S177" s="4">
        <f t="shared" si="42"/>
        <v>30.909247826683362</v>
      </c>
      <c r="T177" s="4">
        <f t="shared" si="43"/>
        <v>-18.132156315309565</v>
      </c>
      <c r="U177" s="4">
        <f t="shared" si="44"/>
        <v>22.881720143406103</v>
      </c>
      <c r="V177" s="4">
        <f t="shared" si="32"/>
        <v>0.18674546529012578</v>
      </c>
      <c r="W177" s="4">
        <f t="shared" si="33"/>
        <v>0.24448902864039534</v>
      </c>
      <c r="X177" s="4">
        <f t="shared" si="34"/>
        <v>0.15391455706430152</v>
      </c>
      <c r="Y177" s="4">
        <f t="shared" si="35"/>
        <v>0.22774623829027443</v>
      </c>
      <c r="Z177">
        <v>23.127779006958001</v>
      </c>
      <c r="AA177">
        <f t="shared" si="45"/>
        <v>1.0571228156704573E-2</v>
      </c>
      <c r="AB177">
        <f t="shared" si="46"/>
        <v>6.6549648808904762E-3</v>
      </c>
      <c r="AC177">
        <f t="shared" si="47"/>
        <v>9.8473025975281455E-3</v>
      </c>
      <c r="AD177" s="1"/>
    </row>
    <row r="178" spans="1:30" x14ac:dyDescent="0.3">
      <c r="A178" s="1">
        <v>240</v>
      </c>
      <c r="B178">
        <v>1.52338</v>
      </c>
      <c r="C178">
        <v>1.5232140000000001</v>
      </c>
      <c r="D178">
        <v>1.513199</v>
      </c>
      <c r="E178">
        <v>1.5349299999999999</v>
      </c>
      <c r="F178" s="4">
        <f t="shared" si="36"/>
        <v>-1.0896821541561685E-2</v>
      </c>
      <c r="G178" s="4">
        <f t="shared" si="37"/>
        <v>-0.66831650671532739</v>
      </c>
      <c r="H178" s="4">
        <f t="shared" si="38"/>
        <v>0.75818246268166689</v>
      </c>
      <c r="I178">
        <v>1.24271428585052</v>
      </c>
      <c r="J178">
        <f t="shared" si="39"/>
        <v>-8.7685654423002354E-3</v>
      </c>
      <c r="K178">
        <f t="shared" si="40"/>
        <v>-0.53778773956712678</v>
      </c>
      <c r="L178">
        <f t="shared" si="41"/>
        <v>0.61010199312447988</v>
      </c>
      <c r="N178" s="1">
        <v>240</v>
      </c>
      <c r="O178">
        <v>2.7538250000000001E-3</v>
      </c>
      <c r="P178">
        <v>3.605015E-3</v>
      </c>
      <c r="Q178">
        <v>2.2544990000000001E-3</v>
      </c>
      <c r="R178">
        <v>3.3839479999999999E-3</v>
      </c>
      <c r="S178" s="4">
        <f t="shared" si="42"/>
        <v>30.909371510535344</v>
      </c>
      <c r="T178" s="4">
        <f t="shared" si="43"/>
        <v>-18.132089003476981</v>
      </c>
      <c r="U178" s="4">
        <f t="shared" si="44"/>
        <v>22.881737220048471</v>
      </c>
      <c r="V178" s="4">
        <f t="shared" si="32"/>
        <v>0.18077072037180481</v>
      </c>
      <c r="W178" s="4">
        <f t="shared" si="33"/>
        <v>0.23667160359608042</v>
      </c>
      <c r="X178" s="4">
        <f t="shared" si="34"/>
        <v>0.14898893007462999</v>
      </c>
      <c r="Y178" s="4">
        <f t="shared" si="35"/>
        <v>0.2204626921097379</v>
      </c>
      <c r="Z178">
        <v>23.127744674682599</v>
      </c>
      <c r="AA178">
        <f t="shared" si="45"/>
        <v>1.0233233154599777E-2</v>
      </c>
      <c r="AB178">
        <f t="shared" si="46"/>
        <v>6.4419999515873535E-3</v>
      </c>
      <c r="AC178">
        <f t="shared" si="47"/>
        <v>9.5323904345534071E-3</v>
      </c>
      <c r="AD178" s="1"/>
    </row>
    <row r="179" spans="1:30" x14ac:dyDescent="0.3">
      <c r="A179" s="1">
        <v>285</v>
      </c>
      <c r="B179">
        <v>1.517406</v>
      </c>
      <c r="C179">
        <v>1.517188</v>
      </c>
      <c r="D179">
        <v>1.5072970000000001</v>
      </c>
      <c r="E179">
        <v>1.528872</v>
      </c>
      <c r="F179" s="4">
        <f t="shared" si="36"/>
        <v>-1.436662303958558E-2</v>
      </c>
      <c r="G179" s="4">
        <f t="shared" si="37"/>
        <v>-0.66620271700520428</v>
      </c>
      <c r="H179" s="4">
        <f t="shared" si="38"/>
        <v>0.75563165032956903</v>
      </c>
      <c r="I179">
        <v>1.24270796775818</v>
      </c>
      <c r="J179">
        <f t="shared" si="39"/>
        <v>-1.1560739459571243E-2</v>
      </c>
      <c r="K179">
        <f t="shared" si="40"/>
        <v>-0.53608951925126902</v>
      </c>
      <c r="L179">
        <f t="shared" si="41"/>
        <v>0.60805247084132985</v>
      </c>
      <c r="N179" s="1">
        <v>285</v>
      </c>
      <c r="O179">
        <v>2.5695800000000001E-3</v>
      </c>
      <c r="P179">
        <v>3.3638299999999999E-3</v>
      </c>
      <c r="Q179">
        <v>2.103667E-3</v>
      </c>
      <c r="R179">
        <v>3.1575420000000002E-3</v>
      </c>
      <c r="S179" s="4">
        <f t="shared" si="42"/>
        <v>30.909720654737338</v>
      </c>
      <c r="T179" s="4">
        <f t="shared" si="43"/>
        <v>-18.131873691420385</v>
      </c>
      <c r="U179" s="4">
        <f t="shared" si="44"/>
        <v>22.881638244382341</v>
      </c>
      <c r="V179" s="4">
        <f t="shared" si="32"/>
        <v>0.16934030839472097</v>
      </c>
      <c r="W179" s="4">
        <f t="shared" si="33"/>
        <v>0.22171477760172106</v>
      </c>
      <c r="X179" s="4">
        <f t="shared" si="34"/>
        <v>0.13956552690013976</v>
      </c>
      <c r="Y179" s="4">
        <f t="shared" si="35"/>
        <v>0.20652755757185692</v>
      </c>
      <c r="Z179">
        <v>23.127851486206101</v>
      </c>
      <c r="AA179">
        <f t="shared" si="45"/>
        <v>9.5864839729689569E-3</v>
      </c>
      <c r="AB179">
        <f t="shared" si="46"/>
        <v>6.034521926231641E-3</v>
      </c>
      <c r="AC179">
        <f t="shared" si="47"/>
        <v>8.9298202945930355E-3</v>
      </c>
      <c r="AD179" s="1"/>
    </row>
    <row r="180" spans="1:30" x14ac:dyDescent="0.3">
      <c r="A180" s="1">
        <v>305</v>
      </c>
      <c r="B180">
        <v>1.5112939999999999</v>
      </c>
      <c r="C180">
        <v>1.5110319999999999</v>
      </c>
      <c r="D180">
        <v>1.5012509999999999</v>
      </c>
      <c r="E180">
        <v>1.522681</v>
      </c>
      <c r="F180" s="4">
        <f t="shared" si="36"/>
        <v>-1.7336137111634287E-2</v>
      </c>
      <c r="G180" s="4">
        <f t="shared" si="37"/>
        <v>-0.66452986645880729</v>
      </c>
      <c r="H180" s="4">
        <f t="shared" si="38"/>
        <v>0.75346027973379748</v>
      </c>
      <c r="I180">
        <v>1.2427014112472501</v>
      </c>
      <c r="J180">
        <f t="shared" si="39"/>
        <v>-1.3950364065519725E-2</v>
      </c>
      <c r="K180">
        <f t="shared" si="40"/>
        <v>-0.53474620729032973</v>
      </c>
      <c r="L180">
        <f t="shared" si="41"/>
        <v>0.60630838020661726</v>
      </c>
      <c r="N180" s="1">
        <v>305</v>
      </c>
      <c r="O180">
        <v>2.4128079999999998E-3</v>
      </c>
      <c r="P180">
        <v>3.1585910000000001E-3</v>
      </c>
      <c r="Q180">
        <v>1.9753150000000001E-3</v>
      </c>
      <c r="R180">
        <v>2.9648999999999999E-3</v>
      </c>
      <c r="S180" s="4">
        <f t="shared" si="42"/>
        <v>30.909338828452171</v>
      </c>
      <c r="T180" s="4">
        <f t="shared" si="43"/>
        <v>-18.132109973110154</v>
      </c>
      <c r="U180" s="4">
        <f t="shared" si="44"/>
        <v>22.88172121445222</v>
      </c>
      <c r="V180" s="4">
        <f t="shared" si="32"/>
        <v>0.15965179508421259</v>
      </c>
      <c r="W180" s="4">
        <f t="shared" si="33"/>
        <v>0.20903534802704379</v>
      </c>
      <c r="X180" s="4">
        <f t="shared" si="34"/>
        <v>0.13157793067248583</v>
      </c>
      <c r="Y180" s="4">
        <f t="shared" si="35"/>
        <v>0.19471576778064478</v>
      </c>
      <c r="Z180">
        <v>23.1278591156006</v>
      </c>
      <c r="AA180">
        <f t="shared" si="45"/>
        <v>9.0382489352869542E-3</v>
      </c>
      <c r="AB180">
        <f t="shared" si="46"/>
        <v>5.6891530692407075E-3</v>
      </c>
      <c r="AC180">
        <f t="shared" si="47"/>
        <v>8.4191003934861296E-3</v>
      </c>
      <c r="AD180" s="1"/>
    </row>
    <row r="181" spans="1:30" x14ac:dyDescent="0.3">
      <c r="A181" s="1">
        <v>550</v>
      </c>
      <c r="B181">
        <v>1.4890479999999999</v>
      </c>
      <c r="C181">
        <v>1.488696</v>
      </c>
      <c r="D181">
        <v>1.479225</v>
      </c>
      <c r="E181">
        <v>1.5001910000000001</v>
      </c>
      <c r="F181" s="4">
        <f t="shared" si="36"/>
        <v>-2.3639264818853256E-2</v>
      </c>
      <c r="G181" s="4">
        <f t="shared" si="37"/>
        <v>-0.65968323385142691</v>
      </c>
      <c r="H181" s="4">
        <f t="shared" si="38"/>
        <v>0.74833047692217658</v>
      </c>
      <c r="I181">
        <v>1.2426834106445299</v>
      </c>
      <c r="J181">
        <f t="shared" si="39"/>
        <v>-1.9022757217457758E-2</v>
      </c>
      <c r="K181">
        <f t="shared" si="40"/>
        <v>-0.53085381859992464</v>
      </c>
      <c r="L181">
        <f t="shared" si="41"/>
        <v>0.60218915816543139</v>
      </c>
      <c r="N181" s="1">
        <v>550</v>
      </c>
      <c r="O181">
        <v>2.0362090000000002E-3</v>
      </c>
      <c r="P181">
        <v>2.6658329999999998E-3</v>
      </c>
      <c r="Q181">
        <v>1.66716E-3</v>
      </c>
      <c r="R181">
        <v>2.5021000000000002E-3</v>
      </c>
      <c r="S181" s="4">
        <f t="shared" si="42"/>
        <v>30.92138380686853</v>
      </c>
      <c r="T181" s="4">
        <f t="shared" si="43"/>
        <v>-18.124318279705086</v>
      </c>
      <c r="U181" s="4">
        <f t="shared" si="44"/>
        <v>22.880313366653414</v>
      </c>
      <c r="V181" s="4">
        <f t="shared" si="32"/>
        <v>0.13674569254987079</v>
      </c>
      <c r="W181" s="4">
        <f t="shared" si="33"/>
        <v>0.1790716842122233</v>
      </c>
      <c r="X181" s="4">
        <f t="shared" si="34"/>
        <v>0.11270496374790853</v>
      </c>
      <c r="Y181" s="4">
        <f t="shared" si="35"/>
        <v>0.16678542932199969</v>
      </c>
      <c r="Z181">
        <v>23.127815246581999</v>
      </c>
      <c r="AA181">
        <f t="shared" si="45"/>
        <v>7.7426977992954976E-3</v>
      </c>
      <c r="AB181">
        <f t="shared" si="46"/>
        <v>4.8731349047145692E-3</v>
      </c>
      <c r="AC181">
        <f t="shared" si="47"/>
        <v>7.2114649630231923E-3</v>
      </c>
      <c r="AD181" s="1"/>
    </row>
    <row r="182" spans="1:30" x14ac:dyDescent="0.3">
      <c r="A182" s="1">
        <v>670</v>
      </c>
      <c r="B182">
        <v>1.4540470000000001</v>
      </c>
      <c r="C182">
        <v>1.453587</v>
      </c>
      <c r="D182">
        <v>1.444504</v>
      </c>
      <c r="E182">
        <v>1.464853</v>
      </c>
      <c r="F182" s="4">
        <f t="shared" si="36"/>
        <v>-3.163584120734475E-2</v>
      </c>
      <c r="G182" s="4">
        <f t="shared" si="37"/>
        <v>-0.65630615791649749</v>
      </c>
      <c r="H182" s="4">
        <f t="shared" si="38"/>
        <v>0.74316717410096711</v>
      </c>
      <c r="I182">
        <v>1.2536326646804801</v>
      </c>
      <c r="J182">
        <f t="shared" si="39"/>
        <v>-2.5235335755556389E-2</v>
      </c>
      <c r="K182">
        <f t="shared" si="40"/>
        <v>-0.52352349807650689</v>
      </c>
      <c r="L182">
        <f t="shared" si="41"/>
        <v>0.59281095255314042</v>
      </c>
      <c r="N182" s="1">
        <v>670</v>
      </c>
      <c r="O182">
        <v>1.6456859999999999E-3</v>
      </c>
      <c r="P182">
        <v>2.1543930000000001E-3</v>
      </c>
      <c r="Q182">
        <v>1.347312E-3</v>
      </c>
      <c r="R182">
        <v>2.0222399999999998E-3</v>
      </c>
      <c r="S182" s="4">
        <f t="shared" si="42"/>
        <v>30.91154691721265</v>
      </c>
      <c r="T182" s="4">
        <f t="shared" si="43"/>
        <v>-18.130676204330587</v>
      </c>
      <c r="U182" s="4">
        <f t="shared" si="44"/>
        <v>22.881278688644112</v>
      </c>
      <c r="V182" s="4">
        <f t="shared" si="32"/>
        <v>0.11317969776767874</v>
      </c>
      <c r="W182" s="4">
        <f t="shared" si="33"/>
        <v>0.14821218131422476</v>
      </c>
      <c r="X182" s="4">
        <f t="shared" si="34"/>
        <v>9.3271600494010398E-2</v>
      </c>
      <c r="Y182" s="4">
        <f t="shared" si="35"/>
        <v>0.13805071225576901</v>
      </c>
      <c r="Z182">
        <v>23.835008621215799</v>
      </c>
      <c r="AA182">
        <f t="shared" si="45"/>
        <v>6.2182558298845966E-3</v>
      </c>
      <c r="AB182">
        <f t="shared" si="46"/>
        <v>3.9132186598409002E-3</v>
      </c>
      <c r="AC182">
        <f t="shared" si="47"/>
        <v>5.7919304519524518E-3</v>
      </c>
      <c r="AD182" s="1"/>
    </row>
    <row r="183" spans="1:30" x14ac:dyDescent="0.3">
      <c r="A183" s="1">
        <v>683</v>
      </c>
      <c r="B183">
        <v>1.4420090000000001</v>
      </c>
      <c r="C183">
        <v>1.4415249999999999</v>
      </c>
      <c r="D183">
        <v>1.432558</v>
      </c>
      <c r="E183">
        <v>1.452707</v>
      </c>
      <c r="F183" s="4">
        <f t="shared" si="36"/>
        <v>-3.3564284272857847E-2</v>
      </c>
      <c r="G183" s="4">
        <f t="shared" si="37"/>
        <v>-0.65540506335259874</v>
      </c>
      <c r="H183" s="4">
        <f t="shared" si="38"/>
        <v>0.74188163874149282</v>
      </c>
      <c r="I183">
        <v>1.25362765789032</v>
      </c>
      <c r="J183">
        <f t="shared" si="39"/>
        <v>-2.6773726681606436E-2</v>
      </c>
      <c r="K183">
        <f t="shared" si="40"/>
        <v>-0.52280679931356477</v>
      </c>
      <c r="L183">
        <f t="shared" si="41"/>
        <v>0.59178786785063109</v>
      </c>
      <c r="N183" s="1">
        <v>683</v>
      </c>
      <c r="O183">
        <v>1.5498720000000001E-3</v>
      </c>
      <c r="P183">
        <v>2.0289259999999999E-3</v>
      </c>
      <c r="Q183">
        <v>1.268847E-3</v>
      </c>
      <c r="R183">
        <v>1.9045100000000001E-3</v>
      </c>
      <c r="S183" s="4">
        <f t="shared" si="42"/>
        <v>30.909262184231977</v>
      </c>
      <c r="T183" s="4">
        <f t="shared" si="43"/>
        <v>-18.132142525318219</v>
      </c>
      <c r="U183" s="4">
        <f t="shared" si="44"/>
        <v>22.881760558291255</v>
      </c>
      <c r="V183" s="4">
        <f t="shared" si="32"/>
        <v>0.10748005040190456</v>
      </c>
      <c r="W183" s="4">
        <f t="shared" si="33"/>
        <v>0.14074858223062381</v>
      </c>
      <c r="X183" s="4">
        <f t="shared" si="34"/>
        <v>8.8572120640141624E-2</v>
      </c>
      <c r="Y183" s="4">
        <f t="shared" si="35"/>
        <v>0.1311007656740141</v>
      </c>
      <c r="Z183">
        <v>23.8350315093994</v>
      </c>
      <c r="AA183">
        <f t="shared" si="45"/>
        <v>5.9051141667305655E-3</v>
      </c>
      <c r="AB183">
        <f t="shared" si="46"/>
        <v>3.7160479777512776E-3</v>
      </c>
      <c r="AC183">
        <f t="shared" si="47"/>
        <v>5.5003395159059975E-3</v>
      </c>
      <c r="AD183" s="1"/>
    </row>
    <row r="184" spans="1:30" x14ac:dyDescent="0.3">
      <c r="A184" s="1">
        <v>950</v>
      </c>
      <c r="B184">
        <v>1.419611</v>
      </c>
      <c r="C184">
        <v>1.4191119999999999</v>
      </c>
      <c r="D184">
        <v>1.4103399999999999</v>
      </c>
      <c r="E184">
        <v>1.4301159999999999</v>
      </c>
      <c r="F184" s="4">
        <f t="shared" si="36"/>
        <v>-3.5150474320078118E-2</v>
      </c>
      <c r="G184" s="4">
        <f t="shared" si="37"/>
        <v>-0.65306622729748298</v>
      </c>
      <c r="H184" s="4">
        <f t="shared" si="38"/>
        <v>0.7399914483615655</v>
      </c>
      <c r="I184">
        <v>1.25361847877502</v>
      </c>
      <c r="J184">
        <f t="shared" si="39"/>
        <v>-2.8039212021208872E-2</v>
      </c>
      <c r="K184">
        <f t="shared" si="40"/>
        <v>-0.52094495921568595</v>
      </c>
      <c r="L184">
        <f t="shared" si="41"/>
        <v>0.59028441339238402</v>
      </c>
      <c r="N184" s="1">
        <v>950</v>
      </c>
      <c r="O184">
        <v>1.4090870000000001E-3</v>
      </c>
      <c r="P184">
        <v>1.8447380000000001E-3</v>
      </c>
      <c r="Q184">
        <v>1.1536610000000001E-3</v>
      </c>
      <c r="R184">
        <v>1.7315010000000001E-3</v>
      </c>
      <c r="S184" s="4">
        <f t="shared" si="42"/>
        <v>30.917253512380704</v>
      </c>
      <c r="T184" s="4">
        <f t="shared" si="43"/>
        <v>-18.127056739576762</v>
      </c>
      <c r="U184" s="4">
        <f t="shared" si="44"/>
        <v>22.881057024867868</v>
      </c>
      <c r="V184" s="4">
        <f t="shared" si="32"/>
        <v>9.9258670156824658E-2</v>
      </c>
      <c r="W184" s="4">
        <f t="shared" si="33"/>
        <v>0.12999241779366252</v>
      </c>
      <c r="X184" s="4">
        <f t="shared" si="34"/>
        <v>8.1800204206077975E-2</v>
      </c>
      <c r="Y184" s="4">
        <f t="shared" si="35"/>
        <v>0.12107416461322019</v>
      </c>
      <c r="Z184">
        <v>23.8350009918213</v>
      </c>
      <c r="AA184">
        <f t="shared" si="45"/>
        <v>5.4538457052411239E-3</v>
      </c>
      <c r="AB184">
        <f t="shared" si="46"/>
        <v>3.4319362618926157E-3</v>
      </c>
      <c r="AC184">
        <f t="shared" si="47"/>
        <v>5.0796794451473011E-3</v>
      </c>
      <c r="AD184" s="1"/>
    </row>
    <row r="185" spans="1:30" x14ac:dyDescent="0.3">
      <c r="A185" s="1">
        <v>1150</v>
      </c>
      <c r="B185">
        <v>1.3798189999999999</v>
      </c>
      <c r="C185">
        <v>1.379284</v>
      </c>
      <c r="D185">
        <v>1.3708320000000001</v>
      </c>
      <c r="E185">
        <v>1.3899950000000001</v>
      </c>
      <c r="F185" s="4">
        <f t="shared" si="36"/>
        <v>-3.8773201412645175E-2</v>
      </c>
      <c r="G185" s="4">
        <f t="shared" si="37"/>
        <v>-0.65131731045882102</v>
      </c>
      <c r="H185" s="4">
        <f t="shared" si="38"/>
        <v>0.73748803285069719</v>
      </c>
      <c r="I185">
        <v>1.2536145448684699</v>
      </c>
      <c r="J185">
        <f t="shared" si="39"/>
        <v>-3.0929125361028167E-2</v>
      </c>
      <c r="K185">
        <f t="shared" si="40"/>
        <v>-0.51955149461604055</v>
      </c>
      <c r="L185">
        <f t="shared" si="41"/>
        <v>0.58828930780160571</v>
      </c>
      <c r="N185" s="1">
        <v>1150</v>
      </c>
      <c r="O185">
        <v>1.216651E-3</v>
      </c>
      <c r="P185">
        <v>1.592755E-3</v>
      </c>
      <c r="Q185">
        <v>9.9607540000000005E-4</v>
      </c>
      <c r="R185">
        <v>1.495031E-3</v>
      </c>
      <c r="S185" s="4">
        <f t="shared" si="42"/>
        <v>30.913055592770643</v>
      </c>
      <c r="T185" s="4">
        <f t="shared" si="43"/>
        <v>-18.129734821242906</v>
      </c>
      <c r="U185" s="4">
        <f t="shared" si="44"/>
        <v>22.880842575233153</v>
      </c>
      <c r="V185" s="4">
        <f t="shared" si="32"/>
        <v>8.8174680882057724E-2</v>
      </c>
      <c r="W185" s="4">
        <f t="shared" si="33"/>
        <v>0.11547694310961339</v>
      </c>
      <c r="X185" s="4">
        <f t="shared" si="34"/>
        <v>7.2662105932747412E-2</v>
      </c>
      <c r="Y185" s="4">
        <f t="shared" si="35"/>
        <v>0.10755657394451058</v>
      </c>
      <c r="Z185">
        <v>23.834978103637699</v>
      </c>
      <c r="AA185">
        <f t="shared" si="45"/>
        <v>4.8448520744388381E-3</v>
      </c>
      <c r="AB185">
        <f t="shared" si="46"/>
        <v>3.0485493050089151E-3</v>
      </c>
      <c r="AC185">
        <f t="shared" si="47"/>
        <v>4.5125518251722362E-3</v>
      </c>
      <c r="AD185" s="1"/>
    </row>
    <row r="186" spans="1:30" x14ac:dyDescent="0.3">
      <c r="A186" s="1">
        <v>1500</v>
      </c>
      <c r="B186">
        <v>1.336722</v>
      </c>
      <c r="C186">
        <v>1.336184</v>
      </c>
      <c r="D186">
        <v>1.32805</v>
      </c>
      <c r="E186">
        <v>1.346543</v>
      </c>
      <c r="F186" s="4">
        <f t="shared" si="36"/>
        <v>-4.0247710443896967E-2</v>
      </c>
      <c r="G186" s="4">
        <f t="shared" si="37"/>
        <v>-0.64875119882817911</v>
      </c>
      <c r="H186" s="4">
        <f t="shared" si="38"/>
        <v>0.73470774027808439</v>
      </c>
      <c r="I186">
        <v>1.2536195516586299</v>
      </c>
      <c r="J186">
        <f t="shared" si="39"/>
        <v>-3.2105203201917454E-2</v>
      </c>
      <c r="K186">
        <f t="shared" si="40"/>
        <v>-0.51750245755965918</v>
      </c>
      <c r="L186">
        <f t="shared" si="41"/>
        <v>0.58606914618235861</v>
      </c>
      <c r="N186" s="1">
        <v>1500</v>
      </c>
      <c r="O186">
        <v>1.0674689999999999E-3</v>
      </c>
      <c r="P186">
        <v>1.397517E-3</v>
      </c>
      <c r="Q186">
        <v>8.739768E-4</v>
      </c>
      <c r="R186">
        <v>1.311708E-3</v>
      </c>
      <c r="S186" s="4">
        <f t="shared" si="42"/>
        <v>30.918743307768203</v>
      </c>
      <c r="T186" s="4">
        <f t="shared" si="43"/>
        <v>-18.126259404254352</v>
      </c>
      <c r="U186" s="4">
        <f t="shared" si="44"/>
        <v>22.88019605253173</v>
      </c>
      <c r="V186" s="4">
        <f t="shared" si="32"/>
        <v>7.985721788075606E-2</v>
      </c>
      <c r="W186" s="4">
        <f t="shared" si="33"/>
        <v>0.10459016123527898</v>
      </c>
      <c r="X186" s="4">
        <f t="shared" si="34"/>
        <v>6.5809028274537856E-2</v>
      </c>
      <c r="Y186" s="4">
        <f t="shared" si="35"/>
        <v>9.7413005006152797E-2</v>
      </c>
      <c r="Z186">
        <v>23.834945678710898</v>
      </c>
      <c r="AA186">
        <f t="shared" si="45"/>
        <v>4.388101514688901E-3</v>
      </c>
      <c r="AB186">
        <f t="shared" si="46"/>
        <v>2.7610311834407801E-3</v>
      </c>
      <c r="AC186">
        <f t="shared" si="47"/>
        <v>4.0869824634490771E-3</v>
      </c>
      <c r="AD186" s="1"/>
    </row>
    <row r="187" spans="1:30" x14ac:dyDescent="0.3">
      <c r="A187" s="1">
        <v>1550</v>
      </c>
      <c r="B187">
        <v>1.3045739999999999</v>
      </c>
      <c r="C187">
        <v>1.3040050000000001</v>
      </c>
      <c r="D187">
        <v>1.296098</v>
      </c>
      <c r="E187">
        <v>1.3141590000000001</v>
      </c>
      <c r="F187" s="4">
        <f t="shared" si="36"/>
        <v>-4.3615770358740313E-2</v>
      </c>
      <c r="G187" s="4">
        <f t="shared" si="37"/>
        <v>-0.64971400625797315</v>
      </c>
      <c r="H187" s="4">
        <f t="shared" si="38"/>
        <v>0.73472259910132287</v>
      </c>
      <c r="I187">
        <v>1.2536314725875899</v>
      </c>
      <c r="J187">
        <f t="shared" si="39"/>
        <v>-3.47915406660253E-2</v>
      </c>
      <c r="K187">
        <f t="shared" si="40"/>
        <v>-0.51826555129229046</v>
      </c>
      <c r="L187">
        <f t="shared" si="41"/>
        <v>0.58607542580659688</v>
      </c>
      <c r="N187" s="1">
        <v>1550</v>
      </c>
      <c r="O187">
        <v>9.7916970000000002E-4</v>
      </c>
      <c r="P187">
        <v>1.2818249999999999E-3</v>
      </c>
      <c r="Q187">
        <v>8.0162590000000002E-4</v>
      </c>
      <c r="R187">
        <v>1.2032200000000001E-3</v>
      </c>
      <c r="S187" s="4">
        <f t="shared" si="42"/>
        <v>30.909381693489891</v>
      </c>
      <c r="T187" s="4">
        <f t="shared" si="43"/>
        <v>-18.132076595098891</v>
      </c>
      <c r="U187" s="4">
        <f t="shared" si="44"/>
        <v>22.881661881490011</v>
      </c>
      <c r="V187" s="4">
        <f t="shared" si="32"/>
        <v>7.505666217477891E-2</v>
      </c>
      <c r="W187" s="4">
        <f t="shared" si="33"/>
        <v>9.8299086276509656E-2</v>
      </c>
      <c r="X187" s="4">
        <f t="shared" si="34"/>
        <v>6.1849173442131693E-2</v>
      </c>
      <c r="Y187" s="4">
        <f t="shared" si="35"/>
        <v>9.1558175228416042E-2</v>
      </c>
      <c r="Z187">
        <v>23.8348693847656</v>
      </c>
      <c r="AA187">
        <f t="shared" si="45"/>
        <v>4.1241713847754054E-3</v>
      </c>
      <c r="AB187">
        <f t="shared" si="46"/>
        <v>2.5949029736098946E-3</v>
      </c>
      <c r="AC187">
        <f t="shared" si="47"/>
        <v>3.8413541836707847E-3</v>
      </c>
      <c r="AD187" s="1"/>
    </row>
    <row r="188" spans="1:30" x14ac:dyDescent="0.3">
      <c r="A188" s="1">
        <v>1800</v>
      </c>
      <c r="B188">
        <v>1.282705</v>
      </c>
      <c r="C188">
        <v>1.2821480000000001</v>
      </c>
      <c r="D188">
        <v>1.274389</v>
      </c>
      <c r="E188">
        <v>1.2921149999999999</v>
      </c>
      <c r="F188" s="4">
        <f t="shared" si="36"/>
        <v>-4.3423858174707064E-2</v>
      </c>
      <c r="G188" s="4">
        <f t="shared" si="37"/>
        <v>-0.64831742294604311</v>
      </c>
      <c r="H188" s="4">
        <f t="shared" si="38"/>
        <v>0.73360593433406951</v>
      </c>
      <c r="I188">
        <v>1.2536412477493299</v>
      </c>
      <c r="J188">
        <f t="shared" si="39"/>
        <v>-3.4638185567574607E-2</v>
      </c>
      <c r="K188">
        <f t="shared" si="40"/>
        <v>-0.51714748865352944</v>
      </c>
      <c r="L188">
        <f t="shared" si="41"/>
        <v>0.58518011883472798</v>
      </c>
      <c r="N188" s="1">
        <v>1800</v>
      </c>
      <c r="O188">
        <v>9.2739959999999996E-4</v>
      </c>
      <c r="P188">
        <v>1.214091E-3</v>
      </c>
      <c r="Q188">
        <v>7.5926569999999998E-4</v>
      </c>
      <c r="R188">
        <v>1.13959E-3</v>
      </c>
      <c r="S188" s="4">
        <f t="shared" si="42"/>
        <v>30.913470309885849</v>
      </c>
      <c r="T188" s="4">
        <f t="shared" si="43"/>
        <v>-18.129606698126675</v>
      </c>
      <c r="U188" s="4">
        <f t="shared" si="44"/>
        <v>22.88014788878494</v>
      </c>
      <c r="V188" s="4">
        <f t="shared" si="32"/>
        <v>7.2300302875563743E-2</v>
      </c>
      <c r="W188" s="4">
        <f t="shared" si="33"/>
        <v>9.4691954438957129E-2</v>
      </c>
      <c r="X188" s="4">
        <f t="shared" si="34"/>
        <v>5.9578802076916862E-2</v>
      </c>
      <c r="Y188" s="4">
        <f t="shared" si="35"/>
        <v>8.8195710134159902E-2</v>
      </c>
      <c r="Z188">
        <v>23.8348789215088</v>
      </c>
      <c r="AA188">
        <f t="shared" si="45"/>
        <v>3.9728313599070265E-3</v>
      </c>
      <c r="AB188">
        <f t="shared" si="46"/>
        <v>2.4996477755610683E-3</v>
      </c>
      <c r="AC188">
        <f t="shared" si="47"/>
        <v>3.7002793437549766E-3</v>
      </c>
      <c r="AD188" s="1"/>
    </row>
    <row r="189" spans="1:30" x14ac:dyDescent="0.3">
      <c r="A189" s="1">
        <v>2200</v>
      </c>
      <c r="B189">
        <v>1.236383</v>
      </c>
      <c r="C189">
        <v>1.235852</v>
      </c>
      <c r="D189">
        <v>1.2283999999999999</v>
      </c>
      <c r="E189">
        <v>1.2454320000000001</v>
      </c>
      <c r="F189" s="4">
        <f t="shared" si="36"/>
        <v>-4.2947856772546089E-2</v>
      </c>
      <c r="G189" s="4">
        <f t="shared" si="37"/>
        <v>-0.64567371113967154</v>
      </c>
      <c r="H189" s="4">
        <f t="shared" si="38"/>
        <v>0.7318929490295556</v>
      </c>
      <c r="I189">
        <v>1.2536700963973999</v>
      </c>
      <c r="J189">
        <f t="shared" si="39"/>
        <v>-3.4257702162604729E-2</v>
      </c>
      <c r="K189">
        <f t="shared" si="40"/>
        <v>-0.5150268104783764</v>
      </c>
      <c r="L189">
        <f t="shared" si="41"/>
        <v>0.58380027659011291</v>
      </c>
      <c r="N189" s="1">
        <v>2200</v>
      </c>
      <c r="O189">
        <v>8.3612370000000005E-4</v>
      </c>
      <c r="P189">
        <v>1.094647E-3</v>
      </c>
      <c r="Q189">
        <v>6.8456669999999997E-4</v>
      </c>
      <c r="R189">
        <v>1.0274240000000001E-3</v>
      </c>
      <c r="S189" s="4">
        <f t="shared" si="42"/>
        <v>30.919264697316919</v>
      </c>
      <c r="T189" s="4">
        <f t="shared" si="43"/>
        <v>-18.126145688730034</v>
      </c>
      <c r="U189" s="4">
        <f t="shared" si="44"/>
        <v>22.879425616090067</v>
      </c>
      <c r="V189" s="4">
        <f t="shared" si="32"/>
        <v>6.7626593054094089E-2</v>
      </c>
      <c r="W189" s="4">
        <f t="shared" si="33"/>
        <v>8.8574279120800875E-2</v>
      </c>
      <c r="X189" s="4">
        <f t="shared" si="34"/>
        <v>5.5728321393682841E-2</v>
      </c>
      <c r="Y189" s="4">
        <f t="shared" si="35"/>
        <v>8.2495391157445766E-2</v>
      </c>
      <c r="Z189">
        <v>23.834785461425799</v>
      </c>
      <c r="AA189">
        <f t="shared" si="45"/>
        <v>3.7161768988501881E-3</v>
      </c>
      <c r="AB189">
        <f t="shared" si="46"/>
        <v>2.3381087899395411E-3</v>
      </c>
      <c r="AC189">
        <f t="shared" si="47"/>
        <v>3.4611342019820676E-3</v>
      </c>
      <c r="AD189" s="1"/>
    </row>
    <row r="190" spans="1:30" x14ac:dyDescent="0.3">
      <c r="A190" s="1">
        <v>2250</v>
      </c>
      <c r="B190">
        <v>1.204445</v>
      </c>
      <c r="C190">
        <v>1.2038819999999999</v>
      </c>
      <c r="D190">
        <v>1.1966410000000001</v>
      </c>
      <c r="E190">
        <v>1.2132670000000001</v>
      </c>
      <c r="F190" s="4">
        <f t="shared" si="36"/>
        <v>-4.6743520874770184E-2</v>
      </c>
      <c r="G190" s="4">
        <f t="shared" si="37"/>
        <v>-0.64793328047356713</v>
      </c>
      <c r="H190" s="4">
        <f t="shared" si="38"/>
        <v>0.73245353669117996</v>
      </c>
      <c r="I190">
        <v>1.25369560718536</v>
      </c>
      <c r="J190">
        <f t="shared" si="39"/>
        <v>-3.7284585354584489E-2</v>
      </c>
      <c r="K190">
        <f t="shared" si="40"/>
        <v>-0.51681865738384902</v>
      </c>
      <c r="L190">
        <f t="shared" si="41"/>
        <v>0.58423554528965183</v>
      </c>
      <c r="N190" s="1">
        <v>2250</v>
      </c>
      <c r="O190">
        <v>7.8123319999999995E-4</v>
      </c>
      <c r="P190">
        <v>1.0227070000000001E-3</v>
      </c>
      <c r="Q190">
        <v>6.3957930000000003E-4</v>
      </c>
      <c r="R190">
        <v>9.5999240000000003E-4</v>
      </c>
      <c r="S190" s="4">
        <f t="shared" si="42"/>
        <v>30.90931107382535</v>
      </c>
      <c r="T190" s="4">
        <f t="shared" si="43"/>
        <v>-18.132089112444262</v>
      </c>
      <c r="U190" s="4">
        <f t="shared" si="44"/>
        <v>22.881669647424108</v>
      </c>
      <c r="V190" s="4">
        <f t="shared" si="32"/>
        <v>6.4862505137220874E-2</v>
      </c>
      <c r="W190" s="4">
        <f t="shared" si="33"/>
        <v>8.4950767600146873E-2</v>
      </c>
      <c r="X190" s="4">
        <f t="shared" si="34"/>
        <v>5.3447884536799252E-2</v>
      </c>
      <c r="Y190" s="4">
        <f t="shared" si="35"/>
        <v>7.9124578514045127E-2</v>
      </c>
      <c r="Z190">
        <v>23.834764480590799</v>
      </c>
      <c r="AA190">
        <f t="shared" si="45"/>
        <v>3.5641538505372795E-3</v>
      </c>
      <c r="AB190">
        <f t="shared" si="46"/>
        <v>2.2424339279846083E-3</v>
      </c>
      <c r="AC190">
        <f t="shared" si="47"/>
        <v>3.3197130426221794E-3</v>
      </c>
      <c r="AD190" s="1"/>
    </row>
    <row r="191" spans="1:30" x14ac:dyDescent="0.3">
      <c r="A191" s="1">
        <v>2500</v>
      </c>
      <c r="B191">
        <v>1.1840820000000001</v>
      </c>
      <c r="C191">
        <v>1.162231</v>
      </c>
      <c r="D191">
        <v>1.173673</v>
      </c>
      <c r="E191">
        <v>1.188436</v>
      </c>
      <c r="F191" s="4">
        <f t="shared" si="36"/>
        <v>-1.845395842517672</v>
      </c>
      <c r="G191" s="4">
        <f t="shared" si="37"/>
        <v>-0.87907763144783324</v>
      </c>
      <c r="H191" s="4">
        <f t="shared" si="38"/>
        <v>0.36771102001380562</v>
      </c>
      <c r="I191">
        <v>1.25371658802032</v>
      </c>
      <c r="J191">
        <f t="shared" si="39"/>
        <v>-1.4719401977696112</v>
      </c>
      <c r="K191">
        <f t="shared" si="40"/>
        <v>-0.70117731538986805</v>
      </c>
      <c r="L191">
        <f t="shared" si="41"/>
        <v>0.29329676541525174</v>
      </c>
      <c r="N191" s="1">
        <v>2500</v>
      </c>
      <c r="O191">
        <v>7.5284660000000004E-4</v>
      </c>
      <c r="P191">
        <v>9.8525159999999991E-4</v>
      </c>
      <c r="Q191">
        <v>6.4496699999999998E-4</v>
      </c>
      <c r="R191">
        <v>7.9725580000000002E-4</v>
      </c>
      <c r="S191" s="4">
        <f t="shared" si="42"/>
        <v>30.870166644838392</v>
      </c>
      <c r="T191" s="4">
        <f t="shared" si="43"/>
        <v>-14.32955930198796</v>
      </c>
      <c r="U191" s="4">
        <f t="shared" si="44"/>
        <v>5.8988378243323369</v>
      </c>
      <c r="V191" s="4">
        <f t="shared" si="32"/>
        <v>6.358061350480794E-2</v>
      </c>
      <c r="W191" s="4">
        <f t="shared" si="33"/>
        <v>8.4772441967216491E-2</v>
      </c>
      <c r="X191" s="4">
        <f t="shared" si="34"/>
        <v>5.4952870177638911E-2</v>
      </c>
      <c r="Y191" s="4">
        <f t="shared" si="35"/>
        <v>6.7084453853636206E-2</v>
      </c>
      <c r="Z191">
        <v>23.834648132324201</v>
      </c>
      <c r="AA191">
        <f t="shared" si="45"/>
        <v>3.5566894672235312E-3</v>
      </c>
      <c r="AB191">
        <f t="shared" si="46"/>
        <v>2.3055876416783611E-3</v>
      </c>
      <c r="AC191">
        <f t="shared" si="47"/>
        <v>2.8145770594640014E-3</v>
      </c>
      <c r="AD191" s="1"/>
    </row>
    <row r="192" spans="1:30" x14ac:dyDescent="0.3">
      <c r="A192" s="1">
        <v>3000</v>
      </c>
      <c r="B192">
        <v>1.13565</v>
      </c>
      <c r="C192">
        <v>1.1147290000000001</v>
      </c>
      <c r="D192">
        <v>1.1257159999999999</v>
      </c>
      <c r="E192">
        <v>1.1397980000000001</v>
      </c>
      <c r="F192" s="4">
        <f t="shared" si="36"/>
        <v>-1.8422049046801336</v>
      </c>
      <c r="G192" s="4">
        <f t="shared" si="37"/>
        <v>-0.87474133755999217</v>
      </c>
      <c r="H192" s="4">
        <f t="shared" si="38"/>
        <v>0.3652533791220991</v>
      </c>
      <c r="I192">
        <v>1.2537693977355999</v>
      </c>
      <c r="J192">
        <f t="shared" si="39"/>
        <v>-1.4693331229868041</v>
      </c>
      <c r="K192">
        <f t="shared" si="40"/>
        <v>-0.69768917564891886</v>
      </c>
      <c r="L192">
        <f t="shared" si="41"/>
        <v>0.2913242098441497</v>
      </c>
      <c r="N192" s="1">
        <v>3000</v>
      </c>
      <c r="O192">
        <v>6.8924250000000002E-4</v>
      </c>
      <c r="P192">
        <v>9.020829E-4</v>
      </c>
      <c r="Q192">
        <v>5.9051969999999998E-4</v>
      </c>
      <c r="R192">
        <v>7.2987099999999999E-4</v>
      </c>
      <c r="S192" s="4">
        <f t="shared" si="42"/>
        <v>30.880336021066611</v>
      </c>
      <c r="T192" s="4">
        <f t="shared" si="43"/>
        <v>-14.323376750563121</v>
      </c>
      <c r="U192" s="4">
        <f t="shared" si="44"/>
        <v>5.8946597170081549</v>
      </c>
      <c r="V192" s="4">
        <f t="shared" si="32"/>
        <v>6.0691454233258481E-2</v>
      </c>
      <c r="W192" s="4">
        <f t="shared" si="33"/>
        <v>8.0923964479259078E-2</v>
      </c>
      <c r="X192" s="4">
        <f t="shared" si="34"/>
        <v>5.2457253872202222E-2</v>
      </c>
      <c r="Y192" s="4">
        <f t="shared" si="35"/>
        <v>6.4035118503454114E-2</v>
      </c>
      <c r="Z192">
        <v>23.8345832824707</v>
      </c>
      <c r="AA192">
        <f t="shared" si="45"/>
        <v>3.3952330326150549E-3</v>
      </c>
      <c r="AB192">
        <f t="shared" si="46"/>
        <v>2.2008882324694242E-3</v>
      </c>
      <c r="AC192">
        <f t="shared" si="47"/>
        <v>2.6866472866152085E-3</v>
      </c>
      <c r="AD192" s="1"/>
    </row>
    <row r="193" spans="1:33" x14ac:dyDescent="0.3">
      <c r="A193" s="1">
        <v>3740</v>
      </c>
      <c r="B193">
        <v>1.059464</v>
      </c>
      <c r="C193">
        <v>1.040014</v>
      </c>
      <c r="D193">
        <v>1.0502739999999999</v>
      </c>
      <c r="E193">
        <v>1.063266</v>
      </c>
      <c r="F193" s="4">
        <f t="shared" si="36"/>
        <v>-1.8358339688748226</v>
      </c>
      <c r="G193" s="4">
        <f t="shared" si="37"/>
        <v>-0.86741975187453191</v>
      </c>
      <c r="H193" s="4">
        <f t="shared" si="38"/>
        <v>0.3588607069235028</v>
      </c>
      <c r="I193">
        <v>1.25387394428253</v>
      </c>
      <c r="J193">
        <f t="shared" si="39"/>
        <v>-1.4641296098750116</v>
      </c>
      <c r="K193">
        <f t="shared" si="40"/>
        <v>-0.69179183109261577</v>
      </c>
      <c r="L193">
        <f t="shared" si="41"/>
        <v>0.28620158235191967</v>
      </c>
      <c r="N193" s="1">
        <v>3740</v>
      </c>
      <c r="O193">
        <v>6.0925219999999997E-4</v>
      </c>
      <c r="P193">
        <v>7.9747450000000001E-4</v>
      </c>
      <c r="Q193">
        <v>5.2203809999999998E-4</v>
      </c>
      <c r="R193">
        <v>6.4510390000000004E-4</v>
      </c>
      <c r="S193" s="4">
        <f t="shared" si="42"/>
        <v>30.893987744320018</v>
      </c>
      <c r="T193" s="4">
        <f t="shared" si="43"/>
        <v>-14.314942153676258</v>
      </c>
      <c r="U193" s="4">
        <f t="shared" si="44"/>
        <v>5.8845417382161314</v>
      </c>
      <c r="V193" s="4">
        <f t="shared" si="32"/>
        <v>5.7505700995975323E-2</v>
      </c>
      <c r="W193" s="4">
        <f t="shared" si="33"/>
        <v>7.6679208164505477E-2</v>
      </c>
      <c r="X193" s="4">
        <f t="shared" si="34"/>
        <v>4.9704943662320498E-2</v>
      </c>
      <c r="Y193" s="4">
        <f t="shared" si="35"/>
        <v>6.0671920290877354E-2</v>
      </c>
      <c r="Z193">
        <v>23.8343811035156</v>
      </c>
      <c r="AA193">
        <f t="shared" si="45"/>
        <v>3.2171679990966998E-3</v>
      </c>
      <c r="AB193">
        <f t="shared" si="46"/>
        <v>2.0854304312096848E-3</v>
      </c>
      <c r="AC193">
        <f t="shared" si="47"/>
        <v>2.5455630682152753E-3</v>
      </c>
      <c r="AD193" s="1"/>
    </row>
    <row r="194" spans="1:33" x14ac:dyDescent="0.3">
      <c r="A194" s="1">
        <v>3900</v>
      </c>
      <c r="B194">
        <v>1.0052490000000001</v>
      </c>
      <c r="C194">
        <v>0.99904890000000002</v>
      </c>
      <c r="D194">
        <v>0.989367</v>
      </c>
      <c r="E194">
        <v>1.0333889999999999</v>
      </c>
      <c r="F194" s="4">
        <f t="shared" si="36"/>
        <v>-0.61677256082821597</v>
      </c>
      <c r="G194" s="4">
        <f t="shared" si="37"/>
        <v>-1.5799070678011229</v>
      </c>
      <c r="H194" s="4">
        <f t="shared" si="38"/>
        <v>2.7993064404938206</v>
      </c>
      <c r="I194">
        <v>1.2539653778076201</v>
      </c>
      <c r="J194">
        <f t="shared" si="39"/>
        <v>-0.49185772728953248</v>
      </c>
      <c r="K194">
        <f t="shared" si="40"/>
        <v>-1.2599287793442635</v>
      </c>
      <c r="L194">
        <f t="shared" si="41"/>
        <v>2.2323634209008301</v>
      </c>
      <c r="N194" s="1">
        <v>3900</v>
      </c>
      <c r="O194">
        <v>5.6294530000000002E-4</v>
      </c>
      <c r="P194">
        <v>6.0128760000000003E-4</v>
      </c>
      <c r="Q194">
        <v>5.734917E-4</v>
      </c>
      <c r="R194">
        <v>6.121764E-4</v>
      </c>
      <c r="S194" s="4">
        <f t="shared" si="42"/>
        <v>6.8110169851316016</v>
      </c>
      <c r="T194" s="4">
        <f t="shared" si="43"/>
        <v>1.8734324631540566</v>
      </c>
      <c r="U194" s="4">
        <f t="shared" si="44"/>
        <v>8.7452724092376357</v>
      </c>
      <c r="V194" s="4">
        <f t="shared" ref="V194:V254" si="48">100*(O194/B194)</f>
        <v>5.6000582940147169E-2</v>
      </c>
      <c r="W194" s="4">
        <f t="shared" ref="W194:W254" si="49">100*P194/C194</f>
        <v>6.0186002907365199E-2</v>
      </c>
      <c r="X194" s="4">
        <f t="shared" ref="X194:X254" si="50">100*(Q194/D194)</f>
        <v>5.7965517345939375E-2</v>
      </c>
      <c r="Y194" s="4">
        <f t="shared" ref="Y194:Y254" si="51">100*R194/E194</f>
        <v>5.9239686120134825E-2</v>
      </c>
      <c r="Z194">
        <v>23.834131240844702</v>
      </c>
      <c r="AA194">
        <f t="shared" si="45"/>
        <v>2.5252022949434827E-3</v>
      </c>
      <c r="AB194">
        <f t="shared" si="46"/>
        <v>2.4320381875972681E-3</v>
      </c>
      <c r="AC194">
        <f t="shared" si="47"/>
        <v>2.4854980247241152E-3</v>
      </c>
      <c r="AD194" s="1"/>
    </row>
    <row r="195" spans="1:33" x14ac:dyDescent="0.3">
      <c r="A195" s="1">
        <v>5700</v>
      </c>
      <c r="B195">
        <v>0.90267280000000005</v>
      </c>
      <c r="C195">
        <v>0.89710710000000005</v>
      </c>
      <c r="D195">
        <v>0.8883453</v>
      </c>
      <c r="E195">
        <v>0.92801109999999998</v>
      </c>
      <c r="F195" s="4">
        <f t="shared" ref="F195:F254" si="52">100*(C195/B195-1)</f>
        <v>-0.61658000551252368</v>
      </c>
      <c r="G195" s="4">
        <f t="shared" ref="G195:G254" si="53">100*(D195/B195-1)</f>
        <v>-1.5872307219182868</v>
      </c>
      <c r="H195" s="4">
        <f t="shared" ref="H195:H254" si="54">100*(E195/B195-1)</f>
        <v>2.8070304101331045</v>
      </c>
      <c r="I195">
        <v>1.21133780479431</v>
      </c>
      <c r="J195">
        <f t="shared" ref="J195:J254" si="55">F195/I195</f>
        <v>-0.50900748170509003</v>
      </c>
      <c r="K195">
        <f t="shared" ref="K195:K254" si="56">G195/I195</f>
        <v>-1.3103122148390349</v>
      </c>
      <c r="L195">
        <f t="shared" ref="L195:L254" si="57">H195/I195</f>
        <v>2.3172977835111399</v>
      </c>
      <c r="N195" s="1">
        <v>5700</v>
      </c>
      <c r="O195">
        <v>4.9835869999999998E-4</v>
      </c>
      <c r="P195">
        <v>5.3230219999999997E-4</v>
      </c>
      <c r="Q195">
        <v>5.0765640000000002E-4</v>
      </c>
      <c r="R195">
        <v>5.4198379999999995E-4</v>
      </c>
      <c r="S195" s="4">
        <f t="shared" ref="S195:S254" si="58">100*(P195/O195-1)</f>
        <v>6.8110579789216086</v>
      </c>
      <c r="T195" s="4">
        <f t="shared" ref="T195:T254" si="59">100*(Q195/O195-1)</f>
        <v>1.8656642293994441</v>
      </c>
      <c r="U195" s="4">
        <f t="shared" ref="U195:U254" si="60">100*(R195/O195-1)</f>
        <v>8.7537550764138281</v>
      </c>
      <c r="V195" s="4">
        <f t="shared" si="48"/>
        <v>5.5209229745263176E-2</v>
      </c>
      <c r="W195" s="4">
        <f t="shared" si="49"/>
        <v>5.9335412683725268E-2</v>
      </c>
      <c r="X195" s="4">
        <f t="shared" si="50"/>
        <v>5.7146292100605477E-2</v>
      </c>
      <c r="Y195" s="4">
        <f t="shared" si="51"/>
        <v>5.8402728157023118E-2</v>
      </c>
      <c r="Z195">
        <v>22.887588500976602</v>
      </c>
      <c r="AA195">
        <f t="shared" ref="AA195:AA254" si="61">W195/Z195</f>
        <v>2.5924711413434164E-3</v>
      </c>
      <c r="AB195">
        <f t="shared" ref="AB195:AB254" si="62">X195/Z195</f>
        <v>2.4968245168409541E-3</v>
      </c>
      <c r="AC195">
        <f t="shared" ref="AC195:AC254" si="63">Y195/Z195</f>
        <v>2.5517204730647401E-3</v>
      </c>
      <c r="AD195" s="1"/>
    </row>
    <row r="196" spans="1:33" x14ac:dyDescent="0.3">
      <c r="A196" s="1">
        <v>8030</v>
      </c>
      <c r="B196">
        <v>0.68837749999999998</v>
      </c>
      <c r="C196">
        <v>0.68396990000000002</v>
      </c>
      <c r="D196">
        <v>0.67724669999999998</v>
      </c>
      <c r="E196">
        <v>0.70762329999999996</v>
      </c>
      <c r="F196" s="4">
        <f t="shared" si="52"/>
        <v>-0.6402882139523669</v>
      </c>
      <c r="G196" s="4">
        <f t="shared" si="53"/>
        <v>-1.6169616235277906</v>
      </c>
      <c r="H196" s="4">
        <f t="shared" si="54"/>
        <v>2.7958206071523328</v>
      </c>
      <c r="I196">
        <v>3.8015842437744101</v>
      </c>
      <c r="J196">
        <f t="shared" si="55"/>
        <v>-0.16842668027176363</v>
      </c>
      <c r="K196">
        <f t="shared" si="56"/>
        <v>-0.42533889027338434</v>
      </c>
      <c r="L196">
        <f t="shared" si="57"/>
        <v>0.73543565731335658</v>
      </c>
      <c r="N196" s="1">
        <v>8030</v>
      </c>
      <c r="O196">
        <v>6.9603899999999997E-4</v>
      </c>
      <c r="P196">
        <v>7.4286739999999995E-4</v>
      </c>
      <c r="Q196">
        <v>7.0820599999999996E-4</v>
      </c>
      <c r="R196">
        <v>7.5690000000000002E-4</v>
      </c>
      <c r="S196" s="4">
        <f t="shared" si="58"/>
        <v>6.7278413996916919</v>
      </c>
      <c r="T196" s="4">
        <f t="shared" si="59"/>
        <v>1.7480342337139243</v>
      </c>
      <c r="U196" s="4">
        <f t="shared" si="60"/>
        <v>8.7439065914409966</v>
      </c>
      <c r="V196" s="4">
        <f t="shared" si="48"/>
        <v>0.10111297943352303</v>
      </c>
      <c r="W196" s="4">
        <f t="shared" si="49"/>
        <v>0.1086111245538729</v>
      </c>
      <c r="X196" s="4">
        <f t="shared" si="50"/>
        <v>0.10457134748681685</v>
      </c>
      <c r="Y196" s="4">
        <f t="shared" si="51"/>
        <v>0.10696369099208577</v>
      </c>
      <c r="Z196">
        <v>23.8737678527832</v>
      </c>
      <c r="AA196">
        <f t="shared" si="61"/>
        <v>4.5493918355753397E-3</v>
      </c>
      <c r="AB196">
        <f t="shared" si="62"/>
        <v>4.3801777805519684E-3</v>
      </c>
      <c r="AC196">
        <f t="shared" si="63"/>
        <v>4.480385821445272E-3</v>
      </c>
      <c r="AD196" s="1"/>
    </row>
    <row r="197" spans="1:33" x14ac:dyDescent="0.3">
      <c r="A197" s="1">
        <v>9500</v>
      </c>
      <c r="B197">
        <v>0.48902469999999998</v>
      </c>
      <c r="C197">
        <v>0.48592069999999998</v>
      </c>
      <c r="D197">
        <v>0.48122789999999999</v>
      </c>
      <c r="E197">
        <v>0.50275320000000001</v>
      </c>
      <c r="F197" s="4">
        <f t="shared" si="52"/>
        <v>-0.63473276503210885</v>
      </c>
      <c r="G197" s="4">
        <f t="shared" si="53"/>
        <v>-1.5943570948461327</v>
      </c>
      <c r="H197" s="4">
        <f t="shared" si="54"/>
        <v>2.8073224113219775</v>
      </c>
      <c r="I197">
        <v>3.7284855842590301</v>
      </c>
      <c r="J197">
        <f t="shared" si="55"/>
        <v>-0.17023876066782503</v>
      </c>
      <c r="K197">
        <f t="shared" si="56"/>
        <v>-0.42761519625480399</v>
      </c>
      <c r="L197">
        <f t="shared" si="57"/>
        <v>0.75293905471271461</v>
      </c>
      <c r="N197" s="1">
        <v>9500</v>
      </c>
      <c r="O197">
        <v>4.0280399999999999E-4</v>
      </c>
      <c r="P197">
        <v>4.3016119999999999E-4</v>
      </c>
      <c r="Q197">
        <v>4.1027549999999999E-4</v>
      </c>
      <c r="R197">
        <v>4.3809879999999999E-4</v>
      </c>
      <c r="S197" s="4">
        <f t="shared" si="58"/>
        <v>6.7916902513381228</v>
      </c>
      <c r="T197" s="4">
        <f t="shared" si="59"/>
        <v>1.8548723448625237</v>
      </c>
      <c r="U197" s="4">
        <f t="shared" si="60"/>
        <v>8.7622764421406032</v>
      </c>
      <c r="V197" s="4">
        <f t="shared" si="48"/>
        <v>8.2368845581828484E-2</v>
      </c>
      <c r="W197" s="4">
        <f t="shared" si="49"/>
        <v>8.8524979487393726E-2</v>
      </c>
      <c r="X197" s="4">
        <f t="shared" si="50"/>
        <v>8.5255967079215483E-2</v>
      </c>
      <c r="Y197" s="4">
        <f t="shared" si="51"/>
        <v>8.7139932674719922E-2</v>
      </c>
      <c r="Z197">
        <v>23.871717453002901</v>
      </c>
      <c r="AA197">
        <f t="shared" si="61"/>
        <v>3.7083624025659656E-3</v>
      </c>
      <c r="AB197">
        <f t="shared" si="62"/>
        <v>3.5714215890441034E-3</v>
      </c>
      <c r="AC197">
        <f t="shared" si="63"/>
        <v>3.6503419934604793E-3</v>
      </c>
      <c r="AD197" s="1"/>
    </row>
    <row r="198" spans="1:33" x14ac:dyDescent="0.3">
      <c r="A198" s="1">
        <v>13000</v>
      </c>
      <c r="B198">
        <v>0.19025919999999999</v>
      </c>
      <c r="C198">
        <v>0.18854560000000001</v>
      </c>
      <c r="D198">
        <v>0.1876099</v>
      </c>
      <c r="E198">
        <v>0.19610929999999999</v>
      </c>
      <c r="F198" s="4">
        <f t="shared" si="52"/>
        <v>-0.90066603875134099</v>
      </c>
      <c r="G198" s="4">
        <f t="shared" si="53"/>
        <v>-1.3924688004574803</v>
      </c>
      <c r="H198" s="4">
        <f t="shared" si="54"/>
        <v>3.0748053182185098</v>
      </c>
      <c r="I198">
        <v>1.7150295972824099</v>
      </c>
      <c r="J198">
        <f t="shared" si="55"/>
        <v>-0.52516063873096552</v>
      </c>
      <c r="K198">
        <f t="shared" si="56"/>
        <v>-0.81192114857023412</v>
      </c>
      <c r="L198">
        <f t="shared" si="57"/>
        <v>1.792858457422988</v>
      </c>
      <c r="N198" s="1">
        <v>13000</v>
      </c>
      <c r="O198">
        <v>7.0293440000000003E-4</v>
      </c>
      <c r="P198">
        <v>7.3826920000000002E-4</v>
      </c>
      <c r="Q198">
        <v>7.030459E-4</v>
      </c>
      <c r="R198">
        <v>8.2295839999999996E-4</v>
      </c>
      <c r="S198" s="4">
        <f t="shared" si="58"/>
        <v>5.0267564085638705</v>
      </c>
      <c r="T198" s="4">
        <f t="shared" si="59"/>
        <v>1.5862077599271274E-2</v>
      </c>
      <c r="U198" s="4">
        <f t="shared" si="60"/>
        <v>17.074708536102357</v>
      </c>
      <c r="V198" s="4">
        <f t="shared" si="48"/>
        <v>0.36946145048439183</v>
      </c>
      <c r="W198" s="4">
        <f t="shared" si="49"/>
        <v>0.3915600257974729</v>
      </c>
      <c r="X198" s="4">
        <f t="shared" si="50"/>
        <v>0.37473816680249816</v>
      </c>
      <c r="Y198" s="4">
        <f t="shared" si="51"/>
        <v>0.41964271964664601</v>
      </c>
      <c r="Z198">
        <v>15.001564025878899</v>
      </c>
      <c r="AA198">
        <f t="shared" si="61"/>
        <v>2.6101280181319794E-2</v>
      </c>
      <c r="AB198">
        <f t="shared" si="62"/>
        <v>2.4979939835342822E-2</v>
      </c>
      <c r="AC198">
        <f t="shared" si="63"/>
        <v>2.7973264582461448E-2</v>
      </c>
      <c r="AD198" s="1"/>
    </row>
    <row r="199" spans="1:33" x14ac:dyDescent="0.3">
      <c r="A199" s="1">
        <v>17000</v>
      </c>
      <c r="B199">
        <v>2.123567</v>
      </c>
      <c r="C199">
        <v>2.0598679999999998</v>
      </c>
      <c r="D199">
        <v>2.1344259999999999</v>
      </c>
      <c r="E199">
        <v>2.2305630000000001</v>
      </c>
      <c r="F199" s="4">
        <f t="shared" si="52"/>
        <v>-2.999622804460611</v>
      </c>
      <c r="G199" s="4">
        <f t="shared" si="53"/>
        <v>0.51135659953276402</v>
      </c>
      <c r="H199" s="4">
        <f t="shared" si="54"/>
        <v>5.0385036120828897</v>
      </c>
      <c r="I199">
        <v>5.7066459655761701</v>
      </c>
      <c r="J199">
        <f t="shared" si="55"/>
        <v>-0.52563674399201232</v>
      </c>
      <c r="K199">
        <f t="shared" si="56"/>
        <v>8.9607205811852927E-2</v>
      </c>
      <c r="L199">
        <f t="shared" si="57"/>
        <v>0.88291855539599406</v>
      </c>
      <c r="N199" s="1">
        <v>17000</v>
      </c>
      <c r="O199">
        <v>8.2595659999999994E-3</v>
      </c>
      <c r="P199">
        <v>8.7303599999999995E-3</v>
      </c>
      <c r="Q199">
        <v>8.4877419999999995E-3</v>
      </c>
      <c r="R199">
        <v>9.0658490000000008E-3</v>
      </c>
      <c r="S199" s="4">
        <f t="shared" si="58"/>
        <v>5.6999847207468202</v>
      </c>
      <c r="T199" s="4">
        <f t="shared" si="59"/>
        <v>2.7625664593030619</v>
      </c>
      <c r="U199" s="4">
        <f t="shared" si="60"/>
        <v>9.7618083080878826</v>
      </c>
      <c r="V199" s="4">
        <f t="shared" si="48"/>
        <v>0.3889477468806023</v>
      </c>
      <c r="W199" s="4">
        <f t="shared" si="49"/>
        <v>0.42383104160072393</v>
      </c>
      <c r="X199" s="4">
        <f t="shared" si="50"/>
        <v>0.39765923016305088</v>
      </c>
      <c r="Y199" s="4">
        <f t="shared" si="51"/>
        <v>0.40643770205100688</v>
      </c>
      <c r="Z199">
        <v>6.7380228042602504</v>
      </c>
      <c r="AA199">
        <f t="shared" si="61"/>
        <v>6.2901396138455967E-2</v>
      </c>
      <c r="AB199">
        <f t="shared" si="62"/>
        <v>5.9017198622661658E-2</v>
      </c>
      <c r="AC199">
        <f t="shared" si="63"/>
        <v>6.0320024710220403E-2</v>
      </c>
      <c r="AD199" s="1"/>
    </row>
    <row r="200" spans="1:33" x14ac:dyDescent="0.3">
      <c r="A200" s="1">
        <v>20000</v>
      </c>
      <c r="B200">
        <v>2.2484670000000002</v>
      </c>
      <c r="C200">
        <v>2.2343820000000001</v>
      </c>
      <c r="D200">
        <v>2.2854730000000001</v>
      </c>
      <c r="E200">
        <v>2.334193</v>
      </c>
      <c r="F200" s="4">
        <f t="shared" si="52"/>
        <v>-0.62642680546346474</v>
      </c>
      <c r="G200" s="4">
        <f t="shared" si="53"/>
        <v>1.6458324716351225</v>
      </c>
      <c r="H200" s="4">
        <f t="shared" si="54"/>
        <v>3.812642124612009</v>
      </c>
      <c r="I200">
        <v>5.1580123901367196</v>
      </c>
      <c r="J200">
        <f t="shared" si="55"/>
        <v>-0.12144732468292123</v>
      </c>
      <c r="K200">
        <f t="shared" si="56"/>
        <v>0.3190826906081739</v>
      </c>
      <c r="L200">
        <f t="shared" si="57"/>
        <v>0.73916885734951676</v>
      </c>
      <c r="N200" s="1">
        <v>20000</v>
      </c>
      <c r="O200">
        <v>1.0304369999999999E-3</v>
      </c>
      <c r="P200">
        <v>1.113946E-3</v>
      </c>
      <c r="Q200">
        <v>8.6199490000000002E-4</v>
      </c>
      <c r="R200">
        <v>1.0173199999999999E-3</v>
      </c>
      <c r="S200" s="4">
        <f t="shared" si="58"/>
        <v>8.1042315056621739</v>
      </c>
      <c r="T200" s="4">
        <f t="shared" si="59"/>
        <v>-16.346666511392726</v>
      </c>
      <c r="U200" s="4">
        <f t="shared" si="60"/>
        <v>-1.2729550666367717</v>
      </c>
      <c r="V200" s="4">
        <f t="shared" si="48"/>
        <v>4.582842443318047E-2</v>
      </c>
      <c r="W200" s="4">
        <f t="shared" si="49"/>
        <v>4.9854769685756507E-2</v>
      </c>
      <c r="X200" s="4">
        <f t="shared" si="50"/>
        <v>3.7716258297516535E-2</v>
      </c>
      <c r="Y200" s="4">
        <f t="shared" si="51"/>
        <v>4.3583371212234802E-2</v>
      </c>
      <c r="Z200">
        <v>13.315743446350099</v>
      </c>
      <c r="AA200">
        <f t="shared" si="61"/>
        <v>3.7440470287388953E-3</v>
      </c>
      <c r="AB200">
        <f t="shared" si="62"/>
        <v>2.8324560659701444E-3</v>
      </c>
      <c r="AC200">
        <f t="shared" si="63"/>
        <v>3.2730708118427427E-3</v>
      </c>
      <c r="AD200" s="1"/>
    </row>
    <row r="201" spans="1:33" x14ac:dyDescent="0.3">
      <c r="A201" s="1">
        <v>30000</v>
      </c>
      <c r="B201">
        <v>1.0158659999999999</v>
      </c>
      <c r="C201">
        <v>0.97249770000000002</v>
      </c>
      <c r="D201">
        <v>0.95824929999999997</v>
      </c>
      <c r="E201">
        <v>1.0513950000000001</v>
      </c>
      <c r="F201" s="4">
        <f t="shared" si="52"/>
        <v>-4.269096514697801</v>
      </c>
      <c r="G201" s="4">
        <f t="shared" si="53"/>
        <v>-5.6716830763112398</v>
      </c>
      <c r="H201" s="4">
        <f t="shared" si="54"/>
        <v>3.4974100914884509</v>
      </c>
      <c r="I201">
        <v>3.3734810352325399</v>
      </c>
      <c r="J201">
        <f t="shared" si="55"/>
        <v>-1.2654870355313927</v>
      </c>
      <c r="K201">
        <f t="shared" si="56"/>
        <v>-1.6812553611762875</v>
      </c>
      <c r="L201">
        <f t="shared" si="57"/>
        <v>1.0367362540241369</v>
      </c>
      <c r="N201" s="1">
        <v>30000</v>
      </c>
      <c r="O201">
        <v>1.4716200000000001E-3</v>
      </c>
      <c r="P201">
        <v>1.5195709999999999E-3</v>
      </c>
      <c r="Q201">
        <v>1.394183E-3</v>
      </c>
      <c r="R201">
        <v>1.5863520000000001E-3</v>
      </c>
      <c r="S201" s="4">
        <f t="shared" si="58"/>
        <v>3.2583819192454566</v>
      </c>
      <c r="T201" s="4">
        <f t="shared" si="59"/>
        <v>-5.2620241638466458</v>
      </c>
      <c r="U201" s="4">
        <f t="shared" si="60"/>
        <v>7.7963061116320675</v>
      </c>
      <c r="V201" s="4">
        <f t="shared" si="48"/>
        <v>0.14486359421419756</v>
      </c>
      <c r="W201" s="4">
        <f t="shared" si="49"/>
        <v>0.15625445695141488</v>
      </c>
      <c r="X201" s="4">
        <f t="shared" si="50"/>
        <v>0.14549272303147001</v>
      </c>
      <c r="Y201" s="4">
        <f t="shared" si="51"/>
        <v>0.15088068708715563</v>
      </c>
      <c r="Z201">
        <v>10.387804031372101</v>
      </c>
      <c r="AA201">
        <f t="shared" si="61"/>
        <v>1.5042106732040034E-2</v>
      </c>
      <c r="AB201">
        <f t="shared" si="62"/>
        <v>1.4006109721753406E-2</v>
      </c>
      <c r="AC201">
        <f t="shared" si="63"/>
        <v>1.4524791441144097E-2</v>
      </c>
      <c r="AD201" s="1"/>
    </row>
    <row r="202" spans="1:33" x14ac:dyDescent="0.3">
      <c r="A202" s="1">
        <v>45000</v>
      </c>
      <c r="B202">
        <v>0.54130929999999999</v>
      </c>
      <c r="C202">
        <v>0.51812570000000002</v>
      </c>
      <c r="D202">
        <v>0.51089700000000005</v>
      </c>
      <c r="E202">
        <v>0.56099010000000005</v>
      </c>
      <c r="F202" s="4">
        <f t="shared" si="52"/>
        <v>-4.2828748739399014</v>
      </c>
      <c r="G202" s="4">
        <f t="shared" si="53"/>
        <v>-5.6182851467728279</v>
      </c>
      <c r="H202" s="4">
        <f t="shared" si="54"/>
        <v>3.6357771795164195</v>
      </c>
      <c r="I202">
        <v>5.4791069030761701</v>
      </c>
      <c r="J202">
        <f t="shared" si="55"/>
        <v>-0.78167390228055955</v>
      </c>
      <c r="K202">
        <f t="shared" si="56"/>
        <v>-1.0254016295280748</v>
      </c>
      <c r="L202">
        <f t="shared" si="57"/>
        <v>0.66357113373260923</v>
      </c>
      <c r="N202" s="1">
        <v>45000</v>
      </c>
      <c r="O202">
        <v>1.4642050000000001E-3</v>
      </c>
      <c r="P202">
        <v>1.5132800000000001E-3</v>
      </c>
      <c r="Q202">
        <v>1.386937E-3</v>
      </c>
      <c r="R202">
        <v>1.816439E-3</v>
      </c>
      <c r="S202" s="4">
        <f t="shared" si="58"/>
        <v>3.3516481640207374</v>
      </c>
      <c r="T202" s="4">
        <f t="shared" si="59"/>
        <v>-5.27712991008773</v>
      </c>
      <c r="U202" s="4">
        <f t="shared" si="60"/>
        <v>24.056330909947697</v>
      </c>
      <c r="V202" s="4">
        <f t="shared" si="48"/>
        <v>0.27049322817841853</v>
      </c>
      <c r="W202" s="4">
        <f t="shared" si="49"/>
        <v>0.29206812169324936</v>
      </c>
      <c r="X202" s="4">
        <f t="shared" si="50"/>
        <v>0.27147096185728237</v>
      </c>
      <c r="Y202" s="4">
        <f t="shared" si="51"/>
        <v>0.32379163197354105</v>
      </c>
      <c r="Z202">
        <v>6.3173332214355504</v>
      </c>
      <c r="AA202">
        <f t="shared" si="61"/>
        <v>4.6232818731521623E-2</v>
      </c>
      <c r="AB202">
        <f t="shared" si="62"/>
        <v>4.2972398691293559E-2</v>
      </c>
      <c r="AC202">
        <f t="shared" si="63"/>
        <v>5.125448043089971E-2</v>
      </c>
      <c r="AD202" s="1"/>
    </row>
    <row r="203" spans="1:33" x14ac:dyDescent="0.3">
      <c r="A203" s="1">
        <v>50000</v>
      </c>
      <c r="B203">
        <v>0.32468209999999997</v>
      </c>
      <c r="C203">
        <v>0.31078810000000001</v>
      </c>
      <c r="D203">
        <v>0.30615239999999999</v>
      </c>
      <c r="E203">
        <v>0.3359779</v>
      </c>
      <c r="F203" s="4">
        <f t="shared" si="52"/>
        <v>-4.2792627003459538</v>
      </c>
      <c r="G203" s="4">
        <f t="shared" si="53"/>
        <v>-5.7070285057291397</v>
      </c>
      <c r="H203" s="4">
        <f t="shared" si="54"/>
        <v>3.4790337995226794</v>
      </c>
      <c r="I203">
        <v>5.0078840255737296</v>
      </c>
      <c r="J203">
        <f t="shared" si="55"/>
        <v>-0.85450515197497989</v>
      </c>
      <c r="K203">
        <f t="shared" si="56"/>
        <v>-1.1396087602238976</v>
      </c>
      <c r="L203">
        <f t="shared" si="57"/>
        <v>0.69471133551742004</v>
      </c>
      <c r="N203" s="1">
        <v>50000</v>
      </c>
      <c r="O203">
        <v>5.7896100000000002E-4</v>
      </c>
      <c r="P203">
        <v>5.9721510000000004E-4</v>
      </c>
      <c r="Q203">
        <v>5.5510789999999998E-4</v>
      </c>
      <c r="R203">
        <v>6.321988E-4</v>
      </c>
      <c r="S203" s="4">
        <f t="shared" si="58"/>
        <v>3.1529066724701682</v>
      </c>
      <c r="T203" s="4">
        <f t="shared" si="59"/>
        <v>-4.1199839021972213</v>
      </c>
      <c r="U203" s="4">
        <f t="shared" si="60"/>
        <v>9.1954034900450843</v>
      </c>
      <c r="V203" s="4">
        <f t="shared" si="48"/>
        <v>0.17831626689614244</v>
      </c>
      <c r="W203" s="4">
        <f t="shared" si="49"/>
        <v>0.19216150811437119</v>
      </c>
      <c r="X203" s="4">
        <f t="shared" si="50"/>
        <v>0.1813175072284261</v>
      </c>
      <c r="Y203" s="4">
        <f t="shared" si="51"/>
        <v>0.18816678120793065</v>
      </c>
      <c r="Z203">
        <v>9.3909721374511701</v>
      </c>
      <c r="AA203">
        <f t="shared" si="61"/>
        <v>2.0462365908640239E-2</v>
      </c>
      <c r="AB203">
        <f t="shared" si="62"/>
        <v>1.9307639781544275E-2</v>
      </c>
      <c r="AC203">
        <f t="shared" si="63"/>
        <v>2.0036986422046984E-2</v>
      </c>
      <c r="AD203" s="1"/>
    </row>
    <row r="204" spans="1:33" x14ac:dyDescent="0.3">
      <c r="A204" s="1">
        <v>52000</v>
      </c>
      <c r="B204">
        <v>0.24088399999999999</v>
      </c>
      <c r="C204">
        <v>0.21085000000000001</v>
      </c>
      <c r="D204">
        <v>0.2282294</v>
      </c>
      <c r="E204">
        <v>0.24948619999999999</v>
      </c>
      <c r="F204" s="4">
        <f t="shared" si="52"/>
        <v>-12.468241975390637</v>
      </c>
      <c r="G204" s="4">
        <f t="shared" si="53"/>
        <v>-5.2533999767522932</v>
      </c>
      <c r="H204" s="4">
        <f t="shared" si="54"/>
        <v>3.5710964613673069</v>
      </c>
      <c r="I204">
        <v>5.0076704025268599</v>
      </c>
      <c r="J204">
        <f t="shared" si="55"/>
        <v>-2.4898287972585393</v>
      </c>
      <c r="K204">
        <f t="shared" si="56"/>
        <v>-1.0490706365381872</v>
      </c>
      <c r="L204">
        <f t="shared" si="57"/>
        <v>0.71312530065184387</v>
      </c>
      <c r="N204" s="1">
        <v>52000</v>
      </c>
      <c r="O204">
        <v>1.562602E-3</v>
      </c>
      <c r="P204">
        <v>1.547012E-3</v>
      </c>
      <c r="Q204">
        <v>1.513506E-3</v>
      </c>
      <c r="R204">
        <v>1.62907E-3</v>
      </c>
      <c r="S204" s="4">
        <f t="shared" si="58"/>
        <v>-0.99769487047886019</v>
      </c>
      <c r="T204" s="4">
        <f t="shared" si="59"/>
        <v>-3.1419388942289794</v>
      </c>
      <c r="U204" s="4">
        <f t="shared" si="60"/>
        <v>4.2536743201403882</v>
      </c>
      <c r="V204" s="4">
        <f t="shared" si="48"/>
        <v>0.64869480745919195</v>
      </c>
      <c r="W204" s="4">
        <f t="shared" si="49"/>
        <v>0.73370263220298781</v>
      </c>
      <c r="X204" s="4">
        <f t="shared" si="50"/>
        <v>0.66315119787371835</v>
      </c>
      <c r="Y204" s="4">
        <f t="shared" si="51"/>
        <v>0.65296998391093375</v>
      </c>
      <c r="Z204">
        <v>13.660439491271999</v>
      </c>
      <c r="AA204">
        <f t="shared" si="61"/>
        <v>5.3710031267425108E-2</v>
      </c>
      <c r="AB204">
        <f t="shared" si="62"/>
        <v>4.8545377935857954E-2</v>
      </c>
      <c r="AC204">
        <f t="shared" si="63"/>
        <v>4.7800071463889052E-2</v>
      </c>
      <c r="AD204" s="1"/>
    </row>
    <row r="205" spans="1:33" x14ac:dyDescent="0.3">
      <c r="A205" s="1">
        <v>60000</v>
      </c>
      <c r="B205">
        <v>7.4902250000000004E-2</v>
      </c>
      <c r="C205">
        <v>6.5926940000000003E-2</v>
      </c>
      <c r="D205">
        <v>7.1792449999999994E-2</v>
      </c>
      <c r="E205">
        <v>7.8390169999999995E-2</v>
      </c>
      <c r="F205" s="4">
        <f t="shared" si="52"/>
        <v>-11.982697449008539</v>
      </c>
      <c r="G205" s="4">
        <f t="shared" si="53"/>
        <v>-4.1518111939227609</v>
      </c>
      <c r="H205" s="4">
        <f t="shared" si="54"/>
        <v>4.6566291399790849</v>
      </c>
      <c r="I205">
        <v>8.9815902709960902</v>
      </c>
      <c r="J205">
        <f t="shared" si="55"/>
        <v>-1.3341398446669084</v>
      </c>
      <c r="K205">
        <f t="shared" si="56"/>
        <v>-0.46225791520796133</v>
      </c>
      <c r="L205">
        <f t="shared" si="57"/>
        <v>0.51846376860638599</v>
      </c>
      <c r="N205" s="1">
        <v>60000</v>
      </c>
      <c r="O205">
        <v>7.2731569999999999E-4</v>
      </c>
      <c r="P205">
        <v>7.2496259999999999E-4</v>
      </c>
      <c r="Q205">
        <v>7.1273569999999995E-4</v>
      </c>
      <c r="R205">
        <v>7.6606470000000002E-4</v>
      </c>
      <c r="S205" s="4">
        <f t="shared" si="58"/>
        <v>-0.32353213329507913</v>
      </c>
      <c r="T205" s="4">
        <f t="shared" si="59"/>
        <v>-2.0046315513332136</v>
      </c>
      <c r="U205" s="4">
        <f t="shared" si="60"/>
        <v>5.3276727011392744</v>
      </c>
      <c r="V205" s="4">
        <f t="shared" si="48"/>
        <v>0.97101982917736107</v>
      </c>
      <c r="W205" s="4">
        <f t="shared" si="49"/>
        <v>1.0996454560154012</v>
      </c>
      <c r="X205" s="4">
        <f t="shared" si="50"/>
        <v>0.99277249905804865</v>
      </c>
      <c r="Y205" s="4">
        <f t="shared" si="51"/>
        <v>0.97724587151679865</v>
      </c>
      <c r="Z205">
        <v>10.3827867507935</v>
      </c>
      <c r="AA205">
        <f t="shared" si="61"/>
        <v>0.10591043449210409</v>
      </c>
      <c r="AB205">
        <f t="shared" si="62"/>
        <v>9.5617152011927484E-2</v>
      </c>
      <c r="AC205">
        <f t="shared" si="63"/>
        <v>9.4121731956221977E-2</v>
      </c>
      <c r="AD205" s="1"/>
    </row>
    <row r="206" spans="1:33" x14ac:dyDescent="0.3">
      <c r="A206" s="1">
        <v>73000</v>
      </c>
      <c r="B206">
        <v>0.85743579999999997</v>
      </c>
      <c r="C206">
        <v>0.75691520000000001</v>
      </c>
      <c r="D206">
        <v>0.82056709999999999</v>
      </c>
      <c r="E206">
        <v>0.89524599999999999</v>
      </c>
      <c r="F206" s="4">
        <f t="shared" si="52"/>
        <v>-11.723396667132391</v>
      </c>
      <c r="G206" s="4">
        <f t="shared" si="53"/>
        <v>-4.2998787780962662</v>
      </c>
      <c r="H206" s="4">
        <f t="shared" si="54"/>
        <v>4.4096829173682739</v>
      </c>
      <c r="I206">
        <v>16.217334747314499</v>
      </c>
      <c r="J206">
        <f t="shared" si="55"/>
        <v>-0.72289293214926831</v>
      </c>
      <c r="K206">
        <f t="shared" si="56"/>
        <v>-0.26514090293463927</v>
      </c>
      <c r="L206">
        <f t="shared" si="57"/>
        <v>0.27191169116728586</v>
      </c>
      <c r="N206" s="1">
        <v>73000</v>
      </c>
      <c r="O206">
        <v>1.2908850000000001E-3</v>
      </c>
      <c r="P206">
        <v>1.2789120000000001E-3</v>
      </c>
      <c r="Q206">
        <v>1.2486789999999999E-3</v>
      </c>
      <c r="R206">
        <v>1.3436100000000001E-3</v>
      </c>
      <c r="S206" s="4">
        <f t="shared" si="58"/>
        <v>-0.92750322453200029</v>
      </c>
      <c r="T206" s="4">
        <f t="shared" si="59"/>
        <v>-3.2695398893007654</v>
      </c>
      <c r="U206" s="4">
        <f t="shared" si="60"/>
        <v>4.0844072090077788</v>
      </c>
      <c r="V206" s="4">
        <f t="shared" si="48"/>
        <v>0.1505517964143788</v>
      </c>
      <c r="W206" s="4">
        <f t="shared" si="49"/>
        <v>0.1689637095410424</v>
      </c>
      <c r="X206" s="4">
        <f t="shared" si="50"/>
        <v>0.15217268642625326</v>
      </c>
      <c r="Y206" s="4">
        <f t="shared" si="51"/>
        <v>0.15008277054574945</v>
      </c>
      <c r="Z206">
        <v>9.9385309219360405</v>
      </c>
      <c r="AA206">
        <f t="shared" si="61"/>
        <v>1.7000873757721129E-2</v>
      </c>
      <c r="AB206">
        <f t="shared" si="62"/>
        <v>1.5311386322739316E-2</v>
      </c>
      <c r="AC206">
        <f t="shared" si="63"/>
        <v>1.5101102137187204E-2</v>
      </c>
      <c r="AD206" s="1"/>
    </row>
    <row r="207" spans="1:33" x14ac:dyDescent="0.3">
      <c r="A207" s="1">
        <v>75000</v>
      </c>
      <c r="B207">
        <v>0.707229</v>
      </c>
      <c r="C207">
        <v>0.61861549999999998</v>
      </c>
      <c r="D207">
        <v>0.67003800000000002</v>
      </c>
      <c r="E207">
        <v>0.73244160000000003</v>
      </c>
      <c r="F207" s="4">
        <f t="shared" si="52"/>
        <v>-12.529675677892172</v>
      </c>
      <c r="G207" s="4">
        <f t="shared" si="53"/>
        <v>-5.2586927289463459</v>
      </c>
      <c r="H207" s="4">
        <f t="shared" si="54"/>
        <v>3.5649839019610274</v>
      </c>
      <c r="I207">
        <v>5.75681352615356</v>
      </c>
      <c r="J207">
        <f t="shared" si="55"/>
        <v>-2.176494969129898</v>
      </c>
      <c r="K207">
        <f t="shared" si="56"/>
        <v>-0.9134728274688384</v>
      </c>
      <c r="L207">
        <f t="shared" si="57"/>
        <v>0.61926339732303037</v>
      </c>
      <c r="N207" s="1">
        <v>75000</v>
      </c>
      <c r="O207">
        <v>1.036588E-4</v>
      </c>
      <c r="P207">
        <v>1.021936E-4</v>
      </c>
      <c r="Q207" s="1">
        <v>9.9847069999999999E-5</v>
      </c>
      <c r="R207">
        <v>1.075522E-4</v>
      </c>
      <c r="S207" s="4">
        <f t="shared" si="58"/>
        <v>-1.4134834669126017</v>
      </c>
      <c r="T207" s="4">
        <f t="shared" si="59"/>
        <v>-3.677189008554993</v>
      </c>
      <c r="U207" s="4">
        <f t="shared" si="60"/>
        <v>3.755976337754241</v>
      </c>
      <c r="V207" s="4">
        <f t="shared" si="48"/>
        <v>1.4657034708701142E-2</v>
      </c>
      <c r="W207" s="4">
        <f t="shared" si="49"/>
        <v>1.6519728328824611E-2</v>
      </c>
      <c r="X207" s="4">
        <f t="shared" si="50"/>
        <v>1.4901702590002357E-2</v>
      </c>
      <c r="Y207" s="4">
        <f t="shared" si="51"/>
        <v>1.4684064913844327E-2</v>
      </c>
      <c r="Z207">
        <v>11.0875949859619</v>
      </c>
      <c r="AA207">
        <f t="shared" si="61"/>
        <v>1.4899289115214238E-3</v>
      </c>
      <c r="AB207">
        <f t="shared" si="62"/>
        <v>1.3439977388125678E-3</v>
      </c>
      <c r="AC207">
        <f t="shared" si="63"/>
        <v>1.3243688042750433E-3</v>
      </c>
      <c r="AD207" s="1"/>
    </row>
    <row r="208" spans="1:33" x14ac:dyDescent="0.3">
      <c r="A208" s="1">
        <v>82000</v>
      </c>
      <c r="B208">
        <v>0.56182799999999999</v>
      </c>
      <c r="C208">
        <v>0.4914365</v>
      </c>
      <c r="D208">
        <v>0.53216300000000005</v>
      </c>
      <c r="E208">
        <v>0.58184009999999997</v>
      </c>
      <c r="F208" s="4">
        <f t="shared" si="52"/>
        <v>-12.529012437970344</v>
      </c>
      <c r="G208" s="4">
        <f t="shared" si="53"/>
        <v>-5.2800857201848128</v>
      </c>
      <c r="H208" s="4">
        <f t="shared" si="54"/>
        <v>3.5619620239646155</v>
      </c>
      <c r="I208">
        <v>5.7869529724121103</v>
      </c>
      <c r="J208">
        <f t="shared" si="55"/>
        <v>-2.1650447995170103</v>
      </c>
      <c r="K208">
        <f t="shared" si="56"/>
        <v>-0.91241206648063955</v>
      </c>
      <c r="L208">
        <f t="shared" si="57"/>
        <v>0.61551597895220544</v>
      </c>
      <c r="N208" s="1">
        <v>82000</v>
      </c>
      <c r="O208">
        <v>5.7293019999999999E-4</v>
      </c>
      <c r="P208">
        <v>5.6553609999999998E-4</v>
      </c>
      <c r="Q208">
        <v>5.5233590000000003E-4</v>
      </c>
      <c r="R208">
        <v>5.9498600000000004E-4</v>
      </c>
      <c r="S208" s="4">
        <f t="shared" si="58"/>
        <v>-1.2905760597015203</v>
      </c>
      <c r="T208" s="4">
        <f t="shared" si="59"/>
        <v>-3.5945565445843042</v>
      </c>
      <c r="U208" s="4">
        <f t="shared" si="60"/>
        <v>3.8496487006619784</v>
      </c>
      <c r="V208" s="4">
        <f t="shared" si="48"/>
        <v>0.10197608520757243</v>
      </c>
      <c r="W208" s="4">
        <f t="shared" si="49"/>
        <v>0.11507816370985875</v>
      </c>
      <c r="X208" s="4">
        <f t="shared" si="50"/>
        <v>0.10379073704861104</v>
      </c>
      <c r="Y208" s="4">
        <f t="shared" si="51"/>
        <v>0.10225936644792961</v>
      </c>
      <c r="Z208">
        <v>28.282201766967798</v>
      </c>
      <c r="AA208">
        <f t="shared" si="61"/>
        <v>4.0689252080884425E-3</v>
      </c>
      <c r="AB208">
        <f t="shared" si="62"/>
        <v>3.669825210349551E-3</v>
      </c>
      <c r="AC208">
        <f t="shared" si="63"/>
        <v>3.6156791218201214E-3</v>
      </c>
      <c r="AD208" s="1"/>
      <c r="AG208" s="1"/>
    </row>
    <row r="209" spans="1:30" x14ac:dyDescent="0.3">
      <c r="A209" s="1">
        <v>85000</v>
      </c>
      <c r="B209">
        <v>0.51474149999999996</v>
      </c>
      <c r="C209">
        <v>0.45116390000000001</v>
      </c>
      <c r="D209">
        <v>0.48809989999999998</v>
      </c>
      <c r="E209">
        <v>0.5334179</v>
      </c>
      <c r="F209" s="4">
        <f t="shared" si="52"/>
        <v>-12.351364714133206</v>
      </c>
      <c r="G209" s="4">
        <f t="shared" si="53"/>
        <v>-5.1757241256047966</v>
      </c>
      <c r="H209" s="4">
        <f t="shared" si="54"/>
        <v>3.6283066354665383</v>
      </c>
      <c r="I209">
        <v>5.9073567390441903</v>
      </c>
      <c r="J209">
        <f t="shared" si="55"/>
        <v>-2.0908445620860974</v>
      </c>
      <c r="K209">
        <f t="shared" si="56"/>
        <v>-0.87614890284114244</v>
      </c>
      <c r="L209">
        <f t="shared" si="57"/>
        <v>0.61420137563142974</v>
      </c>
      <c r="N209" s="1">
        <v>85000</v>
      </c>
      <c r="O209">
        <v>2.654731E-3</v>
      </c>
      <c r="P209">
        <v>2.6360839999999999E-3</v>
      </c>
      <c r="Q209">
        <v>2.5692129999999999E-3</v>
      </c>
      <c r="R209">
        <v>2.7615280000000001E-3</v>
      </c>
      <c r="S209" s="4">
        <f t="shared" si="58"/>
        <v>-0.70240638317027315</v>
      </c>
      <c r="T209" s="4">
        <f t="shared" si="59"/>
        <v>-3.2213433300775196</v>
      </c>
      <c r="U209" s="4">
        <f t="shared" si="60"/>
        <v>4.0228934683024464</v>
      </c>
      <c r="V209" s="4">
        <f t="shared" si="48"/>
        <v>0.51574061932057158</v>
      </c>
      <c r="W209" s="4">
        <f t="shared" si="49"/>
        <v>0.58428522317499243</v>
      </c>
      <c r="X209" s="4">
        <f t="shared" si="50"/>
        <v>0.52637031886300323</v>
      </c>
      <c r="Y209" s="4">
        <f t="shared" si="51"/>
        <v>0.5177044114942525</v>
      </c>
      <c r="Z209">
        <v>8.8982267379760707</v>
      </c>
      <c r="AA209">
        <f t="shared" si="61"/>
        <v>6.5663107985478225E-2</v>
      </c>
      <c r="AB209">
        <f t="shared" si="62"/>
        <v>5.9154518575768256E-2</v>
      </c>
      <c r="AC209">
        <f t="shared" si="63"/>
        <v>5.8180627077615461E-2</v>
      </c>
      <c r="AD209" s="1"/>
    </row>
    <row r="210" spans="1:30" x14ac:dyDescent="0.3">
      <c r="A210" s="1">
        <v>100000</v>
      </c>
      <c r="B210">
        <v>0.33681050000000001</v>
      </c>
      <c r="C210">
        <v>0.29471740000000002</v>
      </c>
      <c r="D210">
        <v>0.3191484</v>
      </c>
      <c r="E210">
        <v>0.34900059999999999</v>
      </c>
      <c r="F210" s="4">
        <f t="shared" si="52"/>
        <v>-12.497561685280001</v>
      </c>
      <c r="G210" s="4">
        <f t="shared" si="53"/>
        <v>-5.2439279654286297</v>
      </c>
      <c r="H210" s="4">
        <f t="shared" si="54"/>
        <v>3.6192755273365851</v>
      </c>
      <c r="I210">
        <v>5.98085689544678</v>
      </c>
      <c r="J210">
        <f t="shared" si="55"/>
        <v>-2.0895938330834136</v>
      </c>
      <c r="K210">
        <f t="shared" si="56"/>
        <v>-0.87678539331392902</v>
      </c>
      <c r="L210">
        <f t="shared" si="57"/>
        <v>0.60514330815905926</v>
      </c>
      <c r="N210" s="1">
        <v>100000</v>
      </c>
      <c r="O210">
        <v>4.7024600000000001E-4</v>
      </c>
      <c r="P210">
        <v>4.654029E-4</v>
      </c>
      <c r="Q210">
        <v>4.5426370000000002E-4</v>
      </c>
      <c r="R210">
        <v>4.8921420000000004E-4</v>
      </c>
      <c r="S210" s="4">
        <f t="shared" si="58"/>
        <v>-1.0299077504114851</v>
      </c>
      <c r="T210" s="4">
        <f t="shared" si="59"/>
        <v>-3.3987104621836184</v>
      </c>
      <c r="U210" s="4">
        <f t="shared" si="60"/>
        <v>4.0336759908643716</v>
      </c>
      <c r="V210" s="4">
        <f t="shared" si="48"/>
        <v>0.13961738128710358</v>
      </c>
      <c r="W210" s="4">
        <f t="shared" si="49"/>
        <v>0.15791497210548136</v>
      </c>
      <c r="X210" s="4">
        <f t="shared" si="50"/>
        <v>0.14233619845814674</v>
      </c>
      <c r="Y210" s="4">
        <f t="shared" si="51"/>
        <v>0.14017574754885812</v>
      </c>
      <c r="Z210">
        <v>8.9521780014038104</v>
      </c>
      <c r="AA210">
        <f t="shared" si="61"/>
        <v>1.763983826960527E-2</v>
      </c>
      <c r="AB210">
        <f t="shared" si="62"/>
        <v>1.5899616655949723E-2</v>
      </c>
      <c r="AC210">
        <f t="shared" si="63"/>
        <v>1.5658284221658332E-2</v>
      </c>
      <c r="AD210" s="1"/>
    </row>
    <row r="211" spans="1:30" x14ac:dyDescent="0.3">
      <c r="A211" s="1">
        <v>128300</v>
      </c>
      <c r="B211">
        <v>0.1956167</v>
      </c>
      <c r="C211">
        <v>0.17117080000000001</v>
      </c>
      <c r="D211">
        <v>0.18597369999999999</v>
      </c>
      <c r="E211">
        <v>0.2041454</v>
      </c>
      <c r="F211" s="4">
        <f t="shared" si="52"/>
        <v>-12.496836926499622</v>
      </c>
      <c r="G211" s="4">
        <f t="shared" si="53"/>
        <v>-4.9295382244971986</v>
      </c>
      <c r="H211" s="4">
        <f t="shared" si="54"/>
        <v>4.3599038323415051</v>
      </c>
      <c r="I211">
        <v>7.34206295013428</v>
      </c>
      <c r="J211">
        <f t="shared" si="55"/>
        <v>-1.7020879569373708</v>
      </c>
      <c r="K211">
        <f t="shared" si="56"/>
        <v>-0.67141050927751056</v>
      </c>
      <c r="L211">
        <f t="shared" si="57"/>
        <v>0.59382544959816319</v>
      </c>
      <c r="N211" s="1">
        <v>128300</v>
      </c>
      <c r="O211">
        <v>8.1233810000000005E-4</v>
      </c>
      <c r="P211">
        <v>8.044002E-4</v>
      </c>
      <c r="Q211">
        <v>7.87011E-4</v>
      </c>
      <c r="R211">
        <v>8.5160260000000001E-4</v>
      </c>
      <c r="S211" s="4">
        <f t="shared" si="58"/>
        <v>-0.97716701949595031</v>
      </c>
      <c r="T211" s="4">
        <f t="shared" si="59"/>
        <v>-3.1178027966434207</v>
      </c>
      <c r="U211" s="4">
        <f t="shared" si="60"/>
        <v>4.8335169801834832</v>
      </c>
      <c r="V211" s="4">
        <f t="shared" si="48"/>
        <v>0.41527032201238445</v>
      </c>
      <c r="W211" s="4">
        <f t="shared" si="49"/>
        <v>0.46994008323849623</v>
      </c>
      <c r="X211" s="4">
        <f t="shared" si="50"/>
        <v>0.42318403086027756</v>
      </c>
      <c r="Y211" s="4">
        <f t="shared" si="51"/>
        <v>0.41715492977064389</v>
      </c>
      <c r="Z211">
        <v>8.6523590087890607</v>
      </c>
      <c r="AA211">
        <f t="shared" si="61"/>
        <v>5.4313521059532022E-2</v>
      </c>
      <c r="AB211">
        <f t="shared" si="62"/>
        <v>4.8909670811209692E-2</v>
      </c>
      <c r="AC211">
        <f t="shared" si="63"/>
        <v>4.8212854938970769E-2</v>
      </c>
      <c r="AD211" s="1"/>
    </row>
    <row r="212" spans="1:30" x14ac:dyDescent="0.3">
      <c r="A212" s="1">
        <v>149000</v>
      </c>
      <c r="B212">
        <v>0.1514182</v>
      </c>
      <c r="C212">
        <v>0.1331706</v>
      </c>
      <c r="D212">
        <v>0.145732</v>
      </c>
      <c r="E212">
        <v>0.1608549</v>
      </c>
      <c r="F212" s="4">
        <f t="shared" si="52"/>
        <v>-12.051127275320939</v>
      </c>
      <c r="G212" s="4">
        <f t="shared" si="53"/>
        <v>-3.7552949381250089</v>
      </c>
      <c r="H212" s="4">
        <f t="shared" si="54"/>
        <v>6.2322098664493453</v>
      </c>
      <c r="I212">
        <v>7.0199875831604004</v>
      </c>
      <c r="J212">
        <f t="shared" si="55"/>
        <v>-1.7166878334983491</v>
      </c>
      <c r="K212">
        <f t="shared" si="56"/>
        <v>-0.53494324507542423</v>
      </c>
      <c r="L212">
        <f t="shared" si="57"/>
        <v>0.88778075354423958</v>
      </c>
      <c r="N212" s="1">
        <v>149000</v>
      </c>
      <c r="O212">
        <v>5.7131520000000004E-4</v>
      </c>
      <c r="P212">
        <v>5.6602759999999997E-4</v>
      </c>
      <c r="Q212">
        <v>5.5572439999999998E-4</v>
      </c>
      <c r="R212">
        <v>6.0189059999999999E-4</v>
      </c>
      <c r="S212" s="4">
        <f t="shared" si="58"/>
        <v>-0.92551362190259612</v>
      </c>
      <c r="T212" s="4">
        <f t="shared" si="59"/>
        <v>-2.7289314199937409</v>
      </c>
      <c r="U212" s="4">
        <f t="shared" si="60"/>
        <v>5.3517567885468464</v>
      </c>
      <c r="V212" s="4">
        <f t="shared" si="48"/>
        <v>0.37730946478032368</v>
      </c>
      <c r="W212" s="4">
        <f t="shared" si="49"/>
        <v>0.42503946066173759</v>
      </c>
      <c r="X212" s="4">
        <f t="shared" si="50"/>
        <v>0.38133313205061342</v>
      </c>
      <c r="Y212" s="4">
        <f t="shared" si="51"/>
        <v>0.37418232208033447</v>
      </c>
      <c r="Z212">
        <v>8.8852586746215803</v>
      </c>
      <c r="AA212">
        <f t="shared" si="61"/>
        <v>4.7836475698310475E-2</v>
      </c>
      <c r="AB212">
        <f t="shared" si="62"/>
        <v>4.2917504826256989E-2</v>
      </c>
      <c r="AC212">
        <f t="shared" si="63"/>
        <v>4.2112710027124869E-2</v>
      </c>
      <c r="AD212" s="1"/>
    </row>
    <row r="213" spans="1:30" x14ac:dyDescent="0.3">
      <c r="A213" s="1">
        <v>200000</v>
      </c>
      <c r="B213">
        <v>0.21228910000000001</v>
      </c>
      <c r="C213">
        <v>0.1865734</v>
      </c>
      <c r="D213">
        <v>0.2034039</v>
      </c>
      <c r="E213">
        <v>0.22290979999999999</v>
      </c>
      <c r="F213" s="4">
        <f t="shared" si="52"/>
        <v>-12.113528202813995</v>
      </c>
      <c r="G213" s="4">
        <f t="shared" si="53"/>
        <v>-4.1854244989497857</v>
      </c>
      <c r="H213" s="4">
        <f t="shared" si="54"/>
        <v>5.0029417431229239</v>
      </c>
      <c r="I213">
        <v>4.9803295135498002</v>
      </c>
      <c r="J213">
        <f t="shared" si="55"/>
        <v>-2.432274444864976</v>
      </c>
      <c r="K213">
        <f t="shared" si="56"/>
        <v>-0.84039108006059726</v>
      </c>
      <c r="L213">
        <f t="shared" si="57"/>
        <v>1.0045403079277393</v>
      </c>
      <c r="N213" s="1">
        <v>200000</v>
      </c>
      <c r="O213">
        <v>6.0336600000000004E-4</v>
      </c>
      <c r="P213">
        <v>5.969511E-4</v>
      </c>
      <c r="Q213">
        <v>5.8507440000000002E-4</v>
      </c>
      <c r="R213">
        <v>6.3102619999999999E-4</v>
      </c>
      <c r="S213" s="4">
        <f t="shared" si="58"/>
        <v>-1.0631855291812986</v>
      </c>
      <c r="T213" s="4">
        <f t="shared" si="59"/>
        <v>-3.0315927645906515</v>
      </c>
      <c r="U213" s="4">
        <f t="shared" si="60"/>
        <v>4.5843153243636525</v>
      </c>
      <c r="V213" s="4">
        <f t="shared" si="48"/>
        <v>0.28421902019463086</v>
      </c>
      <c r="W213" s="4">
        <f t="shared" si="49"/>
        <v>0.31995509542089068</v>
      </c>
      <c r="X213" s="4">
        <f t="shared" si="50"/>
        <v>0.28764168238662091</v>
      </c>
      <c r="Y213" s="4">
        <f t="shared" si="51"/>
        <v>0.28308589393557393</v>
      </c>
      <c r="Z213">
        <v>8.7368135452270508</v>
      </c>
      <c r="AA213">
        <f t="shared" si="61"/>
        <v>3.6621486056055662E-2</v>
      </c>
      <c r="AB213">
        <f t="shared" si="62"/>
        <v>3.2922950787219268E-2</v>
      </c>
      <c r="AC213">
        <f t="shared" si="63"/>
        <v>3.2401503416565947E-2</v>
      </c>
      <c r="AD213" s="1"/>
    </row>
    <row r="214" spans="1:30" x14ac:dyDescent="0.3">
      <c r="A214" s="1">
        <v>270000</v>
      </c>
      <c r="B214">
        <v>0.25053370000000003</v>
      </c>
      <c r="C214">
        <v>0.23397419999999999</v>
      </c>
      <c r="D214">
        <v>0.23483619999999999</v>
      </c>
      <c r="E214">
        <v>0.2644164</v>
      </c>
      <c r="F214" s="4">
        <f t="shared" si="52"/>
        <v>-6.6096896345681388</v>
      </c>
      <c r="G214" s="4">
        <f t="shared" si="53"/>
        <v>-6.2656241455740442</v>
      </c>
      <c r="H214" s="4">
        <f t="shared" si="54"/>
        <v>5.541250538350706</v>
      </c>
      <c r="I214">
        <v>4.8045706748962402</v>
      </c>
      <c r="J214">
        <f t="shared" si="55"/>
        <v>-1.3757086911227259</v>
      </c>
      <c r="K214">
        <f t="shared" si="56"/>
        <v>-1.3040965716899058</v>
      </c>
      <c r="L214">
        <f t="shared" si="57"/>
        <v>1.1533289680394545</v>
      </c>
      <c r="N214" s="1">
        <v>270000</v>
      </c>
      <c r="O214">
        <v>5.296748E-4</v>
      </c>
      <c r="P214">
        <v>5.1467950000000004E-4</v>
      </c>
      <c r="Q214">
        <v>5.0432899999999998E-4</v>
      </c>
      <c r="R214">
        <v>5.4042529999999997E-4</v>
      </c>
      <c r="S214" s="4">
        <f t="shared" si="58"/>
        <v>-2.8310389695715088</v>
      </c>
      <c r="T214" s="4">
        <f t="shared" si="59"/>
        <v>-4.7851625185868834</v>
      </c>
      <c r="U214" s="4">
        <f t="shared" si="60"/>
        <v>2.0296415838548354</v>
      </c>
      <c r="V214" s="4">
        <f t="shared" si="48"/>
        <v>0.21141858360771421</v>
      </c>
      <c r="W214" s="4">
        <f t="shared" si="49"/>
        <v>0.21997275768012031</v>
      </c>
      <c r="X214" s="4">
        <f t="shared" si="50"/>
        <v>0.21475777584546163</v>
      </c>
      <c r="Y214" s="4">
        <f t="shared" si="51"/>
        <v>0.20438418343188999</v>
      </c>
      <c r="Z214">
        <v>8.7545728683471697</v>
      </c>
      <c r="AA214">
        <f t="shared" si="61"/>
        <v>2.5126612227473564E-2</v>
      </c>
      <c r="AB214">
        <f t="shared" si="62"/>
        <v>2.4530925617391897E-2</v>
      </c>
      <c r="AC214">
        <f t="shared" si="63"/>
        <v>2.3345991461314657E-2</v>
      </c>
      <c r="AD214" s="1"/>
    </row>
    <row r="215" spans="1:30" x14ac:dyDescent="0.3">
      <c r="A215" s="1">
        <v>330000</v>
      </c>
      <c r="B215">
        <v>0.29580070000000003</v>
      </c>
      <c r="C215">
        <v>0.27435939999999998</v>
      </c>
      <c r="D215">
        <v>0.27618130000000002</v>
      </c>
      <c r="E215">
        <v>0.31238559999999999</v>
      </c>
      <c r="F215" s="4">
        <f t="shared" si="52"/>
        <v>-7.2485629682418118</v>
      </c>
      <c r="G215" s="4">
        <f t="shared" si="53"/>
        <v>-6.6326415049051679</v>
      </c>
      <c r="H215" s="4">
        <f t="shared" si="54"/>
        <v>5.6067818635993527</v>
      </c>
      <c r="I215">
        <v>4.8514132499694798</v>
      </c>
      <c r="J215">
        <f t="shared" si="55"/>
        <v>-1.4941136932186538</v>
      </c>
      <c r="K215">
        <f t="shared" si="56"/>
        <v>-1.3671565713242206</v>
      </c>
      <c r="L215">
        <f t="shared" si="57"/>
        <v>1.1557007359937077</v>
      </c>
      <c r="N215" s="1">
        <v>330000</v>
      </c>
      <c r="O215">
        <v>4.9362150000000003E-4</v>
      </c>
      <c r="P215">
        <v>4.753774E-4</v>
      </c>
      <c r="Q215">
        <v>4.6663539999999999E-4</v>
      </c>
      <c r="R215">
        <v>4.999987E-4</v>
      </c>
      <c r="S215" s="4">
        <f t="shared" si="58"/>
        <v>-3.6959694826906864</v>
      </c>
      <c r="T215" s="4">
        <f t="shared" si="59"/>
        <v>-5.4669620346763708</v>
      </c>
      <c r="U215" s="4">
        <f t="shared" si="60"/>
        <v>1.2919210366647338</v>
      </c>
      <c r="V215" s="4">
        <f t="shared" si="48"/>
        <v>0.16687637994095347</v>
      </c>
      <c r="W215" s="4">
        <f t="shared" si="49"/>
        <v>0.17326812932234145</v>
      </c>
      <c r="X215" s="4">
        <f t="shared" si="50"/>
        <v>0.16895981009575956</v>
      </c>
      <c r="Y215" s="4">
        <f t="shared" si="51"/>
        <v>0.16005817809783807</v>
      </c>
      <c r="Z215">
        <v>8.7043237686157209</v>
      </c>
      <c r="AA215">
        <f t="shared" si="61"/>
        <v>1.9905983960187282E-2</v>
      </c>
      <c r="AB215">
        <f t="shared" si="62"/>
        <v>1.9411020842878164E-2</v>
      </c>
      <c r="AC215">
        <f t="shared" si="63"/>
        <v>1.8388353001636184E-2</v>
      </c>
      <c r="AD215" s="1"/>
    </row>
    <row r="216" spans="1:30" x14ac:dyDescent="0.3">
      <c r="A216" s="1">
        <v>400000</v>
      </c>
      <c r="B216">
        <v>0.22266089999999999</v>
      </c>
      <c r="C216">
        <v>0.20682239999999999</v>
      </c>
      <c r="D216">
        <v>0.20288030000000001</v>
      </c>
      <c r="E216">
        <v>0.2351984</v>
      </c>
      <c r="F216" s="4">
        <f t="shared" si="52"/>
        <v>-7.1132830236471767</v>
      </c>
      <c r="G216" s="4">
        <f t="shared" si="53"/>
        <v>-8.8837330667395964</v>
      </c>
      <c r="H216" s="4">
        <f t="shared" si="54"/>
        <v>5.6307595990135795</v>
      </c>
      <c r="I216">
        <v>5.1998925209045401</v>
      </c>
      <c r="J216">
        <f t="shared" si="55"/>
        <v>-1.3679673176032867</v>
      </c>
      <c r="K216">
        <f t="shared" si="56"/>
        <v>-1.7084455170996955</v>
      </c>
      <c r="L216">
        <f t="shared" si="57"/>
        <v>1.0828607661363909</v>
      </c>
      <c r="N216" s="1">
        <v>400000</v>
      </c>
      <c r="O216">
        <v>4.3276730000000002E-4</v>
      </c>
      <c r="P216">
        <v>4.1225749999999997E-4</v>
      </c>
      <c r="Q216">
        <v>4.2718399999999999E-4</v>
      </c>
      <c r="R216">
        <v>4.4924160000000001E-4</v>
      </c>
      <c r="S216" s="4">
        <f t="shared" si="58"/>
        <v>-4.739221285896611</v>
      </c>
      <c r="T216" s="4">
        <f t="shared" si="59"/>
        <v>-1.2901390654977862</v>
      </c>
      <c r="U216" s="4">
        <f t="shared" si="60"/>
        <v>3.8067340115577109</v>
      </c>
      <c r="V216" s="4">
        <f t="shared" si="48"/>
        <v>0.19436160547271658</v>
      </c>
      <c r="W216" s="4">
        <f t="shared" si="49"/>
        <v>0.19932923126315139</v>
      </c>
      <c r="X216" s="4">
        <f t="shared" si="50"/>
        <v>0.21055962555260416</v>
      </c>
      <c r="Y216" s="4">
        <f t="shared" si="51"/>
        <v>0.19100538098898631</v>
      </c>
      <c r="Z216">
        <v>8.6460065841674805</v>
      </c>
      <c r="AA216">
        <f t="shared" si="61"/>
        <v>2.3054485249659879E-2</v>
      </c>
      <c r="AB216">
        <f t="shared" si="62"/>
        <v>2.4353396392061483E-2</v>
      </c>
      <c r="AC216">
        <f t="shared" si="63"/>
        <v>2.2091745955728777E-2</v>
      </c>
      <c r="AD216" s="1"/>
    </row>
    <row r="217" spans="1:30" x14ac:dyDescent="0.3">
      <c r="A217" s="1">
        <v>420000</v>
      </c>
      <c r="B217">
        <v>6.7343219999999995E-2</v>
      </c>
      <c r="C217">
        <v>6.2622549999999999E-2</v>
      </c>
      <c r="D217">
        <v>6.2988550000000004E-2</v>
      </c>
      <c r="E217">
        <v>7.147713E-2</v>
      </c>
      <c r="F217" s="4">
        <f t="shared" si="52"/>
        <v>-7.0098667690674628</v>
      </c>
      <c r="G217" s="4">
        <f t="shared" si="53"/>
        <v>-6.4663822133839037</v>
      </c>
      <c r="H217" s="4">
        <f t="shared" si="54"/>
        <v>6.1385689606169747</v>
      </c>
      <c r="I217">
        <v>5.69193315505981</v>
      </c>
      <c r="J217">
        <f t="shared" si="55"/>
        <v>-1.2315441130639568</v>
      </c>
      <c r="K217">
        <f t="shared" si="56"/>
        <v>-1.1360608140022959</v>
      </c>
      <c r="L217">
        <f t="shared" si="57"/>
        <v>1.0784682099016096</v>
      </c>
      <c r="N217" s="1">
        <v>420000</v>
      </c>
      <c r="O217">
        <v>3.6213340000000002E-4</v>
      </c>
      <c r="P217">
        <v>3.4477340000000002E-4</v>
      </c>
      <c r="Q217">
        <v>3.6170469999999999E-4</v>
      </c>
      <c r="R217">
        <v>3.766086E-4</v>
      </c>
      <c r="S217" s="4">
        <f t="shared" si="58"/>
        <v>-4.7938135504761554</v>
      </c>
      <c r="T217" s="4">
        <f t="shared" si="59"/>
        <v>-0.11838178969408863</v>
      </c>
      <c r="U217" s="4">
        <f t="shared" si="60"/>
        <v>3.9972010314430984</v>
      </c>
      <c r="V217" s="4">
        <f t="shared" si="48"/>
        <v>0.53774292348955111</v>
      </c>
      <c r="W217" s="4">
        <f t="shared" si="49"/>
        <v>0.55055790605780186</v>
      </c>
      <c r="X217" s="4">
        <f t="shared" si="50"/>
        <v>0.5742388100694491</v>
      </c>
      <c r="Y217" s="4">
        <f t="shared" si="51"/>
        <v>0.52689384702491548</v>
      </c>
      <c r="Z217">
        <v>8.8395099639892596</v>
      </c>
      <c r="AA217">
        <f t="shared" si="61"/>
        <v>6.228375874914855E-2</v>
      </c>
      <c r="AB217">
        <f t="shared" si="62"/>
        <v>6.4962742551205391E-2</v>
      </c>
      <c r="AC217">
        <f t="shared" si="63"/>
        <v>5.9606680593312998E-2</v>
      </c>
      <c r="AD217" s="1"/>
    </row>
    <row r="218" spans="1:30" x14ac:dyDescent="0.3">
      <c r="A218" s="1">
        <v>440000</v>
      </c>
      <c r="B218">
        <v>0.25497009999999998</v>
      </c>
      <c r="C218">
        <v>0.2369879</v>
      </c>
      <c r="D218">
        <v>0.23533229999999999</v>
      </c>
      <c r="E218">
        <v>0.270341</v>
      </c>
      <c r="F218" s="4">
        <f t="shared" si="52"/>
        <v>-7.0526700973957297</v>
      </c>
      <c r="G218" s="4">
        <f t="shared" si="53"/>
        <v>-7.7020011366038528</v>
      </c>
      <c r="H218" s="4">
        <f t="shared" si="54"/>
        <v>6.0285107940107663</v>
      </c>
      <c r="I218">
        <v>5.7991614341735804</v>
      </c>
      <c r="J218">
        <f t="shared" si="55"/>
        <v>-1.2161534348458405</v>
      </c>
      <c r="K218">
        <f t="shared" si="56"/>
        <v>-1.3281232509267851</v>
      </c>
      <c r="L218">
        <f t="shared" si="57"/>
        <v>1.0395487110404731</v>
      </c>
      <c r="N218" s="1">
        <v>440000</v>
      </c>
      <c r="O218">
        <v>5.1546610000000005E-4</v>
      </c>
      <c r="P218">
        <v>4.9082110000000004E-4</v>
      </c>
      <c r="Q218">
        <v>5.0892649999999999E-4</v>
      </c>
      <c r="R218">
        <v>5.3538619999999996E-4</v>
      </c>
      <c r="S218" s="4">
        <f t="shared" si="58"/>
        <v>-4.7811097567812872</v>
      </c>
      <c r="T218" s="4">
        <f t="shared" si="59"/>
        <v>-1.2686770284214721</v>
      </c>
      <c r="U218" s="4">
        <f t="shared" si="60"/>
        <v>3.8644830377787986</v>
      </c>
      <c r="V218" s="4">
        <f t="shared" si="48"/>
        <v>0.20216727373131207</v>
      </c>
      <c r="W218" s="4">
        <f t="shared" si="49"/>
        <v>0.20710808442118778</v>
      </c>
      <c r="X218" s="4">
        <f t="shared" si="50"/>
        <v>0.21625866912446784</v>
      </c>
      <c r="Y218" s="4">
        <f t="shared" si="51"/>
        <v>0.19804106665285692</v>
      </c>
      <c r="Z218">
        <v>8.7386283874511701</v>
      </c>
      <c r="AA218">
        <f t="shared" si="61"/>
        <v>2.3700296572697697E-2</v>
      </c>
      <c r="AB218">
        <f t="shared" si="62"/>
        <v>2.4747438560840881E-2</v>
      </c>
      <c r="AC218">
        <f t="shared" si="63"/>
        <v>2.2662717519519138E-2</v>
      </c>
      <c r="AD218" s="1"/>
    </row>
    <row r="219" spans="1:30" x14ac:dyDescent="0.3">
      <c r="A219" s="1">
        <v>470000</v>
      </c>
      <c r="B219">
        <v>0.26959139999999998</v>
      </c>
      <c r="C219">
        <v>0.2502646</v>
      </c>
      <c r="D219">
        <v>0.24593029999999999</v>
      </c>
      <c r="E219">
        <v>0.28473880000000001</v>
      </c>
      <c r="F219" s="4">
        <f t="shared" si="52"/>
        <v>-7.1689230442810832</v>
      </c>
      <c r="G219" s="4">
        <f t="shared" si="53"/>
        <v>-8.7766523709584163</v>
      </c>
      <c r="H219" s="4">
        <f t="shared" si="54"/>
        <v>5.6186510400554557</v>
      </c>
      <c r="I219">
        <v>5.1876263618469203</v>
      </c>
      <c r="J219">
        <f t="shared" si="55"/>
        <v>-1.3819274065314089</v>
      </c>
      <c r="K219">
        <f t="shared" si="56"/>
        <v>-1.6918435829356291</v>
      </c>
      <c r="L219">
        <f t="shared" si="57"/>
        <v>1.0830870706839189</v>
      </c>
      <c r="N219" s="1">
        <v>470000</v>
      </c>
      <c r="O219">
        <v>4.5724870000000002E-4</v>
      </c>
      <c r="P219">
        <v>4.3558360000000001E-4</v>
      </c>
      <c r="Q219">
        <v>4.471481E-4</v>
      </c>
      <c r="R219">
        <v>4.7345249999999997E-4</v>
      </c>
      <c r="S219" s="4">
        <f t="shared" si="58"/>
        <v>-4.7381435966903807</v>
      </c>
      <c r="T219" s="4">
        <f t="shared" si="59"/>
        <v>-2.2089947986730252</v>
      </c>
      <c r="U219" s="4">
        <f t="shared" si="60"/>
        <v>3.5437607586418451</v>
      </c>
      <c r="V219" s="4">
        <f t="shared" si="48"/>
        <v>0.16960804387677059</v>
      </c>
      <c r="W219" s="4">
        <f t="shared" si="49"/>
        <v>0.17404922629888528</v>
      </c>
      <c r="X219" s="4">
        <f t="shared" si="50"/>
        <v>0.18181903571865687</v>
      </c>
      <c r="Y219" s="4">
        <f t="shared" si="51"/>
        <v>0.16627607477449508</v>
      </c>
      <c r="Z219">
        <v>8.5975732803344709</v>
      </c>
      <c r="AA219">
        <f t="shared" si="61"/>
        <v>2.0243994511450591E-2</v>
      </c>
      <c r="AB219">
        <f t="shared" si="62"/>
        <v>2.1147715732128494E-2</v>
      </c>
      <c r="AC219">
        <f t="shared" si="63"/>
        <v>1.9339884564267006E-2</v>
      </c>
      <c r="AD219" s="1"/>
    </row>
    <row r="220" spans="1:30" x14ac:dyDescent="0.3">
      <c r="A220" s="1">
        <v>492000</v>
      </c>
      <c r="B220">
        <v>0.23838490000000001</v>
      </c>
      <c r="C220">
        <v>0.21981729999999999</v>
      </c>
      <c r="D220">
        <v>0.21599460000000001</v>
      </c>
      <c r="E220">
        <v>0.25209939999999997</v>
      </c>
      <c r="F220" s="4">
        <f t="shared" si="52"/>
        <v>-7.788916160377612</v>
      </c>
      <c r="G220" s="4">
        <f t="shared" si="53"/>
        <v>-9.3924992732341668</v>
      </c>
      <c r="H220" s="4">
        <f t="shared" si="54"/>
        <v>5.7530909046671797</v>
      </c>
      <c r="I220">
        <v>5.2204403877258301</v>
      </c>
      <c r="J220">
        <f t="shared" si="55"/>
        <v>-1.4920036590573313</v>
      </c>
      <c r="K220">
        <f t="shared" si="56"/>
        <v>-1.7991775742363763</v>
      </c>
      <c r="L220">
        <f t="shared" si="57"/>
        <v>1.1020317209624124</v>
      </c>
      <c r="N220" s="1">
        <v>492000</v>
      </c>
      <c r="O220">
        <v>4.9872519999999995E-4</v>
      </c>
      <c r="P220">
        <v>4.7462200000000001E-4</v>
      </c>
      <c r="Q220">
        <v>4.81359E-4</v>
      </c>
      <c r="R220">
        <v>6.4475960000000005E-4</v>
      </c>
      <c r="S220" s="4">
        <f t="shared" si="58"/>
        <v>-4.8329621202217066</v>
      </c>
      <c r="T220" s="4">
        <f t="shared" si="59"/>
        <v>-3.482118008073376</v>
      </c>
      <c r="U220" s="4">
        <f t="shared" si="60"/>
        <v>29.28153620470755</v>
      </c>
      <c r="V220" s="4">
        <f t="shared" si="48"/>
        <v>0.20921006322128624</v>
      </c>
      <c r="W220" s="4">
        <f t="shared" si="49"/>
        <v>0.21591658163392966</v>
      </c>
      <c r="X220" s="4">
        <f t="shared" si="50"/>
        <v>0.2228569603128967</v>
      </c>
      <c r="Y220" s="4">
        <f t="shared" si="51"/>
        <v>0.25575610255319925</v>
      </c>
      <c r="Z220">
        <v>8.6206207275390607</v>
      </c>
      <c r="AA220">
        <f t="shared" si="61"/>
        <v>2.5046523731657968E-2</v>
      </c>
      <c r="AB220">
        <f t="shared" si="62"/>
        <v>2.5851614095603062E-2</v>
      </c>
      <c r="AC220">
        <f t="shared" si="63"/>
        <v>2.9667945109355283E-2</v>
      </c>
      <c r="AD220" s="1"/>
    </row>
    <row r="221" spans="1:30" x14ac:dyDescent="0.3">
      <c r="A221" s="1">
        <v>550000</v>
      </c>
      <c r="B221">
        <v>0.17367279999999999</v>
      </c>
      <c r="C221">
        <v>0.1601563</v>
      </c>
      <c r="D221">
        <v>0.15885389999999999</v>
      </c>
      <c r="E221">
        <v>0.1844324</v>
      </c>
      <c r="F221" s="4">
        <f t="shared" si="52"/>
        <v>-7.7827385750675937</v>
      </c>
      <c r="G221" s="4">
        <f t="shared" si="53"/>
        <v>-8.5326545089386414</v>
      </c>
      <c r="H221" s="4">
        <f t="shared" si="54"/>
        <v>6.195328226411978</v>
      </c>
      <c r="I221">
        <v>4.9300885200500497</v>
      </c>
      <c r="J221">
        <f t="shared" si="55"/>
        <v>-1.5786204534495021</v>
      </c>
      <c r="K221">
        <f t="shared" si="56"/>
        <v>-1.7307304877462968</v>
      </c>
      <c r="L221">
        <f t="shared" si="57"/>
        <v>1.2566363060655721</v>
      </c>
      <c r="N221" s="1">
        <v>550000</v>
      </c>
      <c r="O221">
        <v>4.3275600000000002E-4</v>
      </c>
      <c r="P221">
        <v>4.1224300000000002E-4</v>
      </c>
      <c r="Q221">
        <v>4.2106080000000001E-4</v>
      </c>
      <c r="R221">
        <v>4.4750749999999999E-4</v>
      </c>
      <c r="S221" s="4">
        <f t="shared" si="58"/>
        <v>-4.7400844817865</v>
      </c>
      <c r="T221" s="4">
        <f t="shared" si="59"/>
        <v>-2.70249285971772</v>
      </c>
      <c r="U221" s="4">
        <f t="shared" si="60"/>
        <v>3.4087337899416648</v>
      </c>
      <c r="V221" s="4">
        <f t="shared" si="48"/>
        <v>0.24917891575422291</v>
      </c>
      <c r="W221" s="4">
        <f t="shared" si="49"/>
        <v>0.25740042695791548</v>
      </c>
      <c r="X221" s="4">
        <f t="shared" si="50"/>
        <v>0.2650616698740163</v>
      </c>
      <c r="Y221" s="4">
        <f t="shared" si="51"/>
        <v>0.24264039290276546</v>
      </c>
      <c r="Z221">
        <v>8.6589937210083008</v>
      </c>
      <c r="AA221">
        <f t="shared" si="61"/>
        <v>2.9726367202855802E-2</v>
      </c>
      <c r="AB221">
        <f t="shared" si="62"/>
        <v>3.0611140094827446E-2</v>
      </c>
      <c r="AC221">
        <f t="shared" si="63"/>
        <v>2.8021777208831498E-2</v>
      </c>
      <c r="AD221" s="1"/>
    </row>
    <row r="222" spans="1:30" x14ac:dyDescent="0.3">
      <c r="A222" s="1">
        <v>573000</v>
      </c>
      <c r="B222">
        <v>8.9685899999999999E-2</v>
      </c>
      <c r="C222">
        <v>8.3017569999999999E-2</v>
      </c>
      <c r="D222">
        <v>8.3330840000000003E-2</v>
      </c>
      <c r="E222">
        <v>9.6106170000000005E-2</v>
      </c>
      <c r="F222" s="4">
        <f t="shared" si="52"/>
        <v>-7.4352044189777917</v>
      </c>
      <c r="G222" s="4">
        <f t="shared" si="53"/>
        <v>-7.0859075952853239</v>
      </c>
      <c r="H222" s="4">
        <f t="shared" si="54"/>
        <v>7.1586169063364569</v>
      </c>
      <c r="I222">
        <v>4.9609541893005398</v>
      </c>
      <c r="J222">
        <f t="shared" si="55"/>
        <v>-1.4987448251414117</v>
      </c>
      <c r="K222">
        <f t="shared" si="56"/>
        <v>-1.4283356235314053</v>
      </c>
      <c r="L222">
        <f t="shared" si="57"/>
        <v>1.4429919392877466</v>
      </c>
      <c r="N222" s="1">
        <v>573000</v>
      </c>
      <c r="O222">
        <v>4.5160609999999999E-4</v>
      </c>
      <c r="P222">
        <v>4.2918459999999998E-4</v>
      </c>
      <c r="Q222">
        <v>4.4272819999999999E-4</v>
      </c>
      <c r="R222">
        <v>4.678417E-4</v>
      </c>
      <c r="S222" s="4">
        <f t="shared" si="58"/>
        <v>-4.9648355059863096</v>
      </c>
      <c r="T222" s="4">
        <f t="shared" si="59"/>
        <v>-1.9658503284167295</v>
      </c>
      <c r="U222" s="4">
        <f t="shared" si="60"/>
        <v>3.595079871596063</v>
      </c>
      <c r="V222" s="4">
        <f t="shared" si="48"/>
        <v>0.50354191684534577</v>
      </c>
      <c r="W222" s="4">
        <f t="shared" si="49"/>
        <v>0.51698044161013146</v>
      </c>
      <c r="X222" s="4">
        <f t="shared" si="50"/>
        <v>0.53128973618890674</v>
      </c>
      <c r="Y222" s="4">
        <f t="shared" si="51"/>
        <v>0.48679673739989843</v>
      </c>
      <c r="Z222">
        <v>9.6344823837280291</v>
      </c>
      <c r="AA222">
        <f t="shared" si="61"/>
        <v>5.365938937033872E-2</v>
      </c>
      <c r="AB222">
        <f t="shared" si="62"/>
        <v>5.5144606116693737E-2</v>
      </c>
      <c r="AC222">
        <f t="shared" si="63"/>
        <v>5.0526506563763535E-2</v>
      </c>
      <c r="AD222" s="1"/>
    </row>
    <row r="223" spans="1:30" x14ac:dyDescent="0.3">
      <c r="A223" s="1">
        <v>600000</v>
      </c>
      <c r="B223">
        <v>0.13795080000000001</v>
      </c>
      <c r="C223">
        <v>0.12752250000000001</v>
      </c>
      <c r="D223">
        <v>0.12742510000000001</v>
      </c>
      <c r="E223">
        <v>0.14703169999999999</v>
      </c>
      <c r="F223" s="4">
        <f t="shared" si="52"/>
        <v>-7.559434233074402</v>
      </c>
      <c r="G223" s="4">
        <f t="shared" si="53"/>
        <v>-7.6300391153947604</v>
      </c>
      <c r="H223" s="4">
        <f t="shared" si="54"/>
        <v>6.5827091977719299</v>
      </c>
      <c r="I223">
        <v>5.1389703750610396</v>
      </c>
      <c r="J223">
        <f t="shared" si="55"/>
        <v>-1.4710017146157635</v>
      </c>
      <c r="K223">
        <f t="shared" si="56"/>
        <v>-1.4847408252093948</v>
      </c>
      <c r="L223">
        <f t="shared" si="57"/>
        <v>1.2809393161161668</v>
      </c>
      <c r="N223" s="1">
        <v>600000</v>
      </c>
      <c r="O223">
        <v>3.6267329999999998E-4</v>
      </c>
      <c r="P223">
        <v>3.4321530000000001E-4</v>
      </c>
      <c r="Q223">
        <v>3.5493010000000003E-4</v>
      </c>
      <c r="R223">
        <v>3.733947E-4</v>
      </c>
      <c r="S223" s="4">
        <f t="shared" si="58"/>
        <v>-5.3651592218120214</v>
      </c>
      <c r="T223" s="4">
        <f t="shared" si="59"/>
        <v>-2.1350344786892128</v>
      </c>
      <c r="U223" s="4">
        <f t="shared" si="60"/>
        <v>2.9562143118889717</v>
      </c>
      <c r="V223" s="4">
        <f t="shared" si="48"/>
        <v>0.26290046886281193</v>
      </c>
      <c r="W223" s="4">
        <f t="shared" si="49"/>
        <v>0.26914097512203727</v>
      </c>
      <c r="X223" s="4">
        <f t="shared" si="50"/>
        <v>0.2785401777200881</v>
      </c>
      <c r="Y223" s="4">
        <f t="shared" si="51"/>
        <v>0.2539552355036363</v>
      </c>
      <c r="Z223">
        <v>9.4785470962524396</v>
      </c>
      <c r="AA223">
        <f t="shared" si="61"/>
        <v>2.8394749995856255E-2</v>
      </c>
      <c r="AB223">
        <f t="shared" si="62"/>
        <v>2.938637904011843E-2</v>
      </c>
      <c r="AC223">
        <f t="shared" si="63"/>
        <v>2.6792633187848306E-2</v>
      </c>
      <c r="AD223" s="1"/>
    </row>
    <row r="224" spans="1:30" x14ac:dyDescent="0.3">
      <c r="A224" s="1">
        <v>670000</v>
      </c>
      <c r="B224">
        <v>0.19169729999999999</v>
      </c>
      <c r="C224">
        <v>0.1785967</v>
      </c>
      <c r="D224">
        <v>0.1754107</v>
      </c>
      <c r="E224">
        <v>0.2028017</v>
      </c>
      <c r="F224" s="4">
        <f t="shared" si="52"/>
        <v>-6.834003400152211</v>
      </c>
      <c r="G224" s="4">
        <f t="shared" si="53"/>
        <v>-8.495998639521785</v>
      </c>
      <c r="H224" s="4">
        <f t="shared" si="54"/>
        <v>5.7926741795528702</v>
      </c>
      <c r="I224">
        <v>4.9419531822204599</v>
      </c>
      <c r="J224">
        <f t="shared" si="55"/>
        <v>-1.3828547434926604</v>
      </c>
      <c r="K224">
        <f t="shared" si="56"/>
        <v>-1.719158058819259</v>
      </c>
      <c r="L224">
        <f t="shared" si="57"/>
        <v>1.172142666262608</v>
      </c>
      <c r="N224" s="1">
        <v>670000</v>
      </c>
      <c r="O224">
        <v>4.8971479999999998E-4</v>
      </c>
      <c r="P224">
        <v>4.7233900000000001E-4</v>
      </c>
      <c r="Q224">
        <v>4.6626540000000002E-4</v>
      </c>
      <c r="R224">
        <v>5.0845909999999999E-4</v>
      </c>
      <c r="S224" s="4">
        <f t="shared" si="58"/>
        <v>-3.5481467989123439</v>
      </c>
      <c r="T224" s="4">
        <f t="shared" si="59"/>
        <v>-4.7883788686802875</v>
      </c>
      <c r="U224" s="4">
        <f t="shared" si="60"/>
        <v>3.8275951635523331</v>
      </c>
      <c r="V224" s="4">
        <f t="shared" si="48"/>
        <v>0.25546254433421861</v>
      </c>
      <c r="W224" s="4">
        <f t="shared" si="49"/>
        <v>0.264472411864273</v>
      </c>
      <c r="X224" s="4">
        <f t="shared" si="50"/>
        <v>0.26581354501179233</v>
      </c>
      <c r="Y224" s="4">
        <f t="shared" si="51"/>
        <v>0.25071737564330082</v>
      </c>
      <c r="Z224">
        <v>8.9781541824340803</v>
      </c>
      <c r="AA224">
        <f t="shared" si="61"/>
        <v>2.9457325691924295E-2</v>
      </c>
      <c r="AB224">
        <f t="shared" si="62"/>
        <v>2.9606703071758479E-2</v>
      </c>
      <c r="AC224">
        <f t="shared" si="63"/>
        <v>2.7925269554162243E-2</v>
      </c>
      <c r="AD224" s="1"/>
    </row>
    <row r="225" spans="1:30" x14ac:dyDescent="0.3">
      <c r="A225" s="1">
        <v>679000</v>
      </c>
      <c r="B225">
        <v>0.27595249999999999</v>
      </c>
      <c r="C225">
        <v>0.25692199999999998</v>
      </c>
      <c r="D225">
        <v>0.25079390000000001</v>
      </c>
      <c r="E225">
        <v>0.29140500000000003</v>
      </c>
      <c r="F225" s="4">
        <f t="shared" si="52"/>
        <v>-6.8962955581123637</v>
      </c>
      <c r="G225" s="4">
        <f t="shared" si="53"/>
        <v>-9.1170038321812576</v>
      </c>
      <c r="H225" s="4">
        <f t="shared" si="54"/>
        <v>5.5996955997862141</v>
      </c>
      <c r="I225">
        <v>4.8624711036682102</v>
      </c>
      <c r="J225">
        <f t="shared" si="55"/>
        <v>-1.418269725635974</v>
      </c>
      <c r="K225">
        <f t="shared" si="56"/>
        <v>-1.8749733700840836</v>
      </c>
      <c r="L225">
        <f t="shared" si="57"/>
        <v>1.1516151932629168</v>
      </c>
      <c r="N225" s="1">
        <v>679000</v>
      </c>
      <c r="O225">
        <v>4.7752599999999998E-4</v>
      </c>
      <c r="P225">
        <v>4.5939070000000003E-4</v>
      </c>
      <c r="Q225">
        <v>4.5617690000000001E-4</v>
      </c>
      <c r="R225">
        <v>4.9457150000000003E-4</v>
      </c>
      <c r="S225" s="4">
        <f t="shared" si="58"/>
        <v>-3.7977617972633881</v>
      </c>
      <c r="T225" s="4">
        <f t="shared" si="59"/>
        <v>-4.4707722720856991</v>
      </c>
      <c r="U225" s="4">
        <f t="shared" si="60"/>
        <v>3.5695438572978411</v>
      </c>
      <c r="V225" s="4">
        <f t="shared" si="48"/>
        <v>0.17304644821119577</v>
      </c>
      <c r="W225" s="4">
        <f t="shared" si="49"/>
        <v>0.17880551295723998</v>
      </c>
      <c r="X225" s="4">
        <f t="shared" si="50"/>
        <v>0.18189314014415819</v>
      </c>
      <c r="Y225" s="4">
        <f t="shared" si="51"/>
        <v>0.16971963418609839</v>
      </c>
      <c r="Z225">
        <v>9.2488021850585902</v>
      </c>
      <c r="AA225">
        <f t="shared" si="61"/>
        <v>1.933282920096396E-2</v>
      </c>
      <c r="AB225">
        <f t="shared" si="62"/>
        <v>1.9666669964896209E-2</v>
      </c>
      <c r="AC225">
        <f t="shared" si="63"/>
        <v>1.8350444824117865E-2</v>
      </c>
      <c r="AD225" s="1"/>
    </row>
    <row r="226" spans="1:30" x14ac:dyDescent="0.3">
      <c r="A226" s="1">
        <v>750000</v>
      </c>
      <c r="B226">
        <v>0.1368509</v>
      </c>
      <c r="C226">
        <v>0.12761719999999999</v>
      </c>
      <c r="D226">
        <v>0.1255782</v>
      </c>
      <c r="E226">
        <v>0.144894</v>
      </c>
      <c r="F226" s="4">
        <f t="shared" si="52"/>
        <v>-6.7472702042880357</v>
      </c>
      <c r="G226" s="4">
        <f t="shared" si="53"/>
        <v>-8.2372129083550067</v>
      </c>
      <c r="H226" s="4">
        <f t="shared" si="54"/>
        <v>5.8772722722320481</v>
      </c>
      <c r="I226">
        <v>4.8862466812133798</v>
      </c>
      <c r="J226">
        <f t="shared" si="55"/>
        <v>-1.3808697440982485</v>
      </c>
      <c r="K226">
        <f t="shared" si="56"/>
        <v>-1.6857955493785051</v>
      </c>
      <c r="L226">
        <f t="shared" si="57"/>
        <v>1.2028193940410252</v>
      </c>
      <c r="N226" s="1">
        <v>750000</v>
      </c>
      <c r="O226">
        <v>4.2303700000000002E-4</v>
      </c>
      <c r="P226">
        <v>4.0503750000000003E-4</v>
      </c>
      <c r="Q226">
        <v>4.076339E-4</v>
      </c>
      <c r="R226">
        <v>4.3723299999999998E-4</v>
      </c>
      <c r="S226" s="4">
        <f t="shared" si="58"/>
        <v>-4.2548287738424779</v>
      </c>
      <c r="T226" s="4">
        <f t="shared" si="59"/>
        <v>-3.6410763124738565</v>
      </c>
      <c r="U226" s="4">
        <f t="shared" si="60"/>
        <v>3.3557348411604515</v>
      </c>
      <c r="V226" s="4">
        <f t="shared" si="48"/>
        <v>0.30912255600803507</v>
      </c>
      <c r="W226" s="4">
        <f t="shared" si="49"/>
        <v>0.3173847255699076</v>
      </c>
      <c r="X226" s="4">
        <f t="shared" si="50"/>
        <v>0.32460562422458678</v>
      </c>
      <c r="Y226" s="4">
        <f t="shared" si="51"/>
        <v>0.30176059740223887</v>
      </c>
      <c r="Z226">
        <v>9.3147926330566406</v>
      </c>
      <c r="AA226">
        <f t="shared" si="61"/>
        <v>3.4073192831321042E-2</v>
      </c>
      <c r="AB226">
        <f t="shared" si="62"/>
        <v>3.4848400497142121E-2</v>
      </c>
      <c r="AC226">
        <f t="shared" si="63"/>
        <v>3.2395847045627299E-2</v>
      </c>
      <c r="AD226" s="1"/>
    </row>
    <row r="227" spans="1:30" x14ac:dyDescent="0.3">
      <c r="A227" s="1">
        <v>820000</v>
      </c>
      <c r="B227">
        <v>0.16583700000000001</v>
      </c>
      <c r="C227">
        <v>0.16722190000000001</v>
      </c>
      <c r="D227">
        <v>0.1609466</v>
      </c>
      <c r="E227">
        <v>0.17142489999999999</v>
      </c>
      <c r="F227" s="4">
        <f t="shared" si="52"/>
        <v>0.83509711343066062</v>
      </c>
      <c r="G227" s="4">
        <f t="shared" si="53"/>
        <v>-2.9489197223780073</v>
      </c>
      <c r="H227" s="4">
        <f t="shared" si="54"/>
        <v>3.369513437893823</v>
      </c>
      <c r="I227">
        <v>5.3753948211669904</v>
      </c>
      <c r="J227">
        <f t="shared" si="55"/>
        <v>0.15535549317089276</v>
      </c>
      <c r="K227">
        <f t="shared" si="56"/>
        <v>-0.5485959302497897</v>
      </c>
      <c r="L227">
        <f t="shared" si="57"/>
        <v>0.62684017639513712</v>
      </c>
      <c r="N227" s="1">
        <v>820000</v>
      </c>
      <c r="O227">
        <v>4.4751889999999998E-4</v>
      </c>
      <c r="P227">
        <v>4.3664160000000002E-4</v>
      </c>
      <c r="Q227">
        <v>4.6517800000000001E-4</v>
      </c>
      <c r="R227">
        <v>4.515438E-4</v>
      </c>
      <c r="S227" s="4">
        <f t="shared" si="58"/>
        <v>-2.4305789096281671</v>
      </c>
      <c r="T227" s="4">
        <f t="shared" si="59"/>
        <v>3.9460009398485818</v>
      </c>
      <c r="U227" s="4">
        <f t="shared" si="60"/>
        <v>0.89938100938307119</v>
      </c>
      <c r="V227" s="4">
        <f t="shared" si="48"/>
        <v>0.26985467658001527</v>
      </c>
      <c r="W227" s="4">
        <f t="shared" si="49"/>
        <v>0.26111508121842891</v>
      </c>
      <c r="X227" s="4">
        <f t="shared" si="50"/>
        <v>0.28902629816349024</v>
      </c>
      <c r="Y227" s="4">
        <f t="shared" si="51"/>
        <v>0.26340619128259668</v>
      </c>
      <c r="Z227">
        <v>7.7489709854126003</v>
      </c>
      <c r="AA227">
        <f t="shared" si="61"/>
        <v>3.3696742665571565E-2</v>
      </c>
      <c r="AB227">
        <f t="shared" si="62"/>
        <v>3.7298668262867526E-2</v>
      </c>
      <c r="AC227">
        <f t="shared" si="63"/>
        <v>3.3992409028044825E-2</v>
      </c>
      <c r="AD227" s="1"/>
    </row>
    <row r="228" spans="1:30" x14ac:dyDescent="0.3">
      <c r="A228" s="1">
        <v>861100</v>
      </c>
      <c r="B228">
        <v>0.1826303</v>
      </c>
      <c r="C228">
        <v>0.1842598</v>
      </c>
      <c r="D228">
        <v>0.1770823</v>
      </c>
      <c r="E228">
        <v>0.18861459999999999</v>
      </c>
      <c r="F228" s="4">
        <f t="shared" si="52"/>
        <v>0.89223967764384682</v>
      </c>
      <c r="G228" s="4">
        <f t="shared" si="53"/>
        <v>-3.0378310718429558</v>
      </c>
      <c r="H228" s="4">
        <f t="shared" si="54"/>
        <v>3.2767289984192205</v>
      </c>
      <c r="I228">
        <v>7.9828987121581996</v>
      </c>
      <c r="J228">
        <f t="shared" si="55"/>
        <v>0.11176888368694174</v>
      </c>
      <c r="K228">
        <f t="shared" si="56"/>
        <v>-0.38054235452295615</v>
      </c>
      <c r="L228">
        <f t="shared" si="57"/>
        <v>0.41046856744263355</v>
      </c>
      <c r="N228" s="1">
        <v>861100</v>
      </c>
      <c r="O228">
        <v>6.0550079999999997E-4</v>
      </c>
      <c r="P228">
        <v>5.9271529999999995E-4</v>
      </c>
      <c r="Q228">
        <v>6.2736720000000005E-4</v>
      </c>
      <c r="R228">
        <v>6.1068389999999998E-4</v>
      </c>
      <c r="S228" s="4">
        <f t="shared" si="58"/>
        <v>-2.1115579038045951</v>
      </c>
      <c r="T228" s="4">
        <f t="shared" si="59"/>
        <v>3.6112916778970439</v>
      </c>
      <c r="U228" s="4">
        <f t="shared" si="60"/>
        <v>0.85600217208632312</v>
      </c>
      <c r="V228" s="4">
        <f t="shared" si="48"/>
        <v>0.33154454655114735</v>
      </c>
      <c r="W228" s="4">
        <f t="shared" si="49"/>
        <v>0.32167369116866507</v>
      </c>
      <c r="X228" s="4">
        <f t="shared" si="50"/>
        <v>0.35428001556338495</v>
      </c>
      <c r="Y228" s="4">
        <f t="shared" si="51"/>
        <v>0.32377339824170559</v>
      </c>
      <c r="Z228">
        <v>9.9498739242553693</v>
      </c>
      <c r="AA228">
        <f t="shared" si="61"/>
        <v>3.2329423831643028E-2</v>
      </c>
      <c r="AB228">
        <f t="shared" si="62"/>
        <v>3.5606482882133465E-2</v>
      </c>
      <c r="AC228">
        <f t="shared" si="63"/>
        <v>3.2540452342056804E-2</v>
      </c>
      <c r="AD228" s="1"/>
    </row>
    <row r="229" spans="1:30" x14ac:dyDescent="0.3">
      <c r="A229" s="1">
        <v>875000</v>
      </c>
      <c r="B229">
        <v>8.6466260000000003E-2</v>
      </c>
      <c r="C229">
        <v>8.8762160000000007E-2</v>
      </c>
      <c r="D229">
        <v>9.5144480000000003E-2</v>
      </c>
      <c r="E229">
        <v>8.5764560000000004E-2</v>
      </c>
      <c r="F229" s="4">
        <f t="shared" si="52"/>
        <v>2.6552553562511072</v>
      </c>
      <c r="G229" s="4">
        <f t="shared" si="53"/>
        <v>10.036539107855491</v>
      </c>
      <c r="H229" s="4">
        <f t="shared" si="54"/>
        <v>-0.81153041660412262</v>
      </c>
      <c r="I229">
        <v>8.0060396194458008</v>
      </c>
      <c r="J229">
        <f t="shared" si="55"/>
        <v>0.33165653462440786</v>
      </c>
      <c r="K229">
        <f t="shared" si="56"/>
        <v>1.2536209642877394</v>
      </c>
      <c r="L229">
        <f t="shared" si="57"/>
        <v>-0.10136477649111346</v>
      </c>
      <c r="N229" s="1">
        <v>875000</v>
      </c>
      <c r="O229">
        <v>6.0456140000000002E-4</v>
      </c>
      <c r="P229">
        <v>6.0464269999999998E-4</v>
      </c>
      <c r="Q229">
        <v>6.1517570000000005E-4</v>
      </c>
      <c r="R229">
        <v>6.1566539999999997E-4</v>
      </c>
      <c r="S229" s="4">
        <f t="shared" si="58"/>
        <v>1.3447765603280537E-2</v>
      </c>
      <c r="T229" s="4">
        <f t="shared" si="59"/>
        <v>1.7557025638752277</v>
      </c>
      <c r="U229" s="4">
        <f t="shared" si="60"/>
        <v>1.8367034349199285</v>
      </c>
      <c r="V229" s="4">
        <f t="shared" si="48"/>
        <v>0.6991876368886546</v>
      </c>
      <c r="W229" s="4">
        <f t="shared" si="49"/>
        <v>0.68119421609388497</v>
      </c>
      <c r="X229" s="4">
        <f t="shared" si="50"/>
        <v>0.64657003748404529</v>
      </c>
      <c r="Y229" s="4">
        <f t="shared" si="51"/>
        <v>0.71785525396504091</v>
      </c>
      <c r="Z229">
        <v>9.9498739242553693</v>
      </c>
      <c r="AA229">
        <f t="shared" si="61"/>
        <v>6.8462597745414577E-2</v>
      </c>
      <c r="AB229">
        <f t="shared" si="62"/>
        <v>6.4982736706629518E-2</v>
      </c>
      <c r="AC229">
        <f t="shared" si="63"/>
        <v>7.214717085159085E-2</v>
      </c>
      <c r="AD229" s="1"/>
    </row>
    <row r="230" spans="1:30" x14ac:dyDescent="0.3">
      <c r="A230" s="1">
        <v>900000</v>
      </c>
      <c r="B230">
        <v>0.18686240000000001</v>
      </c>
      <c r="C230">
        <v>0.19147420000000001</v>
      </c>
      <c r="D230">
        <v>0.20612240000000001</v>
      </c>
      <c r="E230">
        <v>0.1847984</v>
      </c>
      <c r="F230" s="4">
        <f t="shared" si="52"/>
        <v>2.4680192483881092</v>
      </c>
      <c r="G230" s="4">
        <f t="shared" si="53"/>
        <v>10.307049465274986</v>
      </c>
      <c r="H230" s="4">
        <f t="shared" si="54"/>
        <v>-1.1045560797677934</v>
      </c>
      <c r="I230">
        <v>7.9829735755920401</v>
      </c>
      <c r="J230">
        <f t="shared" si="55"/>
        <v>0.30916039305630216</v>
      </c>
      <c r="K230">
        <f t="shared" si="56"/>
        <v>1.2911290971560789</v>
      </c>
      <c r="L230">
        <f t="shared" si="57"/>
        <v>-0.13836399047404793</v>
      </c>
      <c r="N230" s="1">
        <v>900000</v>
      </c>
      <c r="O230">
        <v>6.0349109999999998E-4</v>
      </c>
      <c r="P230">
        <v>6.0388239999999995E-4</v>
      </c>
      <c r="Q230">
        <v>6.1375320000000004E-4</v>
      </c>
      <c r="R230">
        <v>6.1436699999999999E-4</v>
      </c>
      <c r="S230" s="4">
        <f t="shared" si="58"/>
        <v>6.4839398625760047E-2</v>
      </c>
      <c r="T230" s="4">
        <f t="shared" si="59"/>
        <v>1.7004558973612083</v>
      </c>
      <c r="U230" s="4">
        <f t="shared" si="60"/>
        <v>1.8021641081368056</v>
      </c>
      <c r="V230" s="4">
        <f t="shared" si="48"/>
        <v>0.32296015677846368</v>
      </c>
      <c r="W230" s="4">
        <f t="shared" si="49"/>
        <v>0.31538578043412635</v>
      </c>
      <c r="X230" s="4">
        <f t="shared" si="50"/>
        <v>0.29776152422056024</v>
      </c>
      <c r="Y230" s="4">
        <f t="shared" si="51"/>
        <v>0.33245255370176363</v>
      </c>
      <c r="Z230">
        <v>9.9498739242553693</v>
      </c>
      <c r="AA230">
        <f t="shared" si="61"/>
        <v>3.1697464996545598E-2</v>
      </c>
      <c r="AB230">
        <f t="shared" si="62"/>
        <v>2.9926160520957975E-2</v>
      </c>
      <c r="AC230">
        <f t="shared" si="63"/>
        <v>3.3412740325415108E-2</v>
      </c>
      <c r="AD230" s="1"/>
    </row>
    <row r="231" spans="1:30" x14ac:dyDescent="0.3">
      <c r="A231" s="1">
        <v>920000</v>
      </c>
      <c r="B231">
        <v>0.2286234</v>
      </c>
      <c r="C231">
        <v>0.23406379999999999</v>
      </c>
      <c r="D231">
        <v>0.25241649999999999</v>
      </c>
      <c r="E231">
        <v>0.22575020000000001</v>
      </c>
      <c r="F231" s="4">
        <f t="shared" si="52"/>
        <v>2.3796339307349923</v>
      </c>
      <c r="G231" s="4">
        <f t="shared" si="53"/>
        <v>10.407114932242267</v>
      </c>
      <c r="H231" s="4">
        <f t="shared" si="54"/>
        <v>-1.2567392489132745</v>
      </c>
      <c r="I231">
        <v>7.9803347587585396</v>
      </c>
      <c r="J231">
        <f t="shared" si="55"/>
        <v>0.29818723182298934</v>
      </c>
      <c r="K231">
        <f t="shared" si="56"/>
        <v>1.3040950344620943</v>
      </c>
      <c r="L231">
        <f t="shared" si="57"/>
        <v>-0.15747951519627468</v>
      </c>
      <c r="N231" s="1">
        <v>920000</v>
      </c>
      <c r="O231">
        <v>6.0210229999999997E-4</v>
      </c>
      <c r="P231">
        <v>6.0287320000000004E-4</v>
      </c>
      <c r="Q231">
        <v>6.11964E-4</v>
      </c>
      <c r="R231">
        <v>6.1278319999999995E-4</v>
      </c>
      <c r="S231" s="4">
        <f t="shared" si="58"/>
        <v>0.12803472101003965</v>
      </c>
      <c r="T231" s="4">
        <f t="shared" si="59"/>
        <v>1.6378778157798202</v>
      </c>
      <c r="U231" s="4">
        <f t="shared" si="60"/>
        <v>1.7739344294150694</v>
      </c>
      <c r="V231" s="4">
        <f t="shared" si="48"/>
        <v>0.26335987479846767</v>
      </c>
      <c r="W231" s="4">
        <f t="shared" si="49"/>
        <v>0.25756789388192453</v>
      </c>
      <c r="X231" s="4">
        <f t="shared" si="50"/>
        <v>0.24244215413810111</v>
      </c>
      <c r="Y231" s="4">
        <f t="shared" si="51"/>
        <v>0.27144303748125137</v>
      </c>
      <c r="Z231">
        <v>9.9498739242553693</v>
      </c>
      <c r="AA231">
        <f t="shared" si="61"/>
        <v>2.5886548497266557E-2</v>
      </c>
      <c r="AB231">
        <f t="shared" si="62"/>
        <v>2.4366354386369277E-2</v>
      </c>
      <c r="AC231">
        <f t="shared" si="63"/>
        <v>2.7281052960835953E-2</v>
      </c>
      <c r="AD231" s="1"/>
    </row>
    <row r="232" spans="1:30" x14ac:dyDescent="0.3">
      <c r="A232" s="1">
        <v>1010000</v>
      </c>
      <c r="B232">
        <v>0.1675093</v>
      </c>
      <c r="C232">
        <v>0.17168929999999999</v>
      </c>
      <c r="D232">
        <v>0.1847145</v>
      </c>
      <c r="E232">
        <v>0.165737</v>
      </c>
      <c r="F232" s="4">
        <f t="shared" si="52"/>
        <v>2.495383838389853</v>
      </c>
      <c r="G232" s="4">
        <f t="shared" si="53"/>
        <v>10.271190912982142</v>
      </c>
      <c r="H232" s="4">
        <f t="shared" si="54"/>
        <v>-1.0580308078417144</v>
      </c>
      <c r="I232">
        <v>7.1573376655578604</v>
      </c>
      <c r="J232">
        <f t="shared" si="55"/>
        <v>0.3486469347950425</v>
      </c>
      <c r="K232">
        <f t="shared" si="56"/>
        <v>1.4350574742908375</v>
      </c>
      <c r="L232">
        <f t="shared" si="57"/>
        <v>-0.14782463218594688</v>
      </c>
      <c r="N232" s="1">
        <v>1010000</v>
      </c>
      <c r="O232">
        <v>6.0064380000000004E-4</v>
      </c>
      <c r="P232">
        <v>6.0270970000000001E-4</v>
      </c>
      <c r="Q232">
        <v>6.0985450000000001E-4</v>
      </c>
      <c r="R232">
        <v>6.1049759999999998E-4</v>
      </c>
      <c r="S232" s="4">
        <f t="shared" si="58"/>
        <v>0.34394761088019088</v>
      </c>
      <c r="T232" s="4">
        <f t="shared" si="59"/>
        <v>1.533471252013241</v>
      </c>
      <c r="U232" s="4">
        <f t="shared" si="60"/>
        <v>1.6405397009009226</v>
      </c>
      <c r="V232" s="4">
        <f t="shared" si="48"/>
        <v>0.3585734045811188</v>
      </c>
      <c r="W232" s="4">
        <f t="shared" si="49"/>
        <v>0.35104674548734255</v>
      </c>
      <c r="X232" s="4">
        <f t="shared" si="50"/>
        <v>0.33016059919497387</v>
      </c>
      <c r="Y232" s="4">
        <f t="shared" si="51"/>
        <v>0.36835323434115497</v>
      </c>
      <c r="Z232">
        <v>9.9498748779296893</v>
      </c>
      <c r="AA232">
        <f t="shared" si="61"/>
        <v>3.5281523616544838E-2</v>
      </c>
      <c r="AB232">
        <f t="shared" si="62"/>
        <v>3.3182387039591768E-2</v>
      </c>
      <c r="AC232">
        <f t="shared" si="63"/>
        <v>3.7020891102682862E-2</v>
      </c>
      <c r="AD232" s="1"/>
    </row>
    <row r="233" spans="1:30" x14ac:dyDescent="0.3">
      <c r="A233" s="1">
        <v>1100000</v>
      </c>
      <c r="B233">
        <v>0.14904049999999999</v>
      </c>
      <c r="C233">
        <v>0.15280289999999999</v>
      </c>
      <c r="D233">
        <v>0.16432389999999999</v>
      </c>
      <c r="E233">
        <v>0.14752290000000001</v>
      </c>
      <c r="F233" s="4">
        <f t="shared" si="52"/>
        <v>2.5244145047822464</v>
      </c>
      <c r="G233" s="4">
        <f t="shared" si="53"/>
        <v>10.254528131615226</v>
      </c>
      <c r="H233" s="4">
        <f t="shared" si="54"/>
        <v>-1.0182467181739097</v>
      </c>
      <c r="I233">
        <v>7.9907646179199201</v>
      </c>
      <c r="J233">
        <f t="shared" si="55"/>
        <v>0.31591651431216577</v>
      </c>
      <c r="K233">
        <f t="shared" si="56"/>
        <v>1.2832974842756146</v>
      </c>
      <c r="L233">
        <f t="shared" si="57"/>
        <v>-0.12742794549227629</v>
      </c>
      <c r="N233" s="1">
        <v>1100000</v>
      </c>
      <c r="O233">
        <v>6.7796519999999995E-4</v>
      </c>
      <c r="P233">
        <v>6.8710419999999997E-4</v>
      </c>
      <c r="Q233">
        <v>6.8292959999999997E-4</v>
      </c>
      <c r="R233">
        <v>6.8487780000000002E-4</v>
      </c>
      <c r="S233" s="4">
        <f t="shared" si="58"/>
        <v>1.348004292845717</v>
      </c>
      <c r="T233" s="4">
        <f t="shared" si="59"/>
        <v>0.7322499738924737</v>
      </c>
      <c r="U233" s="4">
        <f t="shared" si="60"/>
        <v>1.0196098560811162</v>
      </c>
      <c r="V233" s="4">
        <f t="shared" si="48"/>
        <v>0.45488655768063041</v>
      </c>
      <c r="W233" s="4">
        <f t="shared" si="49"/>
        <v>0.44966698930452237</v>
      </c>
      <c r="X233" s="4">
        <f t="shared" si="50"/>
        <v>0.41559967843995915</v>
      </c>
      <c r="Y233" s="4">
        <f t="shared" si="51"/>
        <v>0.4642518551357111</v>
      </c>
      <c r="Z233">
        <v>9.9498739242553693</v>
      </c>
      <c r="AA233">
        <f t="shared" si="61"/>
        <v>4.5193234881935919E-2</v>
      </c>
      <c r="AB233">
        <f t="shared" si="62"/>
        <v>4.1769341159874233E-2</v>
      </c>
      <c r="AC233">
        <f t="shared" si="63"/>
        <v>4.6659069116843595E-2</v>
      </c>
      <c r="AD233" s="1"/>
    </row>
    <row r="234" spans="1:30" x14ac:dyDescent="0.3">
      <c r="A234" s="1">
        <v>1200000</v>
      </c>
      <c r="B234">
        <v>0.17364379999999999</v>
      </c>
      <c r="C234">
        <v>0.17794289999999999</v>
      </c>
      <c r="D234">
        <v>0.191529</v>
      </c>
      <c r="E234">
        <v>0.1717118</v>
      </c>
      <c r="F234" s="4">
        <f t="shared" si="52"/>
        <v>2.4758154336636196</v>
      </c>
      <c r="G234" s="4">
        <f t="shared" si="53"/>
        <v>10.299935845679498</v>
      </c>
      <c r="H234" s="4">
        <f t="shared" si="54"/>
        <v>-1.1126225065334783</v>
      </c>
      <c r="I234">
        <v>7.9937448501586896</v>
      </c>
      <c r="J234">
        <f t="shared" si="55"/>
        <v>0.30971909662771763</v>
      </c>
      <c r="K234">
        <f t="shared" si="56"/>
        <v>1.2884994503514866</v>
      </c>
      <c r="L234">
        <f t="shared" si="57"/>
        <v>-0.13918664247976226</v>
      </c>
      <c r="N234" s="1">
        <v>1200000</v>
      </c>
      <c r="O234">
        <v>8.1687000000000003E-4</v>
      </c>
      <c r="P234">
        <v>8.3755500000000003E-4</v>
      </c>
      <c r="Q234">
        <v>8.1577359999999999E-4</v>
      </c>
      <c r="R234">
        <v>8.191664E-4</v>
      </c>
      <c r="S234" s="4">
        <f t="shared" si="58"/>
        <v>2.5322266700943841</v>
      </c>
      <c r="T234" s="4">
        <f t="shared" si="59"/>
        <v>-0.13421964327249292</v>
      </c>
      <c r="U234" s="4">
        <f t="shared" si="60"/>
        <v>0.28112184313293653</v>
      </c>
      <c r="V234" s="4">
        <f t="shared" si="48"/>
        <v>0.47042854395031675</v>
      </c>
      <c r="W234" s="4">
        <f t="shared" si="49"/>
        <v>0.47068750705984896</v>
      </c>
      <c r="X234" s="4">
        <f t="shared" si="50"/>
        <v>0.42592693534660547</v>
      </c>
      <c r="Y234" s="4">
        <f t="shared" si="51"/>
        <v>0.47705888587738293</v>
      </c>
      <c r="Z234">
        <v>9.9498739242553693</v>
      </c>
      <c r="AA234">
        <f t="shared" si="61"/>
        <v>4.7305876500849671E-2</v>
      </c>
      <c r="AB234">
        <f t="shared" si="62"/>
        <v>4.2807269578391274E-2</v>
      </c>
      <c r="AC234">
        <f t="shared" si="63"/>
        <v>4.7946224194301557E-2</v>
      </c>
      <c r="AD234" s="1"/>
    </row>
    <row r="235" spans="1:30" x14ac:dyDescent="0.3">
      <c r="A235" s="1">
        <v>1250000</v>
      </c>
      <c r="B235">
        <v>0.19822419999999999</v>
      </c>
      <c r="C235">
        <v>0.20127490000000001</v>
      </c>
      <c r="D235">
        <v>0.2362919</v>
      </c>
      <c r="E235">
        <v>0.18985920000000001</v>
      </c>
      <c r="F235" s="4">
        <f t="shared" si="52"/>
        <v>1.5390149134162368</v>
      </c>
      <c r="G235" s="4">
        <f t="shared" si="53"/>
        <v>19.204365561823433</v>
      </c>
      <c r="H235" s="4">
        <f t="shared" si="54"/>
        <v>-4.2199691056894029</v>
      </c>
      <c r="I235">
        <v>7.9933977127075204</v>
      </c>
      <c r="J235">
        <f t="shared" si="55"/>
        <v>0.19253576122824273</v>
      </c>
      <c r="K235">
        <f t="shared" si="56"/>
        <v>2.4025284681247943</v>
      </c>
      <c r="L235">
        <f t="shared" si="57"/>
        <v>-0.52793183291514423</v>
      </c>
      <c r="N235" s="1">
        <v>1250000</v>
      </c>
      <c r="O235">
        <v>9.2680170000000001E-4</v>
      </c>
      <c r="P235">
        <v>1.0112739999999999E-3</v>
      </c>
      <c r="Q235">
        <v>8.5922780000000001E-4</v>
      </c>
      <c r="R235">
        <v>8.8849800000000004E-4</v>
      </c>
      <c r="S235" s="4">
        <f t="shared" si="58"/>
        <v>9.1143876840104951</v>
      </c>
      <c r="T235" s="4">
        <f t="shared" si="59"/>
        <v>-7.2910850293002261</v>
      </c>
      <c r="U235" s="4">
        <f t="shared" si="60"/>
        <v>-4.1328905633211459</v>
      </c>
      <c r="V235" s="4">
        <f t="shared" si="48"/>
        <v>0.46755224639574788</v>
      </c>
      <c r="W235" s="4">
        <f t="shared" si="49"/>
        <v>0.50243423298185708</v>
      </c>
      <c r="X235" s="4">
        <f t="shared" si="50"/>
        <v>0.36362981549515666</v>
      </c>
      <c r="Y235" s="4">
        <f t="shared" si="51"/>
        <v>0.46797732214188198</v>
      </c>
      <c r="Z235">
        <v>9.9498739242553693</v>
      </c>
      <c r="AA235">
        <f t="shared" si="61"/>
        <v>5.0496542650359098E-2</v>
      </c>
      <c r="AB235">
        <f t="shared" si="62"/>
        <v>3.6546173173985223E-2</v>
      </c>
      <c r="AC235">
        <f t="shared" si="63"/>
        <v>4.7033492655727753E-2</v>
      </c>
      <c r="AD235" s="1"/>
    </row>
    <row r="236" spans="1:30" x14ac:dyDescent="0.3">
      <c r="A236" s="1">
        <v>1317000</v>
      </c>
      <c r="B236">
        <v>0.2174603</v>
      </c>
      <c r="C236">
        <v>0.22074340000000001</v>
      </c>
      <c r="D236">
        <v>0.25928800000000002</v>
      </c>
      <c r="E236">
        <v>0.2080369</v>
      </c>
      <c r="F236" s="4">
        <f t="shared" si="52"/>
        <v>1.5097468365490307</v>
      </c>
      <c r="G236" s="4">
        <f t="shared" si="53"/>
        <v>19.234637310810299</v>
      </c>
      <c r="H236" s="4">
        <f t="shared" si="54"/>
        <v>-4.333388669104199</v>
      </c>
      <c r="I236">
        <v>7.99466753005981</v>
      </c>
      <c r="J236">
        <f t="shared" si="55"/>
        <v>0.18884423034133804</v>
      </c>
      <c r="K236">
        <f t="shared" si="56"/>
        <v>2.405933359766169</v>
      </c>
      <c r="L236">
        <f t="shared" si="57"/>
        <v>-0.54203488172719294</v>
      </c>
      <c r="N236" s="1">
        <v>1317000</v>
      </c>
      <c r="O236">
        <v>1.012528E-3</v>
      </c>
      <c r="P236">
        <v>1.109552E-3</v>
      </c>
      <c r="Q236">
        <v>9.374184E-4</v>
      </c>
      <c r="R236">
        <v>9.727723E-4</v>
      </c>
      <c r="S236" s="4">
        <f t="shared" si="58"/>
        <v>9.5823522905045699</v>
      </c>
      <c r="T236" s="4">
        <f t="shared" si="59"/>
        <v>-7.4180269582668323</v>
      </c>
      <c r="U236" s="4">
        <f t="shared" si="60"/>
        <v>-3.9263803075075376</v>
      </c>
      <c r="V236" s="4">
        <f t="shared" si="48"/>
        <v>0.46561510307858495</v>
      </c>
      <c r="W236" s="4">
        <f t="shared" si="49"/>
        <v>0.50264334063895</v>
      </c>
      <c r="X236" s="4">
        <f t="shared" si="50"/>
        <v>0.3615355897689056</v>
      </c>
      <c r="Y236" s="4">
        <f t="shared" si="51"/>
        <v>0.46759603704919661</v>
      </c>
      <c r="Z236">
        <v>9.9498739242553693</v>
      </c>
      <c r="AA236">
        <f t="shared" si="61"/>
        <v>5.0517558761586714E-2</v>
      </c>
      <c r="AB236">
        <f t="shared" si="62"/>
        <v>3.6335695559676376E-2</v>
      </c>
      <c r="AC236">
        <f t="shared" si="63"/>
        <v>4.6995172060352579E-2</v>
      </c>
      <c r="AD236" s="1"/>
    </row>
    <row r="237" spans="1:30" x14ac:dyDescent="0.3">
      <c r="A237" s="1">
        <v>1356000</v>
      </c>
      <c r="B237">
        <v>0.25912220000000002</v>
      </c>
      <c r="C237">
        <v>0.26296160000000002</v>
      </c>
      <c r="D237">
        <v>0.3090852</v>
      </c>
      <c r="E237">
        <v>0.24770329999999999</v>
      </c>
      <c r="F237" s="4">
        <f t="shared" si="52"/>
        <v>1.48169473707771</v>
      </c>
      <c r="G237" s="4">
        <f t="shared" si="53"/>
        <v>19.281636231862787</v>
      </c>
      <c r="H237" s="4">
        <f t="shared" si="54"/>
        <v>-4.4067625236278607</v>
      </c>
      <c r="I237">
        <v>7.9916844367981001</v>
      </c>
      <c r="J237">
        <f t="shared" si="55"/>
        <v>0.18540456005184269</v>
      </c>
      <c r="K237">
        <f t="shared" si="56"/>
        <v>2.4127124118013912</v>
      </c>
      <c r="L237">
        <f t="shared" si="57"/>
        <v>-0.5514184848611775</v>
      </c>
      <c r="N237" s="1">
        <v>1356000</v>
      </c>
      <c r="O237">
        <v>1.090525E-3</v>
      </c>
      <c r="P237">
        <v>1.1989629999999999E-3</v>
      </c>
      <c r="Q237">
        <v>1.0085160000000001E-3</v>
      </c>
      <c r="R237">
        <v>1.049454E-3</v>
      </c>
      <c r="S237" s="4">
        <f t="shared" si="58"/>
        <v>9.9436509937874007</v>
      </c>
      <c r="T237" s="4">
        <f t="shared" si="59"/>
        <v>-7.5201393824075424</v>
      </c>
      <c r="U237" s="4">
        <f t="shared" si="60"/>
        <v>-3.7661676715343484</v>
      </c>
      <c r="V237" s="4">
        <f t="shared" si="48"/>
        <v>0.42085355866845831</v>
      </c>
      <c r="W237" s="4">
        <f t="shared" si="49"/>
        <v>0.45594603926961197</v>
      </c>
      <c r="X237" s="4">
        <f t="shared" si="50"/>
        <v>0.32629061501488915</v>
      </c>
      <c r="Y237" s="4">
        <f t="shared" si="51"/>
        <v>0.42367380652579112</v>
      </c>
      <c r="Z237">
        <v>9.9498748779296893</v>
      </c>
      <c r="AA237">
        <f t="shared" si="61"/>
        <v>4.5824298783994612E-2</v>
      </c>
      <c r="AB237">
        <f t="shared" si="62"/>
        <v>3.2793439014861439E-2</v>
      </c>
      <c r="AC237">
        <f t="shared" si="63"/>
        <v>4.2580817520184396E-2</v>
      </c>
      <c r="AD237" s="1"/>
    </row>
    <row r="238" spans="1:30" x14ac:dyDescent="0.3">
      <c r="A238" s="1">
        <v>1400000</v>
      </c>
      <c r="B238">
        <v>0.17963000000000001</v>
      </c>
      <c r="C238">
        <v>0.1824305</v>
      </c>
      <c r="D238">
        <v>0.2140349</v>
      </c>
      <c r="E238">
        <v>0.17206630000000001</v>
      </c>
      <c r="F238" s="4">
        <f t="shared" si="52"/>
        <v>1.5590380226019995</v>
      </c>
      <c r="G238" s="4">
        <f t="shared" si="53"/>
        <v>19.15320380782719</v>
      </c>
      <c r="H238" s="4">
        <f t="shared" si="54"/>
        <v>-4.2107109057507142</v>
      </c>
      <c r="I238">
        <v>8.00610446929932</v>
      </c>
      <c r="J238">
        <f t="shared" si="55"/>
        <v>0.19473116152560568</v>
      </c>
      <c r="K238">
        <f t="shared" si="56"/>
        <v>2.392324991670193</v>
      </c>
      <c r="L238">
        <f t="shared" si="57"/>
        <v>-0.52593754202151055</v>
      </c>
      <c r="N238" s="1">
        <v>1400000</v>
      </c>
      <c r="O238">
        <v>1.1513669999999999E-3</v>
      </c>
      <c r="P238">
        <v>1.268698E-3</v>
      </c>
      <c r="Q238">
        <v>1.0639549999999999E-3</v>
      </c>
      <c r="R238">
        <v>1.109308E-3</v>
      </c>
      <c r="S238" s="4">
        <f t="shared" si="58"/>
        <v>10.190582151477345</v>
      </c>
      <c r="T238" s="4">
        <f t="shared" si="59"/>
        <v>-7.5920188784288634</v>
      </c>
      <c r="U238" s="4">
        <f t="shared" si="60"/>
        <v>-3.6529620876749047</v>
      </c>
      <c r="V238" s="4">
        <f t="shared" si="48"/>
        <v>0.64096587429716634</v>
      </c>
      <c r="W238" s="4">
        <f t="shared" si="49"/>
        <v>0.69544182579119174</v>
      </c>
      <c r="X238" s="4">
        <f t="shared" si="50"/>
        <v>0.49709416548422702</v>
      </c>
      <c r="Y238" s="4">
        <f t="shared" si="51"/>
        <v>0.64469800303720137</v>
      </c>
      <c r="Z238">
        <v>9.9498748779296893</v>
      </c>
      <c r="AA238">
        <f t="shared" si="61"/>
        <v>6.98945297627597E-2</v>
      </c>
      <c r="AB238">
        <f t="shared" si="62"/>
        <v>4.9959840860597779E-2</v>
      </c>
      <c r="AC238">
        <f t="shared" si="63"/>
        <v>6.4794583946702483E-2</v>
      </c>
      <c r="AD238" s="1"/>
    </row>
    <row r="239" spans="1:30" x14ac:dyDescent="0.3">
      <c r="A239" s="1">
        <v>1500000</v>
      </c>
      <c r="B239">
        <v>0.2047736</v>
      </c>
      <c r="C239">
        <v>0.20779980000000001</v>
      </c>
      <c r="D239">
        <v>0.2435901</v>
      </c>
      <c r="E239">
        <v>0.19520399999999999</v>
      </c>
      <c r="F239" s="4">
        <f t="shared" si="52"/>
        <v>1.4778272199150733</v>
      </c>
      <c r="G239" s="4">
        <f t="shared" si="53"/>
        <v>18.955812663351136</v>
      </c>
      <c r="H239" s="4">
        <f t="shared" si="54"/>
        <v>-4.6732586622494354</v>
      </c>
      <c r="I239">
        <v>8.0689144134521502</v>
      </c>
      <c r="J239">
        <f t="shared" si="55"/>
        <v>0.18315068721652353</v>
      </c>
      <c r="K239">
        <f t="shared" si="56"/>
        <v>2.3492395249290055</v>
      </c>
      <c r="L239">
        <f t="shared" si="57"/>
        <v>-0.57916820315486028</v>
      </c>
      <c r="N239" s="1">
        <v>1500000</v>
      </c>
      <c r="O239">
        <v>1.2432459999999999E-3</v>
      </c>
      <c r="P239">
        <v>1.375614E-3</v>
      </c>
      <c r="Q239">
        <v>1.1475350000000001E-3</v>
      </c>
      <c r="R239">
        <v>1.1999770000000001E-3</v>
      </c>
      <c r="S239" s="4">
        <f t="shared" si="58"/>
        <v>10.646967695854247</v>
      </c>
      <c r="T239" s="4">
        <f t="shared" si="59"/>
        <v>-7.6984764077262184</v>
      </c>
      <c r="U239" s="4">
        <f t="shared" si="60"/>
        <v>-3.4803248914534901</v>
      </c>
      <c r="V239" s="4">
        <f t="shared" si="48"/>
        <v>0.60713197404352903</v>
      </c>
      <c r="W239" s="4">
        <f t="shared" si="49"/>
        <v>0.66199005003854672</v>
      </c>
      <c r="X239" s="4">
        <f t="shared" si="50"/>
        <v>0.47109262650657807</v>
      </c>
      <c r="Y239" s="4">
        <f t="shared" si="51"/>
        <v>0.61472971865330639</v>
      </c>
      <c r="Z239">
        <v>14.924812316894499</v>
      </c>
      <c r="AA239">
        <f t="shared" si="61"/>
        <v>4.4354999981419611E-2</v>
      </c>
      <c r="AB239">
        <f t="shared" si="62"/>
        <v>3.156439200064938E-2</v>
      </c>
      <c r="AC239">
        <f t="shared" si="63"/>
        <v>4.1188438795806387E-2</v>
      </c>
      <c r="AD239" s="1"/>
    </row>
    <row r="240" spans="1:30" x14ac:dyDescent="0.3">
      <c r="A240" s="1">
        <v>1850000</v>
      </c>
      <c r="B240">
        <v>0.19097700000000001</v>
      </c>
      <c r="C240">
        <v>0.19268750000000001</v>
      </c>
      <c r="D240">
        <v>0.21909709999999999</v>
      </c>
      <c r="E240">
        <v>0.17452770000000001</v>
      </c>
      <c r="F240" s="4">
        <f t="shared" si="52"/>
        <v>0.89565759227550057</v>
      </c>
      <c r="G240" s="4">
        <f t="shared" si="53"/>
        <v>14.724338532912329</v>
      </c>
      <c r="H240" s="4">
        <f t="shared" si="54"/>
        <v>-8.6132361488556182</v>
      </c>
      <c r="I240">
        <v>9.4969234466552699</v>
      </c>
      <c r="J240">
        <f t="shared" si="55"/>
        <v>9.4310288727339694E-2</v>
      </c>
      <c r="K240">
        <f t="shared" si="56"/>
        <v>1.5504324759086172</v>
      </c>
      <c r="L240">
        <f t="shared" si="57"/>
        <v>-0.90695015046047589</v>
      </c>
      <c r="N240" s="1">
        <v>1850000</v>
      </c>
      <c r="O240">
        <v>1.7339390000000001E-3</v>
      </c>
      <c r="P240">
        <v>1.887246E-3</v>
      </c>
      <c r="Q240">
        <v>1.7335969999999999E-3</v>
      </c>
      <c r="R240">
        <v>1.6855279999999999E-3</v>
      </c>
      <c r="S240" s="4">
        <f t="shared" si="58"/>
        <v>8.841545175464649</v>
      </c>
      <c r="T240" s="4">
        <f t="shared" si="59"/>
        <v>-1.972387725289737E-2</v>
      </c>
      <c r="U240" s="4">
        <f t="shared" si="60"/>
        <v>-2.7919667300868256</v>
      </c>
      <c r="V240" s="4">
        <f t="shared" si="48"/>
        <v>0.90793079794949128</v>
      </c>
      <c r="W240" s="4">
        <f t="shared" si="49"/>
        <v>0.97943353876094708</v>
      </c>
      <c r="X240" s="4">
        <f t="shared" si="50"/>
        <v>0.79124598180441463</v>
      </c>
      <c r="Y240" s="4">
        <f t="shared" si="51"/>
        <v>0.96576531977445412</v>
      </c>
      <c r="Z240">
        <v>14.924812316894499</v>
      </c>
      <c r="AA240">
        <f t="shared" si="61"/>
        <v>6.5624512922836137E-2</v>
      </c>
      <c r="AB240">
        <f t="shared" si="62"/>
        <v>5.3015472824991222E-2</v>
      </c>
      <c r="AC240">
        <f t="shared" si="63"/>
        <v>6.4708707839577509E-2</v>
      </c>
      <c r="AD240" s="1"/>
    </row>
    <row r="241" spans="1:30" x14ac:dyDescent="0.3">
      <c r="A241" s="1">
        <v>2354000</v>
      </c>
      <c r="B241">
        <v>0.1819614</v>
      </c>
      <c r="C241">
        <v>0.17574380000000001</v>
      </c>
      <c r="D241">
        <v>0.18327669999999999</v>
      </c>
      <c r="E241">
        <v>0.17589669999999999</v>
      </c>
      <c r="F241" s="4">
        <f t="shared" si="52"/>
        <v>-3.4169884382072135</v>
      </c>
      <c r="G241" s="4">
        <f t="shared" si="53"/>
        <v>0.72284561450943752</v>
      </c>
      <c r="H241" s="4">
        <f t="shared" si="54"/>
        <v>-3.3329596277012596</v>
      </c>
      <c r="I241">
        <v>6.2869281768798801</v>
      </c>
      <c r="J241">
        <f t="shared" si="55"/>
        <v>-0.54350683546428236</v>
      </c>
      <c r="K241">
        <f t="shared" si="56"/>
        <v>0.11497596189625571</v>
      </c>
      <c r="L241">
        <f t="shared" si="57"/>
        <v>-0.5301411967704972</v>
      </c>
      <c r="N241" s="1">
        <v>2354000</v>
      </c>
      <c r="O241">
        <v>3.6777820000000001E-3</v>
      </c>
      <c r="P241">
        <v>3.5053340000000001E-3</v>
      </c>
      <c r="Q241">
        <v>3.8480480000000002E-3</v>
      </c>
      <c r="R241">
        <v>3.5986859999999998E-3</v>
      </c>
      <c r="S241" s="4">
        <f t="shared" si="58"/>
        <v>-4.6889130459608523</v>
      </c>
      <c r="T241" s="4">
        <f t="shared" si="59"/>
        <v>4.62958380893701</v>
      </c>
      <c r="U241" s="4">
        <f t="shared" si="60"/>
        <v>-2.1506440566624208</v>
      </c>
      <c r="V241" s="4">
        <f t="shared" si="48"/>
        <v>2.0211880102043622</v>
      </c>
      <c r="W241" s="4">
        <f t="shared" si="49"/>
        <v>1.9945705054744463</v>
      </c>
      <c r="X241" s="4">
        <f t="shared" si="50"/>
        <v>2.0995838532666729</v>
      </c>
      <c r="Y241" s="4">
        <f t="shared" si="51"/>
        <v>2.0459087634958473</v>
      </c>
      <c r="Z241">
        <v>13.8562726974487</v>
      </c>
      <c r="AA241">
        <f t="shared" si="61"/>
        <v>0.143947116878098</v>
      </c>
      <c r="AB241">
        <f t="shared" si="62"/>
        <v>0.15152587561684325</v>
      </c>
      <c r="AC241">
        <f t="shared" si="63"/>
        <v>0.14765217228097366</v>
      </c>
      <c r="AD241" s="1"/>
    </row>
    <row r="242" spans="1:30" x14ac:dyDescent="0.3">
      <c r="A242" s="1">
        <v>2479000</v>
      </c>
      <c r="B242">
        <v>0.198599</v>
      </c>
      <c r="C242">
        <v>0.1917539</v>
      </c>
      <c r="D242">
        <v>0.1999293</v>
      </c>
      <c r="E242">
        <v>0.19158849999999999</v>
      </c>
      <c r="F242" s="4">
        <f t="shared" si="52"/>
        <v>-3.4466940921152656</v>
      </c>
      <c r="G242" s="4">
        <f t="shared" si="53"/>
        <v>0.66984224492570021</v>
      </c>
      <c r="H242" s="4">
        <f t="shared" si="54"/>
        <v>-3.5299774923338023</v>
      </c>
      <c r="I242">
        <v>6.9732213020324698</v>
      </c>
      <c r="J242">
        <f t="shared" si="55"/>
        <v>-0.49427573610931652</v>
      </c>
      <c r="K242">
        <f t="shared" si="56"/>
        <v>9.6059226562974956E-2</v>
      </c>
      <c r="L242">
        <f t="shared" si="57"/>
        <v>-0.50621905421314073</v>
      </c>
      <c r="N242" s="1">
        <v>2479000</v>
      </c>
      <c r="O242">
        <v>6.4008959999999997E-3</v>
      </c>
      <c r="P242">
        <v>6.1181209999999998E-3</v>
      </c>
      <c r="Q242">
        <v>6.6780260000000001E-3</v>
      </c>
      <c r="R242">
        <v>6.2303059999999997E-3</v>
      </c>
      <c r="S242" s="4">
        <f t="shared" si="58"/>
        <v>-4.4177408912752236</v>
      </c>
      <c r="T242" s="4">
        <f t="shared" si="59"/>
        <v>4.3295501129841929</v>
      </c>
      <c r="U242" s="4">
        <f t="shared" si="60"/>
        <v>-2.6650956366108702</v>
      </c>
      <c r="V242" s="4">
        <f t="shared" si="48"/>
        <v>3.2230252921716622</v>
      </c>
      <c r="W242" s="4">
        <f t="shared" si="49"/>
        <v>3.1906109862693794</v>
      </c>
      <c r="X242" s="4">
        <f t="shared" si="50"/>
        <v>3.3401937584936272</v>
      </c>
      <c r="Y242" s="4">
        <f t="shared" si="51"/>
        <v>3.2519206528575566</v>
      </c>
      <c r="Z242">
        <v>19.8997478485107</v>
      </c>
      <c r="AA242">
        <f t="shared" si="61"/>
        <v>0.1603342419491092</v>
      </c>
      <c r="AB242">
        <f t="shared" si="62"/>
        <v>0.16785105941649445</v>
      </c>
      <c r="AC242">
        <f t="shared" si="63"/>
        <v>0.16341516875556444</v>
      </c>
      <c r="AD242" s="1"/>
    </row>
    <row r="243" spans="1:30" x14ac:dyDescent="0.3">
      <c r="A243" s="1">
        <v>3000000</v>
      </c>
      <c r="B243">
        <v>0.1992314</v>
      </c>
      <c r="C243">
        <v>0.1925404</v>
      </c>
      <c r="D243">
        <v>0.20008020000000001</v>
      </c>
      <c r="E243">
        <v>0.1911021</v>
      </c>
      <c r="F243" s="4">
        <f t="shared" si="52"/>
        <v>-3.3584063556246657</v>
      </c>
      <c r="G243" s="4">
        <f t="shared" si="53"/>
        <v>0.42603726119476715</v>
      </c>
      <c r="H243" s="4">
        <f t="shared" si="54"/>
        <v>-4.080330710922075</v>
      </c>
      <c r="I243">
        <v>7.5530366897582999</v>
      </c>
      <c r="J243">
        <f t="shared" si="55"/>
        <v>-0.44464319366786181</v>
      </c>
      <c r="K243">
        <f t="shared" si="56"/>
        <v>5.6406089192239911E-2</v>
      </c>
      <c r="L243">
        <f t="shared" si="57"/>
        <v>-0.54022387001706029</v>
      </c>
      <c r="N243" s="1">
        <v>3000000</v>
      </c>
      <c r="O243">
        <v>9.6606379999999992E-3</v>
      </c>
      <c r="P243">
        <v>9.2563420000000007E-3</v>
      </c>
      <c r="Q243">
        <v>1.0072899999999999E-2</v>
      </c>
      <c r="R243">
        <v>9.3854160000000006E-3</v>
      </c>
      <c r="S243" s="4">
        <f t="shared" si="58"/>
        <v>-4.1849823997131335</v>
      </c>
      <c r="T243" s="4">
        <f t="shared" si="59"/>
        <v>4.2674407218239674</v>
      </c>
      <c r="U243" s="4">
        <f t="shared" si="60"/>
        <v>-2.8489008696941043</v>
      </c>
      <c r="V243" s="4">
        <f t="shared" si="48"/>
        <v>4.8489535284096785</v>
      </c>
      <c r="W243" s="4">
        <f t="shared" si="49"/>
        <v>4.8074804041125914</v>
      </c>
      <c r="X243" s="4">
        <f t="shared" si="50"/>
        <v>5.0344311930915691</v>
      </c>
      <c r="Y243" s="4">
        <f t="shared" si="51"/>
        <v>4.9112050574012533</v>
      </c>
      <c r="Z243">
        <v>19.899745941162099</v>
      </c>
      <c r="AA243">
        <f t="shared" si="61"/>
        <v>0.24158501411660965</v>
      </c>
      <c r="AB243">
        <f t="shared" si="62"/>
        <v>0.25298972197820785</v>
      </c>
      <c r="AC243">
        <f t="shared" si="63"/>
        <v>0.24679737479675837</v>
      </c>
      <c r="AD243" s="1"/>
    </row>
    <row r="244" spans="1:30" x14ac:dyDescent="0.3">
      <c r="A244" s="1">
        <v>4304000</v>
      </c>
      <c r="B244">
        <v>0.2104578</v>
      </c>
      <c r="C244">
        <v>0.19912589999999999</v>
      </c>
      <c r="D244">
        <v>0.20516529999999999</v>
      </c>
      <c r="E244">
        <v>0.22862270000000001</v>
      </c>
      <c r="F244" s="4">
        <f t="shared" si="52"/>
        <v>-5.3844048545599215</v>
      </c>
      <c r="G244" s="4">
        <f t="shared" si="53"/>
        <v>-2.5147559273165476</v>
      </c>
      <c r="H244" s="4">
        <f t="shared" si="54"/>
        <v>8.6311365033750356</v>
      </c>
      <c r="I244">
        <v>10.494686126709</v>
      </c>
      <c r="J244">
        <f t="shared" si="55"/>
        <v>-0.51306011342793745</v>
      </c>
      <c r="K244">
        <f t="shared" si="56"/>
        <v>-0.23962183308336282</v>
      </c>
      <c r="L244">
        <f t="shared" si="57"/>
        <v>0.82242921790760115</v>
      </c>
      <c r="N244" s="1">
        <v>4304000</v>
      </c>
      <c r="O244">
        <v>1.8568459999999998E-2</v>
      </c>
      <c r="P244">
        <v>1.8393489999999998E-2</v>
      </c>
      <c r="Q244">
        <v>1.981656E-2</v>
      </c>
      <c r="R244">
        <v>1.8997790000000001E-2</v>
      </c>
      <c r="S244" s="4">
        <f t="shared" si="58"/>
        <v>-0.94229677636163967</v>
      </c>
      <c r="T244" s="4">
        <f t="shared" si="59"/>
        <v>6.7216128855058566</v>
      </c>
      <c r="U244" s="4">
        <f t="shared" si="60"/>
        <v>2.3121465108038253</v>
      </c>
      <c r="V244" s="4">
        <f t="shared" si="48"/>
        <v>8.822889909521054</v>
      </c>
      <c r="W244" s="4">
        <f t="shared" si="49"/>
        <v>9.237115814668007</v>
      </c>
      <c r="X244" s="4">
        <f t="shared" si="50"/>
        <v>9.6588263219949972</v>
      </c>
      <c r="Y244" s="4">
        <f t="shared" si="51"/>
        <v>8.3096691623360233</v>
      </c>
      <c r="Z244">
        <v>17.8935146331787</v>
      </c>
      <c r="AA244">
        <f t="shared" si="61"/>
        <v>0.5162270243734155</v>
      </c>
      <c r="AB244">
        <f t="shared" si="62"/>
        <v>0.53979480946047942</v>
      </c>
      <c r="AC244">
        <f t="shared" si="63"/>
        <v>0.46439558313088369</v>
      </c>
      <c r="AD244" s="1"/>
    </row>
    <row r="245" spans="1:30" x14ac:dyDescent="0.3">
      <c r="A245" s="1">
        <v>4800000</v>
      </c>
      <c r="B245">
        <v>0.22665179999999999</v>
      </c>
      <c r="C245">
        <v>0.21910969999999999</v>
      </c>
      <c r="D245">
        <v>0.22690160000000001</v>
      </c>
      <c r="E245">
        <v>0.24115529999999999</v>
      </c>
      <c r="F245" s="4">
        <f t="shared" si="52"/>
        <v>-3.327615311239529</v>
      </c>
      <c r="G245" s="4">
        <f t="shared" si="53"/>
        <v>0.11021311103640574</v>
      </c>
      <c r="H245" s="4">
        <f t="shared" si="54"/>
        <v>6.3990226417791618</v>
      </c>
      <c r="I245">
        <v>12.049523353576699</v>
      </c>
      <c r="J245">
        <f t="shared" si="55"/>
        <v>-0.2761615720054007</v>
      </c>
      <c r="K245">
        <f t="shared" si="56"/>
        <v>9.1466780720160876E-3</v>
      </c>
      <c r="L245">
        <f t="shared" si="57"/>
        <v>0.53106022985379908</v>
      </c>
      <c r="N245" s="1">
        <v>4800000</v>
      </c>
      <c r="O245">
        <v>2.7338029999999999E-2</v>
      </c>
      <c r="P245">
        <v>2.711817E-2</v>
      </c>
      <c r="Q245">
        <v>2.807662E-2</v>
      </c>
      <c r="R245">
        <v>2.71255E-2</v>
      </c>
      <c r="S245" s="4">
        <f t="shared" si="58"/>
        <v>-0.80422766380752186</v>
      </c>
      <c r="T245" s="4">
        <f t="shared" si="59"/>
        <v>2.7016943064295473</v>
      </c>
      <c r="U245" s="4">
        <f t="shared" si="60"/>
        <v>-0.77741519780319956</v>
      </c>
      <c r="V245" s="4">
        <f t="shared" si="48"/>
        <v>12.061686692980157</v>
      </c>
      <c r="W245" s="4">
        <f t="shared" si="49"/>
        <v>12.376526461402667</v>
      </c>
      <c r="X245" s="4">
        <f t="shared" si="50"/>
        <v>12.373918914630835</v>
      </c>
      <c r="Y245" s="4">
        <f t="shared" si="51"/>
        <v>11.248145904319749</v>
      </c>
      <c r="Z245">
        <v>19.8997497558594</v>
      </c>
      <c r="AA245">
        <f t="shared" si="61"/>
        <v>0.62194382408042337</v>
      </c>
      <c r="AB245">
        <f t="shared" si="62"/>
        <v>0.62181278993156108</v>
      </c>
      <c r="AC245">
        <f t="shared" si="63"/>
        <v>0.56524057047540399</v>
      </c>
      <c r="AD245" s="1"/>
    </row>
    <row r="246" spans="1:30" x14ac:dyDescent="0.3">
      <c r="A246" s="1">
        <v>6434000</v>
      </c>
      <c r="B246">
        <v>0.23041310000000001</v>
      </c>
      <c r="C246">
        <v>0.22307080000000001</v>
      </c>
      <c r="D246">
        <v>0.23148089999999999</v>
      </c>
      <c r="E246">
        <v>0.2444268</v>
      </c>
      <c r="F246" s="4">
        <f t="shared" si="52"/>
        <v>-3.1865809713076176</v>
      </c>
      <c r="G246" s="4">
        <f t="shared" si="53"/>
        <v>0.46342851166014665</v>
      </c>
      <c r="H246" s="4">
        <f t="shared" si="54"/>
        <v>6.0819892618952709</v>
      </c>
      <c r="I246">
        <v>8.0895328521728498</v>
      </c>
      <c r="J246">
        <f t="shared" si="55"/>
        <v>-0.39391408991579796</v>
      </c>
      <c r="K246">
        <f t="shared" si="56"/>
        <v>5.7287425631217963E-2</v>
      </c>
      <c r="L246">
        <f t="shared" si="57"/>
        <v>0.75183442270855572</v>
      </c>
      <c r="N246" s="1">
        <v>6434000</v>
      </c>
      <c r="O246">
        <v>3.5006049999999997E-2</v>
      </c>
      <c r="P246">
        <v>3.4740439999999997E-2</v>
      </c>
      <c r="Q246">
        <v>3.5884270000000003E-2</v>
      </c>
      <c r="R246">
        <v>3.457673E-2</v>
      </c>
      <c r="S246" s="4">
        <f t="shared" si="58"/>
        <v>-0.75875455814066184</v>
      </c>
      <c r="T246" s="4">
        <f t="shared" si="59"/>
        <v>2.5087663418180695</v>
      </c>
      <c r="U246" s="4">
        <f t="shared" si="60"/>
        <v>-1.2264165765631829</v>
      </c>
      <c r="V246" s="4">
        <f t="shared" si="48"/>
        <v>15.192734267279073</v>
      </c>
      <c r="W246" s="4">
        <f t="shared" si="49"/>
        <v>15.573728161641952</v>
      </c>
      <c r="X246" s="4">
        <f t="shared" si="50"/>
        <v>15.50204358113348</v>
      </c>
      <c r="Y246" s="4">
        <f t="shared" si="51"/>
        <v>14.1460469964832</v>
      </c>
      <c r="Z246">
        <v>13.7717695236206</v>
      </c>
      <c r="AA246">
        <f t="shared" si="61"/>
        <v>1.1308443795062595</v>
      </c>
      <c r="AB246">
        <f t="shared" si="62"/>
        <v>1.1256391965132153</v>
      </c>
      <c r="AC246">
        <f t="shared" si="63"/>
        <v>1.0271771519426505</v>
      </c>
      <c r="AD246" s="1"/>
    </row>
    <row r="247" spans="1:30" x14ac:dyDescent="0.3">
      <c r="A247" s="1">
        <v>8187000</v>
      </c>
      <c r="B247">
        <v>0.22508239999999999</v>
      </c>
      <c r="C247">
        <v>0.22290850000000001</v>
      </c>
      <c r="D247">
        <v>0.23303360000000001</v>
      </c>
      <c r="E247">
        <v>0.2323529</v>
      </c>
      <c r="F247" s="4">
        <f t="shared" si="52"/>
        <v>-0.96582407154001126</v>
      </c>
      <c r="G247" s="4">
        <f t="shared" si="53"/>
        <v>3.5325729599471112</v>
      </c>
      <c r="H247" s="4">
        <f t="shared" si="54"/>
        <v>3.2301503804828879</v>
      </c>
      <c r="I247">
        <v>8.4791688919067401</v>
      </c>
      <c r="J247">
        <f t="shared" si="55"/>
        <v>-0.11390551171375748</v>
      </c>
      <c r="K247">
        <f t="shared" si="56"/>
        <v>0.41661783188667317</v>
      </c>
      <c r="L247">
        <f t="shared" si="57"/>
        <v>0.38095129624862478</v>
      </c>
      <c r="N247" s="1">
        <v>8187000</v>
      </c>
      <c r="O247">
        <v>4.4083799999999999E-2</v>
      </c>
      <c r="P247">
        <v>4.3060899999999999E-2</v>
      </c>
      <c r="Q247">
        <v>4.5478530000000003E-2</v>
      </c>
      <c r="R247">
        <v>4.4789219999999998E-2</v>
      </c>
      <c r="S247" s="4">
        <f t="shared" si="58"/>
        <v>-2.3203535085450921</v>
      </c>
      <c r="T247" s="4">
        <f t="shared" si="59"/>
        <v>3.1638152790821161</v>
      </c>
      <c r="U247" s="4">
        <f t="shared" si="60"/>
        <v>1.6001796578334782</v>
      </c>
      <c r="V247" s="4">
        <f t="shared" si="48"/>
        <v>19.585627308043634</v>
      </c>
      <c r="W247" s="4">
        <f t="shared" si="49"/>
        <v>19.317746967926301</v>
      </c>
      <c r="X247" s="4">
        <f t="shared" si="50"/>
        <v>19.515868097991021</v>
      </c>
      <c r="Y247" s="4">
        <f t="shared" si="51"/>
        <v>19.276376580623698</v>
      </c>
      <c r="Z247">
        <v>19.8997497558594</v>
      </c>
      <c r="AA247">
        <f t="shared" si="61"/>
        <v>0.97075326096692593</v>
      </c>
      <c r="AB247">
        <f t="shared" si="62"/>
        <v>0.98070922184559906</v>
      </c>
      <c r="AC247">
        <f t="shared" si="63"/>
        <v>0.96867432088927885</v>
      </c>
      <c r="AD247" s="1"/>
    </row>
    <row r="248" spans="1:30" x14ac:dyDescent="0.3">
      <c r="A248" s="1">
        <v>10000000</v>
      </c>
      <c r="B248">
        <v>0.21140909999999999</v>
      </c>
      <c r="C248">
        <v>0.2092205</v>
      </c>
      <c r="D248">
        <v>0.2192133</v>
      </c>
      <c r="E248">
        <v>0.21824270000000001</v>
      </c>
      <c r="F248" s="4">
        <f t="shared" si="52"/>
        <v>-1.035243989024115</v>
      </c>
      <c r="G248" s="4">
        <f t="shared" si="53"/>
        <v>3.691515644312382</v>
      </c>
      <c r="H248" s="4">
        <f t="shared" si="54"/>
        <v>3.2324057952094032</v>
      </c>
      <c r="I248">
        <v>8.7215099334716797</v>
      </c>
      <c r="J248">
        <f t="shared" si="55"/>
        <v>-0.11870008713181919</v>
      </c>
      <c r="K248">
        <f t="shared" si="56"/>
        <v>0.42326565840909836</v>
      </c>
      <c r="L248">
        <f t="shared" si="57"/>
        <v>0.37062456155716528</v>
      </c>
      <c r="N248" s="1">
        <v>10000000</v>
      </c>
      <c r="O248">
        <v>4.5451770000000002E-2</v>
      </c>
      <c r="P248">
        <v>4.4410159999999997E-2</v>
      </c>
      <c r="Q248">
        <v>4.6878059999999999E-2</v>
      </c>
      <c r="R248">
        <v>4.6079700000000001E-2</v>
      </c>
      <c r="S248" s="4">
        <f t="shared" si="58"/>
        <v>-2.2916819300986657</v>
      </c>
      <c r="T248" s="4">
        <f t="shared" si="59"/>
        <v>3.1380296080878667</v>
      </c>
      <c r="U248" s="4">
        <f t="shared" si="60"/>
        <v>1.3815303562435544</v>
      </c>
      <c r="V248" s="4">
        <f t="shared" si="48"/>
        <v>21.499438765880939</v>
      </c>
      <c r="W248" s="4">
        <f t="shared" si="49"/>
        <v>21.226485932305867</v>
      </c>
      <c r="X248" s="4">
        <f t="shared" si="50"/>
        <v>21.384678758086302</v>
      </c>
      <c r="Y248" s="4">
        <f t="shared" si="51"/>
        <v>21.113970822391767</v>
      </c>
      <c r="Z248">
        <v>19.8997478485107</v>
      </c>
      <c r="AA248">
        <f t="shared" si="61"/>
        <v>1.0666711002518789</v>
      </c>
      <c r="AB248">
        <f t="shared" si="62"/>
        <v>1.0746205892094625</v>
      </c>
      <c r="AC248">
        <f t="shared" si="63"/>
        <v>1.0610170029853891</v>
      </c>
      <c r="AD248" s="1"/>
    </row>
    <row r="249" spans="1:30" x14ac:dyDescent="0.3">
      <c r="A249" s="1">
        <v>12840000</v>
      </c>
      <c r="B249">
        <v>0.19051789999999999</v>
      </c>
      <c r="C249">
        <v>0.1883929</v>
      </c>
      <c r="D249">
        <v>0.19830510000000001</v>
      </c>
      <c r="E249">
        <v>0.1965509</v>
      </c>
      <c r="F249" s="4">
        <f t="shared" si="52"/>
        <v>-1.1153807594981857</v>
      </c>
      <c r="G249" s="4">
        <f t="shared" si="53"/>
        <v>4.0873849648773275</v>
      </c>
      <c r="H249" s="4">
        <f t="shared" si="54"/>
        <v>3.1666315868482675</v>
      </c>
      <c r="I249">
        <v>9.2005643844604492</v>
      </c>
      <c r="J249">
        <f t="shared" si="55"/>
        <v>-0.12122960210810972</v>
      </c>
      <c r="K249">
        <f t="shared" si="56"/>
        <v>0.44425372119354228</v>
      </c>
      <c r="L249">
        <f t="shared" si="57"/>
        <v>0.3441779715379894</v>
      </c>
      <c r="N249" s="1">
        <v>12840000</v>
      </c>
      <c r="O249">
        <v>4.3084119999999997E-2</v>
      </c>
      <c r="P249">
        <v>4.2212989999999999E-2</v>
      </c>
      <c r="Q249">
        <v>4.4443679999999999E-2</v>
      </c>
      <c r="R249">
        <v>4.340687E-2</v>
      </c>
      <c r="S249" s="4">
        <f t="shared" si="58"/>
        <v>-2.0219282649848624</v>
      </c>
      <c r="T249" s="4">
        <f t="shared" si="59"/>
        <v>3.1555942189372965</v>
      </c>
      <c r="U249" s="4">
        <f t="shared" si="60"/>
        <v>0.74911591556239276</v>
      </c>
      <c r="V249" s="4">
        <f t="shared" si="48"/>
        <v>22.614211053134639</v>
      </c>
      <c r="W249" s="4">
        <f t="shared" si="49"/>
        <v>22.406890068574771</v>
      </c>
      <c r="X249" s="4">
        <f t="shared" si="50"/>
        <v>22.411768532428059</v>
      </c>
      <c r="Y249" s="4">
        <f t="shared" si="51"/>
        <v>22.08428961658278</v>
      </c>
      <c r="Z249">
        <v>29.849624633789102</v>
      </c>
      <c r="AA249">
        <f t="shared" si="61"/>
        <v>0.75065902313594512</v>
      </c>
      <c r="AB249">
        <f t="shared" si="62"/>
        <v>0.7508224578160505</v>
      </c>
      <c r="AC249">
        <f t="shared" si="63"/>
        <v>0.73985150190410975</v>
      </c>
      <c r="AD249" s="1"/>
    </row>
    <row r="250" spans="1:30" x14ac:dyDescent="0.3">
      <c r="A250" s="1">
        <v>13840000</v>
      </c>
      <c r="B250">
        <v>0.1745988</v>
      </c>
      <c r="C250">
        <v>0.17264099999999999</v>
      </c>
      <c r="D250">
        <v>0.18241370000000001</v>
      </c>
      <c r="E250">
        <v>0.1797945</v>
      </c>
      <c r="F250" s="4">
        <f t="shared" si="52"/>
        <v>-1.1213135485467318</v>
      </c>
      <c r="G250" s="4">
        <f t="shared" si="53"/>
        <v>4.4759185057400286</v>
      </c>
      <c r="H250" s="4">
        <f t="shared" si="54"/>
        <v>2.975793648066305</v>
      </c>
      <c r="I250">
        <v>10.244570732116699</v>
      </c>
      <c r="J250">
        <f t="shared" si="55"/>
        <v>-0.10945442008921048</v>
      </c>
      <c r="K250">
        <f t="shared" si="56"/>
        <v>0.43690639879209747</v>
      </c>
      <c r="L250">
        <f t="shared" si="57"/>
        <v>0.29047519177521031</v>
      </c>
      <c r="N250" s="1">
        <v>13840000</v>
      </c>
      <c r="O250">
        <v>3.5982210000000001E-2</v>
      </c>
      <c r="P250">
        <v>3.539585E-2</v>
      </c>
      <c r="Q250">
        <v>3.7115479999999999E-2</v>
      </c>
      <c r="R250">
        <v>3.5857300000000002E-2</v>
      </c>
      <c r="S250" s="4">
        <f t="shared" si="58"/>
        <v>-1.6295830634082797</v>
      </c>
      <c r="T250" s="4">
        <f t="shared" si="59"/>
        <v>3.1495286142791068</v>
      </c>
      <c r="U250" s="4">
        <f t="shared" si="60"/>
        <v>-0.3471437691014545</v>
      </c>
      <c r="V250" s="4">
        <f t="shared" si="48"/>
        <v>20.608509336833929</v>
      </c>
      <c r="W250" s="4">
        <f t="shared" si="49"/>
        <v>20.50257470705105</v>
      </c>
      <c r="X250" s="4">
        <f t="shared" si="50"/>
        <v>20.346870876474739</v>
      </c>
      <c r="Y250" s="4">
        <f t="shared" si="51"/>
        <v>19.943491041160883</v>
      </c>
      <c r="Z250">
        <v>29.8496208190918</v>
      </c>
      <c r="AA250">
        <f t="shared" si="61"/>
        <v>0.6868621491478919</v>
      </c>
      <c r="AB250">
        <f t="shared" si="62"/>
        <v>0.68164587415666233</v>
      </c>
      <c r="AC250">
        <f t="shared" si="63"/>
        <v>0.66813214017127609</v>
      </c>
      <c r="AD250" s="1"/>
    </row>
    <row r="251" spans="1:30" x14ac:dyDescent="0.3">
      <c r="A251" s="1">
        <v>14550000</v>
      </c>
      <c r="B251">
        <v>0.16853380000000001</v>
      </c>
      <c r="C251">
        <v>0.16681550000000001</v>
      </c>
      <c r="D251">
        <v>0.17595959999999999</v>
      </c>
      <c r="E251">
        <v>0.17316229999999999</v>
      </c>
      <c r="F251" s="4">
        <f t="shared" si="52"/>
        <v>-1.0195580945780658</v>
      </c>
      <c r="G251" s="4">
        <f t="shared" si="53"/>
        <v>4.4061191286258294</v>
      </c>
      <c r="H251" s="4">
        <f t="shared" si="54"/>
        <v>2.746333376450294</v>
      </c>
      <c r="I251">
        <v>10.2571611404419</v>
      </c>
      <c r="J251">
        <f t="shared" si="55"/>
        <v>-9.9399637055340356E-2</v>
      </c>
      <c r="K251">
        <f t="shared" si="56"/>
        <v>0.42956516606270306</v>
      </c>
      <c r="L251">
        <f t="shared" si="57"/>
        <v>0.26774790206054772</v>
      </c>
      <c r="N251" s="1">
        <v>14550000</v>
      </c>
      <c r="O251">
        <v>3.0710600000000001E-2</v>
      </c>
      <c r="P251">
        <v>3.0319039999999998E-2</v>
      </c>
      <c r="Q251">
        <v>3.1677730000000001E-2</v>
      </c>
      <c r="R251">
        <v>3.0309220000000001E-2</v>
      </c>
      <c r="S251" s="4">
        <f t="shared" si="58"/>
        <v>-1.274999511569308</v>
      </c>
      <c r="T251" s="4">
        <f t="shared" si="59"/>
        <v>3.1491732496271574</v>
      </c>
      <c r="U251" s="4">
        <f t="shared" si="60"/>
        <v>-1.3069754417041612</v>
      </c>
      <c r="V251" s="4">
        <f t="shared" si="48"/>
        <v>18.22222011252342</v>
      </c>
      <c r="W251" s="4">
        <f t="shared" si="49"/>
        <v>18.175193552157921</v>
      </c>
      <c r="X251" s="4">
        <f t="shared" si="50"/>
        <v>18.002842697982949</v>
      </c>
      <c r="Y251" s="4">
        <f t="shared" si="51"/>
        <v>17.503359564986145</v>
      </c>
      <c r="Z251">
        <v>28.401973724365199</v>
      </c>
      <c r="AA251">
        <f t="shared" si="61"/>
        <v>0.63992713071788987</v>
      </c>
      <c r="AB251">
        <f t="shared" si="62"/>
        <v>0.63385886039810158</v>
      </c>
      <c r="AC251">
        <f t="shared" si="63"/>
        <v>0.61627264833255369</v>
      </c>
      <c r="AD251" s="1"/>
    </row>
    <row r="252" spans="1:30" x14ac:dyDescent="0.3">
      <c r="A252" s="1">
        <v>15680000</v>
      </c>
      <c r="B252">
        <v>0.1627064</v>
      </c>
      <c r="C252">
        <v>0.16126460000000001</v>
      </c>
      <c r="D252">
        <v>0.1696839</v>
      </c>
      <c r="E252">
        <v>0.16679730000000001</v>
      </c>
      <c r="F252" s="4">
        <f t="shared" si="52"/>
        <v>-0.88613600940097292</v>
      </c>
      <c r="G252" s="4">
        <f t="shared" si="53"/>
        <v>4.2883992270740467</v>
      </c>
      <c r="H252" s="4">
        <f t="shared" si="54"/>
        <v>2.5142833963507361</v>
      </c>
      <c r="I252">
        <v>11.312767028808601</v>
      </c>
      <c r="J252">
        <f t="shared" si="55"/>
        <v>-7.8330615944302351E-2</v>
      </c>
      <c r="K252">
        <f t="shared" si="56"/>
        <v>0.37907606654971288</v>
      </c>
      <c r="L252">
        <f t="shared" si="57"/>
        <v>0.22225184960920447</v>
      </c>
      <c r="N252" s="1">
        <v>15680000</v>
      </c>
      <c r="O252">
        <v>2.544596E-2</v>
      </c>
      <c r="P252">
        <v>2.5255329999999999E-2</v>
      </c>
      <c r="Q252">
        <v>2.6254820000000002E-2</v>
      </c>
      <c r="R252">
        <v>2.4802950000000001E-2</v>
      </c>
      <c r="S252" s="4">
        <f t="shared" si="58"/>
        <v>-0.74915625112984552</v>
      </c>
      <c r="T252" s="4">
        <f t="shared" si="59"/>
        <v>3.1787364281009589</v>
      </c>
      <c r="U252" s="4">
        <f t="shared" si="60"/>
        <v>-2.5269630228138329</v>
      </c>
      <c r="V252" s="4">
        <f t="shared" si="48"/>
        <v>15.639188132734791</v>
      </c>
      <c r="W252" s="4">
        <f t="shared" si="49"/>
        <v>15.66080218473242</v>
      </c>
      <c r="X252" s="4">
        <f t="shared" si="50"/>
        <v>15.472782037659439</v>
      </c>
      <c r="Y252" s="4">
        <f t="shared" si="51"/>
        <v>14.870114804016611</v>
      </c>
      <c r="Z252">
        <v>84.427490234375</v>
      </c>
      <c r="AA252">
        <f t="shared" si="61"/>
        <v>0.18549411028632071</v>
      </c>
      <c r="AB252">
        <f t="shared" si="62"/>
        <v>0.18326710879011338</v>
      </c>
      <c r="AC252">
        <f t="shared" si="63"/>
        <v>0.17612882679251055</v>
      </c>
      <c r="AD252" s="1"/>
    </row>
    <row r="253" spans="1:30" x14ac:dyDescent="0.3">
      <c r="A253" s="1">
        <v>17330000</v>
      </c>
      <c r="B253">
        <v>0.15313840000000001</v>
      </c>
      <c r="C253">
        <v>0.15215419999999999</v>
      </c>
      <c r="D253">
        <v>0.15924730000000001</v>
      </c>
      <c r="E253">
        <v>0.15641140000000001</v>
      </c>
      <c r="F253" s="4">
        <f t="shared" si="52"/>
        <v>-0.64268661550598294</v>
      </c>
      <c r="G253" s="4">
        <f t="shared" si="53"/>
        <v>3.9891366241256332</v>
      </c>
      <c r="H253" s="4">
        <f t="shared" si="54"/>
        <v>2.1372823537401553</v>
      </c>
      <c r="I253">
        <v>12.252898216247599</v>
      </c>
      <c r="J253">
        <f t="shared" si="55"/>
        <v>-5.2451803986567604E-2</v>
      </c>
      <c r="K253">
        <f t="shared" si="56"/>
        <v>0.32556678050552601</v>
      </c>
      <c r="L253">
        <f t="shared" si="57"/>
        <v>0.17443076046335504</v>
      </c>
      <c r="N253" s="1">
        <v>17330000</v>
      </c>
      <c r="O253">
        <v>1.907503E-2</v>
      </c>
      <c r="P253">
        <v>1.916205E-2</v>
      </c>
      <c r="Q253">
        <v>1.9709500000000001E-2</v>
      </c>
      <c r="R253">
        <v>1.8170309999999999E-2</v>
      </c>
      <c r="S253" s="4">
        <f t="shared" si="58"/>
        <v>0.45619849614915164</v>
      </c>
      <c r="T253" s="4">
        <f t="shared" si="59"/>
        <v>3.3261808762555134</v>
      </c>
      <c r="U253" s="4">
        <f t="shared" si="60"/>
        <v>-4.7429545327058564</v>
      </c>
      <c r="V253" s="4">
        <f t="shared" si="48"/>
        <v>12.456072415540453</v>
      </c>
      <c r="W253" s="4">
        <f t="shared" si="49"/>
        <v>12.593835727176772</v>
      </c>
      <c r="X253" s="4">
        <f t="shared" si="50"/>
        <v>12.376661959103858</v>
      </c>
      <c r="Y253" s="4">
        <f t="shared" si="51"/>
        <v>11.616998505224043</v>
      </c>
      <c r="Z253">
        <v>84.427482604980497</v>
      </c>
      <c r="AA253">
        <f t="shared" si="61"/>
        <v>0.14916749071035129</v>
      </c>
      <c r="AB253">
        <f t="shared" si="62"/>
        <v>0.14659517940398403</v>
      </c>
      <c r="AC253">
        <f t="shared" si="63"/>
        <v>0.13759735748106672</v>
      </c>
      <c r="AD253" s="1"/>
    </row>
    <row r="254" spans="1:30" x14ac:dyDescent="0.3">
      <c r="A254" s="1">
        <v>20000000</v>
      </c>
      <c r="B254">
        <v>0.14401079999999999</v>
      </c>
      <c r="C254">
        <v>0.14346210000000001</v>
      </c>
      <c r="D254">
        <v>0.14931610000000001</v>
      </c>
      <c r="E254">
        <v>0.1466277</v>
      </c>
      <c r="F254" s="4">
        <f t="shared" si="52"/>
        <v>-0.38101309068485634</v>
      </c>
      <c r="G254" s="4">
        <f t="shared" si="53"/>
        <v>3.6839598141250596</v>
      </c>
      <c r="H254" s="4">
        <f t="shared" si="54"/>
        <v>1.817155380013169</v>
      </c>
      <c r="I254">
        <v>13.366283416748001</v>
      </c>
      <c r="J254">
        <f t="shared" si="55"/>
        <v>-2.850553731394365E-2</v>
      </c>
      <c r="K254">
        <f t="shared" si="56"/>
        <v>0.27561586861977239</v>
      </c>
      <c r="L254">
        <f t="shared" si="57"/>
        <v>0.13595068452134323</v>
      </c>
      <c r="N254" s="1">
        <v>20000000</v>
      </c>
      <c r="O254">
        <v>1.4308390000000001E-2</v>
      </c>
      <c r="P254">
        <v>1.467153E-2</v>
      </c>
      <c r="Q254">
        <v>1.483583E-2</v>
      </c>
      <c r="R254">
        <v>1.3274950000000001E-2</v>
      </c>
      <c r="S254" s="4">
        <f t="shared" si="58"/>
        <v>2.5379515095688587</v>
      </c>
      <c r="T254" s="4">
        <f t="shared" si="59"/>
        <v>3.6862288489480477</v>
      </c>
      <c r="U254" s="4">
        <f t="shared" si="60"/>
        <v>-7.2226155423496312</v>
      </c>
      <c r="V254" s="4">
        <f t="shared" si="48"/>
        <v>9.9356367716865694</v>
      </c>
      <c r="W254" s="4">
        <f t="shared" si="49"/>
        <v>10.226763723659419</v>
      </c>
      <c r="X254" s="4">
        <f t="shared" si="50"/>
        <v>9.9358542046035208</v>
      </c>
      <c r="Y254" s="4">
        <f t="shared" si="51"/>
        <v>9.0535076250940314</v>
      </c>
      <c r="Z254">
        <v>84.427490234375</v>
      </c>
      <c r="AA254">
        <f t="shared" si="61"/>
        <v>0.1211307323629946</v>
      </c>
      <c r="AB254">
        <f t="shared" si="62"/>
        <v>0.11768505941632382</v>
      </c>
      <c r="AC254">
        <f t="shared" si="63"/>
        <v>0.10723412007109337</v>
      </c>
      <c r="AD254" s="1"/>
    </row>
    <row r="255" spans="1:30" x14ac:dyDescent="0.3">
      <c r="I255" s="1"/>
      <c r="AB255" s="1"/>
      <c r="AD25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B7EC2-4D3A-41CC-B87A-C2C25B07CCDF}">
  <dimension ref="A1:AF255"/>
  <sheetViews>
    <sheetView zoomScaleNormal="100" workbookViewId="0">
      <pane ySplit="1" topLeftCell="A241" activePane="bottomLeft" state="frozen"/>
      <selection pane="bottomLeft" activeCell="F263" sqref="A263:F264"/>
    </sheetView>
  </sheetViews>
  <sheetFormatPr defaultRowHeight="14.4" x14ac:dyDescent="0.3"/>
  <sheetData>
    <row r="1" spans="1:32" x14ac:dyDescent="0.3">
      <c r="A1">
        <v>252</v>
      </c>
      <c r="B1">
        <v>56</v>
      </c>
      <c r="F1" s="3"/>
      <c r="G1" s="3"/>
      <c r="H1" s="3"/>
      <c r="I1" s="3"/>
      <c r="J1" s="3"/>
      <c r="K1" s="3"/>
      <c r="L1" s="3"/>
      <c r="S1" s="3"/>
      <c r="T1" s="3"/>
      <c r="U1" s="3"/>
      <c r="V1" s="3"/>
      <c r="W1" s="3"/>
      <c r="X1" s="3"/>
      <c r="Y1" s="3"/>
      <c r="AD1" s="3"/>
      <c r="AE1" s="3"/>
      <c r="AF1" s="3"/>
    </row>
    <row r="2" spans="1:32" x14ac:dyDescent="0.3">
      <c r="A2" s="1">
        <v>1.0000000000000001E-5</v>
      </c>
      <c r="B2" s="1">
        <v>1.0000000000000001E-5</v>
      </c>
      <c r="F2" s="4"/>
      <c r="G2" s="4"/>
      <c r="H2" s="4"/>
      <c r="N2" s="1"/>
      <c r="S2" s="4"/>
      <c r="T2" s="4"/>
      <c r="U2" s="4"/>
      <c r="V2" s="4"/>
      <c r="W2" s="4"/>
      <c r="X2" s="4"/>
      <c r="Y2" s="4"/>
    </row>
    <row r="3" spans="1:32" x14ac:dyDescent="0.3">
      <c r="A3" s="1">
        <v>1E-4</v>
      </c>
      <c r="B3" s="1">
        <v>4.0000000000000001E-3</v>
      </c>
      <c r="F3" s="4"/>
      <c r="G3" s="4"/>
      <c r="H3" s="4"/>
      <c r="N3" s="1"/>
      <c r="S3" s="4"/>
      <c r="T3" s="4"/>
      <c r="U3" s="4"/>
      <c r="V3" s="4"/>
      <c r="W3" s="4"/>
      <c r="X3" s="4"/>
      <c r="Y3" s="4"/>
    </row>
    <row r="4" spans="1:32" x14ac:dyDescent="0.3">
      <c r="A4" s="1">
        <v>5.0000000000000001E-4</v>
      </c>
      <c r="B4" s="1">
        <v>0.01</v>
      </c>
      <c r="F4" s="4"/>
      <c r="G4" s="4"/>
      <c r="H4" s="4"/>
      <c r="N4" s="1"/>
      <c r="S4" s="4"/>
      <c r="T4" s="4"/>
      <c r="U4" s="4"/>
      <c r="V4" s="4"/>
      <c r="W4" s="4"/>
      <c r="X4" s="4"/>
      <c r="Y4" s="4"/>
    </row>
    <row r="5" spans="1:32" x14ac:dyDescent="0.3">
      <c r="A5" s="1">
        <v>7.5000000000000002E-4</v>
      </c>
      <c r="B5" s="1">
        <v>2.53E-2</v>
      </c>
      <c r="F5" s="4"/>
      <c r="G5" s="4"/>
      <c r="H5" s="4"/>
      <c r="N5" s="1"/>
      <c r="S5" s="4"/>
      <c r="T5" s="4"/>
      <c r="U5" s="4"/>
      <c r="V5" s="4"/>
      <c r="W5" s="4"/>
      <c r="X5" s="4"/>
      <c r="Y5" s="4"/>
    </row>
    <row r="6" spans="1:32" x14ac:dyDescent="0.3">
      <c r="A6" s="1">
        <v>1E-3</v>
      </c>
      <c r="B6" s="1">
        <v>0.04</v>
      </c>
      <c r="F6" s="4"/>
      <c r="G6" s="4"/>
      <c r="H6" s="4"/>
      <c r="N6" s="1"/>
      <c r="S6" s="4"/>
      <c r="T6" s="4"/>
      <c r="U6" s="4"/>
      <c r="V6" s="4"/>
      <c r="W6" s="4"/>
      <c r="X6" s="4"/>
      <c r="Y6" s="4"/>
    </row>
    <row r="7" spans="1:32" x14ac:dyDescent="0.3">
      <c r="A7" s="1">
        <v>1.1999999999999999E-3</v>
      </c>
      <c r="B7" s="1">
        <v>0.05</v>
      </c>
      <c r="F7" s="4"/>
      <c r="G7" s="4"/>
      <c r="H7" s="4"/>
      <c r="N7" s="1"/>
      <c r="S7" s="4"/>
      <c r="T7" s="4"/>
      <c r="U7" s="4"/>
      <c r="V7" s="4"/>
      <c r="W7" s="4"/>
      <c r="X7" s="4"/>
      <c r="Y7" s="4"/>
    </row>
    <row r="8" spans="1:32" x14ac:dyDescent="0.3">
      <c r="A8" s="1">
        <v>1.5E-3</v>
      </c>
      <c r="B8" s="1">
        <v>0.06</v>
      </c>
      <c r="F8" s="4"/>
      <c r="G8" s="4"/>
      <c r="H8" s="4"/>
      <c r="N8" s="1"/>
      <c r="S8" s="4"/>
      <c r="T8" s="4"/>
      <c r="U8" s="4"/>
      <c r="V8" s="4"/>
      <c r="W8" s="4"/>
      <c r="X8" s="4"/>
      <c r="Y8" s="4"/>
    </row>
    <row r="9" spans="1:32" x14ac:dyDescent="0.3">
      <c r="A9" s="1">
        <v>2E-3</v>
      </c>
      <c r="B9" s="1">
        <v>0.08</v>
      </c>
      <c r="F9" s="4"/>
      <c r="G9" s="4"/>
      <c r="H9" s="4"/>
      <c r="N9" s="1"/>
      <c r="S9" s="4"/>
      <c r="T9" s="4"/>
      <c r="U9" s="4"/>
      <c r="V9" s="4"/>
      <c r="W9" s="4"/>
      <c r="X9" s="4"/>
      <c r="Y9" s="4"/>
    </row>
    <row r="10" spans="1:32" x14ac:dyDescent="0.3">
      <c r="A10" s="1">
        <v>2.5000000000000001E-3</v>
      </c>
      <c r="B10" s="1">
        <v>0.1</v>
      </c>
      <c r="F10" s="4"/>
      <c r="G10" s="4"/>
      <c r="H10" s="4"/>
      <c r="N10" s="1"/>
      <c r="S10" s="4"/>
      <c r="T10" s="4"/>
      <c r="U10" s="4"/>
      <c r="V10" s="4"/>
      <c r="W10" s="4"/>
      <c r="X10" s="4"/>
      <c r="Y10" s="4"/>
    </row>
    <row r="11" spans="1:32" x14ac:dyDescent="0.3">
      <c r="A11" s="1">
        <v>3.0000000000000001E-3</v>
      </c>
      <c r="B11" s="1">
        <v>0.15</v>
      </c>
      <c r="F11" s="4"/>
      <c r="G11" s="4"/>
      <c r="H11" s="4"/>
      <c r="N11" s="1"/>
      <c r="S11" s="4"/>
      <c r="T11" s="4"/>
      <c r="U11" s="4"/>
      <c r="V11" s="4"/>
      <c r="W11" s="4"/>
      <c r="X11" s="4"/>
      <c r="Y11" s="4"/>
    </row>
    <row r="12" spans="1:32" x14ac:dyDescent="0.3">
      <c r="A12" s="1">
        <v>4.0000000000000001E-3</v>
      </c>
      <c r="B12" s="1">
        <v>0.2</v>
      </c>
      <c r="F12" s="4"/>
      <c r="G12" s="4"/>
      <c r="H12" s="4"/>
      <c r="N12" s="1"/>
      <c r="S12" s="4"/>
      <c r="T12" s="4"/>
      <c r="U12" s="4"/>
      <c r="V12" s="4"/>
      <c r="W12" s="4"/>
      <c r="X12" s="4"/>
      <c r="Y12" s="4"/>
    </row>
    <row r="13" spans="1:32" x14ac:dyDescent="0.3">
      <c r="A13" s="1">
        <v>5.0000000000000001E-3</v>
      </c>
      <c r="B13" s="1">
        <v>0.25</v>
      </c>
      <c r="F13" s="4"/>
      <c r="G13" s="4"/>
      <c r="H13" s="4"/>
      <c r="N13" s="1"/>
      <c r="S13" s="4"/>
      <c r="T13" s="4"/>
      <c r="U13" s="4"/>
      <c r="V13" s="4"/>
      <c r="W13" s="4"/>
      <c r="X13" s="4"/>
      <c r="Y13" s="4"/>
    </row>
    <row r="14" spans="1:32" x14ac:dyDescent="0.3">
      <c r="A14" s="1">
        <v>7.4999999999999997E-3</v>
      </c>
      <c r="B14" s="1">
        <v>0.32500000000000001</v>
      </c>
      <c r="F14" s="4"/>
      <c r="G14" s="4"/>
      <c r="H14" s="4"/>
      <c r="N14" s="1"/>
      <c r="S14" s="4"/>
      <c r="T14" s="4"/>
      <c r="U14" s="4"/>
      <c r="V14" s="4"/>
      <c r="W14" s="4"/>
      <c r="X14" s="4"/>
      <c r="Y14" s="4"/>
    </row>
    <row r="15" spans="1:32" x14ac:dyDescent="0.3">
      <c r="A15" s="1">
        <v>0.01</v>
      </c>
      <c r="B15" s="1">
        <v>0.35</v>
      </c>
      <c r="F15" s="4"/>
      <c r="G15" s="4"/>
      <c r="H15" s="4"/>
      <c r="N15" s="1"/>
      <c r="S15" s="4"/>
      <c r="T15" s="4"/>
      <c r="U15" s="4"/>
      <c r="V15" s="4"/>
      <c r="W15" s="4"/>
      <c r="X15" s="4"/>
      <c r="Y15" s="4"/>
    </row>
    <row r="16" spans="1:32" x14ac:dyDescent="0.3">
      <c r="A16" s="1">
        <v>2.53E-2</v>
      </c>
      <c r="B16" s="1">
        <v>0.375</v>
      </c>
      <c r="F16" s="4"/>
      <c r="G16" s="4"/>
      <c r="H16" s="4"/>
      <c r="N16" s="1"/>
      <c r="S16" s="4"/>
      <c r="T16" s="4"/>
      <c r="U16" s="4"/>
      <c r="V16" s="4"/>
      <c r="W16" s="4"/>
      <c r="X16" s="4"/>
      <c r="Y16" s="4"/>
    </row>
    <row r="17" spans="1:25" x14ac:dyDescent="0.3">
      <c r="A17" s="1">
        <v>0.03</v>
      </c>
      <c r="B17" s="1">
        <v>0.45</v>
      </c>
      <c r="F17" s="4"/>
      <c r="G17" s="4"/>
      <c r="H17" s="4"/>
      <c r="N17" s="1"/>
      <c r="S17" s="4"/>
      <c r="T17" s="4"/>
      <c r="U17" s="4"/>
      <c r="V17" s="4"/>
      <c r="W17" s="4"/>
      <c r="X17" s="4"/>
      <c r="Y17" s="4"/>
    </row>
    <row r="18" spans="1:25" x14ac:dyDescent="0.3">
      <c r="A18" s="1">
        <v>0.04</v>
      </c>
      <c r="B18" s="1">
        <v>0.625</v>
      </c>
      <c r="F18" s="4"/>
      <c r="G18" s="4"/>
      <c r="H18" s="4"/>
      <c r="N18" s="1"/>
      <c r="S18" s="4"/>
      <c r="T18" s="4"/>
      <c r="U18" s="4"/>
      <c r="V18" s="4"/>
      <c r="W18" s="4"/>
      <c r="X18" s="4"/>
      <c r="Y18" s="4"/>
    </row>
    <row r="19" spans="1:25" x14ac:dyDescent="0.3">
      <c r="A19" s="1">
        <v>0.05</v>
      </c>
      <c r="B19" s="1">
        <v>1.01</v>
      </c>
      <c r="F19" s="4"/>
      <c r="G19" s="4"/>
      <c r="H19" s="4"/>
      <c r="N19" s="1"/>
      <c r="S19" s="4"/>
      <c r="T19" s="4"/>
      <c r="U19" s="4"/>
      <c r="V19" s="4"/>
      <c r="W19" s="4"/>
      <c r="X19" s="4"/>
      <c r="Y19" s="4"/>
    </row>
    <row r="20" spans="1:25" x14ac:dyDescent="0.3">
      <c r="A20" s="1">
        <v>0.06</v>
      </c>
      <c r="B20" s="1">
        <v>1.08</v>
      </c>
      <c r="F20" s="4"/>
      <c r="G20" s="4"/>
      <c r="H20" s="4"/>
      <c r="N20" s="1"/>
      <c r="S20" s="4"/>
      <c r="T20" s="4"/>
      <c r="U20" s="4"/>
      <c r="V20" s="4"/>
      <c r="W20" s="4"/>
      <c r="X20" s="4"/>
      <c r="Y20" s="4"/>
    </row>
    <row r="21" spans="1:25" x14ac:dyDescent="0.3">
      <c r="A21" s="1">
        <v>7.0000000000000007E-2</v>
      </c>
      <c r="B21" s="1">
        <v>1.1299999999999999</v>
      </c>
      <c r="F21" s="4"/>
      <c r="G21" s="4"/>
      <c r="H21" s="4"/>
      <c r="N21" s="1"/>
      <c r="S21" s="4"/>
      <c r="T21" s="4"/>
      <c r="U21" s="4"/>
      <c r="V21" s="4"/>
      <c r="W21" s="4"/>
      <c r="X21" s="4"/>
      <c r="Y21" s="4"/>
    </row>
    <row r="22" spans="1:25" x14ac:dyDescent="0.3">
      <c r="A22" s="1">
        <v>0.08</v>
      </c>
      <c r="B22" s="1">
        <v>5</v>
      </c>
      <c r="F22" s="4"/>
      <c r="G22" s="4"/>
      <c r="H22" s="4"/>
      <c r="N22" s="1"/>
      <c r="S22" s="4"/>
      <c r="T22" s="4"/>
      <c r="U22" s="4"/>
      <c r="V22" s="4"/>
      <c r="W22" s="4"/>
      <c r="X22" s="4"/>
      <c r="Y22" s="4"/>
    </row>
    <row r="23" spans="1:25" x14ac:dyDescent="0.3">
      <c r="A23" s="1">
        <v>0.09</v>
      </c>
      <c r="B23" s="1">
        <v>6.25</v>
      </c>
      <c r="F23" s="4"/>
      <c r="G23" s="4"/>
      <c r="H23" s="4"/>
      <c r="N23" s="1"/>
      <c r="S23" s="4"/>
      <c r="T23" s="4"/>
      <c r="U23" s="4"/>
      <c r="V23" s="4"/>
      <c r="W23" s="4"/>
      <c r="X23" s="4"/>
      <c r="Y23" s="4"/>
    </row>
    <row r="24" spans="1:25" x14ac:dyDescent="0.3">
      <c r="A24" s="1">
        <v>0.1</v>
      </c>
      <c r="B24" s="1">
        <v>6.5</v>
      </c>
      <c r="F24" s="4"/>
      <c r="G24" s="4"/>
      <c r="H24" s="4"/>
      <c r="N24" s="1"/>
      <c r="S24" s="4"/>
      <c r="T24" s="4"/>
      <c r="U24" s="4"/>
      <c r="V24" s="4"/>
      <c r="W24" s="4"/>
      <c r="X24" s="4"/>
      <c r="Y24" s="4"/>
    </row>
    <row r="25" spans="1:25" x14ac:dyDescent="0.3">
      <c r="A25" s="1">
        <v>0.125</v>
      </c>
      <c r="B25" s="1">
        <v>6.875</v>
      </c>
      <c r="F25" s="4"/>
      <c r="G25" s="4"/>
      <c r="H25" s="4"/>
      <c r="N25" s="1"/>
      <c r="S25" s="4"/>
      <c r="T25" s="4"/>
      <c r="U25" s="4"/>
      <c r="V25" s="4"/>
      <c r="W25" s="4"/>
      <c r="X25" s="4"/>
      <c r="Y25" s="4"/>
    </row>
    <row r="26" spans="1:25" x14ac:dyDescent="0.3">
      <c r="A26" s="1">
        <v>0.15</v>
      </c>
      <c r="B26" s="1">
        <v>7</v>
      </c>
      <c r="F26" s="4"/>
      <c r="G26" s="4"/>
      <c r="H26" s="4"/>
      <c r="N26" s="1"/>
      <c r="S26" s="4"/>
      <c r="T26" s="4"/>
      <c r="U26" s="4"/>
      <c r="V26" s="4"/>
      <c r="W26" s="4"/>
      <c r="X26" s="4"/>
      <c r="Y26" s="4"/>
    </row>
    <row r="27" spans="1:25" x14ac:dyDescent="0.3">
      <c r="A27" s="1">
        <v>0.17499999999999999</v>
      </c>
      <c r="B27" s="1">
        <v>20.5</v>
      </c>
      <c r="F27" s="4"/>
      <c r="G27" s="4"/>
      <c r="H27" s="4"/>
      <c r="N27" s="1"/>
      <c r="S27" s="4"/>
      <c r="T27" s="4"/>
      <c r="U27" s="4"/>
      <c r="V27" s="4"/>
      <c r="W27" s="4"/>
      <c r="X27" s="4"/>
      <c r="Y27" s="4"/>
    </row>
    <row r="28" spans="1:25" x14ac:dyDescent="0.3">
      <c r="A28" s="1">
        <v>0.2</v>
      </c>
      <c r="B28" s="1">
        <v>21.2</v>
      </c>
      <c r="F28" s="4"/>
      <c r="G28" s="4"/>
      <c r="H28" s="4"/>
      <c r="N28" s="1"/>
      <c r="S28" s="4"/>
      <c r="T28" s="4"/>
      <c r="U28" s="4"/>
      <c r="V28" s="4"/>
      <c r="W28" s="4"/>
      <c r="X28" s="4"/>
      <c r="Y28" s="4"/>
    </row>
    <row r="29" spans="1:25" x14ac:dyDescent="0.3">
      <c r="A29" s="1">
        <v>0.22500000000000001</v>
      </c>
      <c r="B29" s="1">
        <v>21.75</v>
      </c>
      <c r="F29" s="4"/>
      <c r="G29" s="4"/>
      <c r="H29" s="4"/>
      <c r="N29" s="1"/>
      <c r="S29" s="4"/>
      <c r="T29" s="4"/>
      <c r="U29" s="4"/>
      <c r="V29" s="4"/>
      <c r="W29" s="4"/>
      <c r="X29" s="4"/>
      <c r="Y29" s="4"/>
    </row>
    <row r="30" spans="1:25" x14ac:dyDescent="0.3">
      <c r="A30" s="1">
        <v>0.25</v>
      </c>
      <c r="B30" s="1">
        <v>36</v>
      </c>
      <c r="F30" s="4"/>
      <c r="G30" s="4"/>
      <c r="H30" s="4"/>
      <c r="N30" s="1"/>
      <c r="S30" s="4"/>
      <c r="T30" s="4"/>
      <c r="U30" s="4"/>
      <c r="V30" s="4"/>
      <c r="W30" s="4"/>
      <c r="X30" s="4"/>
      <c r="Y30" s="4"/>
    </row>
    <row r="31" spans="1:25" x14ac:dyDescent="0.3">
      <c r="A31" s="1">
        <v>0.27500000000000002</v>
      </c>
      <c r="B31" s="1">
        <v>37.130000000000003</v>
      </c>
      <c r="F31" s="4"/>
      <c r="G31" s="4"/>
      <c r="H31" s="4"/>
      <c r="N31" s="1"/>
      <c r="S31" s="4"/>
      <c r="T31" s="4"/>
      <c r="U31" s="4"/>
      <c r="V31" s="4"/>
      <c r="W31" s="4"/>
      <c r="X31" s="4"/>
      <c r="Y31" s="4"/>
    </row>
    <row r="32" spans="1:25" x14ac:dyDescent="0.3">
      <c r="A32" s="1">
        <v>0.3</v>
      </c>
      <c r="B32" s="1">
        <v>65</v>
      </c>
      <c r="F32" s="4"/>
      <c r="G32" s="4"/>
      <c r="H32" s="4"/>
      <c r="N32" s="1"/>
      <c r="S32" s="4"/>
      <c r="T32" s="4"/>
      <c r="U32" s="4"/>
      <c r="V32" s="4"/>
      <c r="W32" s="4"/>
      <c r="X32" s="4"/>
      <c r="Y32" s="4"/>
    </row>
    <row r="33" spans="1:25" x14ac:dyDescent="0.3">
      <c r="A33" s="1">
        <v>0.32500000000000001</v>
      </c>
      <c r="B33" s="1">
        <v>67.5</v>
      </c>
      <c r="F33" s="4"/>
      <c r="G33" s="4"/>
      <c r="H33" s="4"/>
      <c r="N33" s="1"/>
      <c r="S33" s="4"/>
      <c r="T33" s="4"/>
      <c r="U33" s="4"/>
      <c r="V33" s="4"/>
      <c r="W33" s="4"/>
      <c r="X33" s="4"/>
      <c r="Y33" s="4"/>
    </row>
    <row r="34" spans="1:25" x14ac:dyDescent="0.3">
      <c r="A34" s="1">
        <v>0.35</v>
      </c>
      <c r="B34" s="1">
        <v>101.2</v>
      </c>
      <c r="F34" s="4"/>
      <c r="G34" s="4"/>
      <c r="H34" s="4"/>
      <c r="N34" s="1"/>
      <c r="S34" s="4"/>
      <c r="T34" s="4"/>
      <c r="U34" s="4"/>
      <c r="V34" s="4"/>
      <c r="W34" s="4"/>
      <c r="X34" s="4"/>
      <c r="Y34" s="4"/>
    </row>
    <row r="35" spans="1:25" x14ac:dyDescent="0.3">
      <c r="A35" s="1">
        <v>0.375</v>
      </c>
      <c r="B35" s="1">
        <v>105</v>
      </c>
      <c r="F35" s="4"/>
      <c r="G35" s="4"/>
      <c r="H35" s="4"/>
      <c r="N35" s="1"/>
      <c r="S35" s="4"/>
      <c r="T35" s="4"/>
      <c r="U35" s="4"/>
      <c r="V35" s="4"/>
      <c r="W35" s="4"/>
      <c r="X35" s="4"/>
      <c r="Y35" s="4"/>
    </row>
    <row r="36" spans="1:25" x14ac:dyDescent="0.3">
      <c r="A36" s="1">
        <v>0.4</v>
      </c>
      <c r="B36" s="1">
        <v>116</v>
      </c>
      <c r="F36" s="4"/>
      <c r="G36" s="4"/>
      <c r="H36" s="4"/>
      <c r="N36" s="1"/>
      <c r="S36" s="4"/>
      <c r="T36" s="4"/>
      <c r="U36" s="4"/>
      <c r="V36" s="4"/>
      <c r="W36" s="4"/>
      <c r="X36" s="4"/>
      <c r="Y36" s="4"/>
    </row>
    <row r="37" spans="1:25" x14ac:dyDescent="0.3">
      <c r="A37" s="1">
        <v>0.45</v>
      </c>
      <c r="B37" s="1">
        <v>117.5</v>
      </c>
      <c r="F37" s="4"/>
      <c r="G37" s="4"/>
      <c r="H37" s="4"/>
      <c r="N37" s="1"/>
      <c r="S37" s="4"/>
      <c r="T37" s="4"/>
      <c r="U37" s="4"/>
      <c r="V37" s="4"/>
      <c r="W37" s="4"/>
      <c r="X37" s="4"/>
      <c r="Y37" s="4"/>
    </row>
    <row r="38" spans="1:25" x14ac:dyDescent="0.3">
      <c r="A38" s="1">
        <v>0.5</v>
      </c>
      <c r="B38" s="1">
        <v>187.7</v>
      </c>
      <c r="F38" s="4"/>
      <c r="G38" s="4"/>
      <c r="H38" s="4"/>
      <c r="N38" s="1"/>
      <c r="S38" s="4"/>
      <c r="T38" s="4"/>
      <c r="U38" s="4"/>
      <c r="V38" s="4"/>
      <c r="W38" s="4"/>
      <c r="X38" s="4"/>
      <c r="Y38" s="4"/>
    </row>
    <row r="39" spans="1:25" x14ac:dyDescent="0.3">
      <c r="A39" s="1">
        <v>0.55000000000000004</v>
      </c>
      <c r="B39" s="1">
        <v>191.5</v>
      </c>
      <c r="F39" s="4"/>
      <c r="G39" s="4"/>
      <c r="H39" s="4"/>
      <c r="N39" s="1"/>
      <c r="S39" s="4"/>
      <c r="T39" s="4"/>
      <c r="U39" s="4"/>
      <c r="V39" s="4"/>
      <c r="W39" s="4"/>
      <c r="X39" s="4"/>
      <c r="Y39" s="4"/>
    </row>
    <row r="40" spans="1:25" x14ac:dyDescent="0.3">
      <c r="A40" s="1">
        <v>0.6</v>
      </c>
      <c r="B40" s="1">
        <v>2250</v>
      </c>
      <c r="F40" s="4"/>
      <c r="G40" s="4"/>
      <c r="H40" s="4"/>
      <c r="N40" s="1"/>
      <c r="S40" s="4"/>
      <c r="T40" s="4"/>
      <c r="U40" s="4"/>
      <c r="V40" s="4"/>
      <c r="W40" s="4"/>
      <c r="X40" s="4"/>
      <c r="Y40" s="4"/>
    </row>
    <row r="41" spans="1:25" x14ac:dyDescent="0.3">
      <c r="A41" s="1">
        <v>0.625</v>
      </c>
      <c r="B41" s="1">
        <v>3740</v>
      </c>
      <c r="F41" s="4"/>
      <c r="G41" s="4"/>
      <c r="H41" s="4"/>
      <c r="N41" s="1"/>
      <c r="S41" s="4"/>
      <c r="T41" s="4"/>
      <c r="U41" s="4"/>
      <c r="V41" s="4"/>
      <c r="W41" s="4"/>
      <c r="X41" s="4"/>
      <c r="Y41" s="4"/>
    </row>
    <row r="42" spans="1:25" x14ac:dyDescent="0.3">
      <c r="A42" s="1">
        <v>0.65</v>
      </c>
      <c r="B42" s="1">
        <v>17000</v>
      </c>
      <c r="F42" s="4"/>
      <c r="G42" s="4"/>
      <c r="H42" s="4"/>
      <c r="N42" s="1"/>
      <c r="S42" s="4"/>
      <c r="T42" s="4"/>
      <c r="U42" s="4"/>
      <c r="V42" s="4"/>
      <c r="W42" s="4"/>
      <c r="X42" s="4"/>
      <c r="Y42" s="4"/>
    </row>
    <row r="43" spans="1:25" x14ac:dyDescent="0.3">
      <c r="A43" s="1">
        <v>0.7</v>
      </c>
      <c r="B43" s="1">
        <v>20000</v>
      </c>
      <c r="F43" s="4"/>
      <c r="G43" s="4"/>
      <c r="H43" s="4"/>
      <c r="N43" s="1"/>
      <c r="S43" s="4"/>
      <c r="T43" s="4"/>
      <c r="U43" s="4"/>
      <c r="V43" s="4"/>
      <c r="W43" s="4"/>
      <c r="X43" s="4"/>
      <c r="Y43" s="4"/>
    </row>
    <row r="44" spans="1:25" x14ac:dyDescent="0.3">
      <c r="A44" s="1">
        <v>0.75</v>
      </c>
      <c r="B44" s="1">
        <v>50000</v>
      </c>
      <c r="F44" s="4"/>
      <c r="G44" s="4"/>
      <c r="H44" s="4"/>
      <c r="N44" s="1"/>
      <c r="S44" s="4"/>
      <c r="T44" s="4"/>
      <c r="U44" s="4"/>
      <c r="V44" s="4"/>
      <c r="W44" s="4"/>
      <c r="X44" s="4"/>
      <c r="Y44" s="4"/>
    </row>
    <row r="45" spans="1:25" x14ac:dyDescent="0.3">
      <c r="A45" s="1">
        <v>0.8</v>
      </c>
      <c r="B45" s="1">
        <v>200000</v>
      </c>
      <c r="F45" s="4"/>
      <c r="G45" s="4"/>
      <c r="H45" s="4"/>
      <c r="N45" s="1"/>
      <c r="S45" s="4"/>
      <c r="T45" s="4"/>
      <c r="U45" s="4"/>
      <c r="V45" s="4"/>
      <c r="W45" s="4"/>
      <c r="X45" s="4"/>
      <c r="Y45" s="4"/>
    </row>
    <row r="46" spans="1:25" x14ac:dyDescent="0.3">
      <c r="A46" s="1">
        <v>0.85</v>
      </c>
      <c r="B46" s="1">
        <v>270000</v>
      </c>
      <c r="F46" s="4"/>
      <c r="G46" s="4"/>
      <c r="H46" s="4"/>
      <c r="N46" s="1"/>
      <c r="S46" s="4"/>
      <c r="T46" s="4"/>
      <c r="U46" s="4"/>
      <c r="V46" s="4"/>
      <c r="W46" s="4"/>
      <c r="X46" s="4"/>
      <c r="Y46" s="4"/>
    </row>
    <row r="47" spans="1:25" x14ac:dyDescent="0.3">
      <c r="A47" s="1">
        <v>0.9</v>
      </c>
      <c r="B47" s="1">
        <v>330000</v>
      </c>
      <c r="F47" s="4"/>
      <c r="G47" s="4"/>
      <c r="H47" s="4"/>
      <c r="N47" s="1"/>
      <c r="S47" s="4"/>
      <c r="T47" s="4"/>
      <c r="U47" s="4"/>
      <c r="V47" s="4"/>
      <c r="W47" s="4"/>
      <c r="X47" s="4"/>
      <c r="Y47" s="4"/>
    </row>
    <row r="48" spans="1:25" x14ac:dyDescent="0.3">
      <c r="A48" s="1">
        <v>0.92500000000000004</v>
      </c>
      <c r="B48" s="1">
        <v>470000</v>
      </c>
      <c r="F48" s="4"/>
      <c r="G48" s="4"/>
      <c r="H48" s="4"/>
      <c r="N48" s="1"/>
      <c r="S48" s="4"/>
      <c r="T48" s="4"/>
      <c r="U48" s="4"/>
      <c r="V48" s="4"/>
      <c r="W48" s="4"/>
      <c r="X48" s="4"/>
      <c r="Y48" s="4"/>
    </row>
    <row r="49" spans="1:25" x14ac:dyDescent="0.3">
      <c r="A49" s="1">
        <v>0.95</v>
      </c>
      <c r="B49" s="1">
        <v>600000</v>
      </c>
      <c r="F49" s="4"/>
      <c r="G49" s="4"/>
      <c r="H49" s="4"/>
      <c r="N49" s="1"/>
      <c r="S49" s="4"/>
      <c r="T49" s="4"/>
      <c r="U49" s="4"/>
      <c r="V49" s="4"/>
      <c r="W49" s="4"/>
      <c r="X49" s="4"/>
      <c r="Y49" s="4"/>
    </row>
    <row r="50" spans="1:25" x14ac:dyDescent="0.3">
      <c r="A50" s="1">
        <v>0.97499999999999998</v>
      </c>
      <c r="B50" s="1">
        <v>750000</v>
      </c>
      <c r="F50" s="4"/>
      <c r="G50" s="4"/>
      <c r="H50" s="4"/>
      <c r="N50" s="1"/>
      <c r="S50" s="4"/>
      <c r="T50" s="4"/>
      <c r="U50" s="4"/>
      <c r="V50" s="4"/>
      <c r="W50" s="4"/>
      <c r="X50" s="4"/>
      <c r="Y50" s="4"/>
    </row>
    <row r="51" spans="1:25" x14ac:dyDescent="0.3">
      <c r="A51" s="1">
        <v>1</v>
      </c>
      <c r="B51" s="1">
        <v>861100</v>
      </c>
      <c r="F51" s="4"/>
      <c r="G51" s="4"/>
      <c r="H51" s="4"/>
      <c r="N51" s="1"/>
      <c r="S51" s="4"/>
      <c r="T51" s="4"/>
      <c r="U51" s="4"/>
      <c r="V51" s="4"/>
      <c r="W51" s="4"/>
      <c r="X51" s="4"/>
      <c r="Y51" s="4"/>
    </row>
    <row r="52" spans="1:25" x14ac:dyDescent="0.3">
      <c r="A52" s="1">
        <v>1.01</v>
      </c>
      <c r="B52" s="1">
        <v>1200000</v>
      </c>
      <c r="F52" s="4"/>
      <c r="G52" s="4"/>
      <c r="H52" s="4"/>
      <c r="N52" s="1"/>
      <c r="S52" s="4"/>
      <c r="T52" s="4"/>
      <c r="U52" s="4"/>
      <c r="V52" s="4"/>
      <c r="W52" s="4"/>
      <c r="X52" s="4"/>
      <c r="Y52" s="4"/>
    </row>
    <row r="53" spans="1:25" x14ac:dyDescent="0.3">
      <c r="A53" s="1">
        <v>1.02</v>
      </c>
      <c r="B53" s="1">
        <v>1500000</v>
      </c>
      <c r="F53" s="4"/>
      <c r="G53" s="4"/>
      <c r="H53" s="4"/>
      <c r="N53" s="1"/>
      <c r="S53" s="4"/>
      <c r="T53" s="4"/>
      <c r="U53" s="4"/>
      <c r="V53" s="4"/>
      <c r="W53" s="4"/>
      <c r="X53" s="4"/>
      <c r="Y53" s="4"/>
    </row>
    <row r="54" spans="1:25" x14ac:dyDescent="0.3">
      <c r="A54" s="1">
        <v>1.03</v>
      </c>
      <c r="B54" s="1">
        <v>1850000</v>
      </c>
      <c r="F54" s="4"/>
      <c r="G54" s="4"/>
      <c r="H54" s="4"/>
      <c r="N54" s="1"/>
      <c r="S54" s="4"/>
      <c r="T54" s="4"/>
      <c r="U54" s="4"/>
      <c r="V54" s="4"/>
      <c r="W54" s="4"/>
      <c r="X54" s="4"/>
      <c r="Y54" s="4"/>
    </row>
    <row r="55" spans="1:25" x14ac:dyDescent="0.3">
      <c r="A55" s="1">
        <v>1.04</v>
      </c>
      <c r="B55" s="1">
        <v>3000000</v>
      </c>
      <c r="F55" s="4"/>
      <c r="G55" s="4"/>
      <c r="H55" s="4"/>
      <c r="N55" s="1"/>
      <c r="S55" s="4"/>
      <c r="T55" s="4"/>
      <c r="U55" s="4"/>
      <c r="V55" s="4"/>
      <c r="W55" s="4"/>
      <c r="X55" s="4"/>
      <c r="Y55" s="4"/>
    </row>
    <row r="56" spans="1:25" x14ac:dyDescent="0.3">
      <c r="A56" s="1">
        <v>1.05</v>
      </c>
      <c r="B56" s="1">
        <v>4304000</v>
      </c>
      <c r="F56" s="4"/>
      <c r="G56" s="4"/>
      <c r="H56" s="4"/>
      <c r="N56" s="1"/>
      <c r="S56" s="4"/>
      <c r="T56" s="4"/>
      <c r="U56" s="4"/>
      <c r="V56" s="4"/>
      <c r="W56" s="4"/>
      <c r="X56" s="4"/>
      <c r="Y56" s="4"/>
    </row>
    <row r="57" spans="1:25" x14ac:dyDescent="0.3">
      <c r="A57" s="1">
        <v>1.06</v>
      </c>
      <c r="B57" s="1">
        <v>6434000</v>
      </c>
      <c r="F57" s="4"/>
      <c r="G57" s="4"/>
      <c r="H57" s="4"/>
      <c r="N57" s="1"/>
      <c r="S57" s="4"/>
      <c r="T57" s="4"/>
      <c r="U57" s="4"/>
      <c r="V57" s="4"/>
      <c r="W57" s="4"/>
      <c r="X57" s="4"/>
      <c r="Y57" s="4"/>
    </row>
    <row r="58" spans="1:25" x14ac:dyDescent="0.3">
      <c r="A58" s="1">
        <v>1.07</v>
      </c>
      <c r="B58" s="1">
        <v>20000000</v>
      </c>
      <c r="F58" s="4"/>
      <c r="G58" s="4"/>
      <c r="H58" s="4"/>
      <c r="N58" s="1"/>
      <c r="S58" s="4"/>
      <c r="T58" s="4"/>
      <c r="U58" s="4"/>
      <c r="V58" s="4"/>
      <c r="W58" s="4"/>
      <c r="X58" s="4"/>
      <c r="Y58" s="4"/>
    </row>
    <row r="59" spans="1:25" x14ac:dyDescent="0.3">
      <c r="A59" s="1">
        <v>1.08</v>
      </c>
      <c r="F59" s="4"/>
      <c r="G59" s="4"/>
      <c r="H59" s="4"/>
      <c r="N59" s="1"/>
      <c r="S59" s="4"/>
      <c r="T59" s="4"/>
      <c r="U59" s="4"/>
      <c r="V59" s="4"/>
      <c r="W59" s="4"/>
      <c r="X59" s="4"/>
      <c r="Y59" s="4"/>
    </row>
    <row r="60" spans="1:25" x14ac:dyDescent="0.3">
      <c r="A60" s="1">
        <v>1.0900000000000001</v>
      </c>
      <c r="F60" s="4"/>
      <c r="G60" s="4"/>
      <c r="H60" s="4"/>
      <c r="N60" s="1"/>
      <c r="S60" s="4"/>
      <c r="T60" s="4"/>
      <c r="U60" s="4"/>
      <c r="V60" s="4"/>
      <c r="W60" s="4"/>
      <c r="X60" s="4"/>
      <c r="Y60" s="4"/>
    </row>
    <row r="61" spans="1:25" x14ac:dyDescent="0.3">
      <c r="A61" s="1">
        <v>1.1000000000000001</v>
      </c>
      <c r="F61" s="4"/>
      <c r="G61" s="4"/>
      <c r="H61" s="4"/>
      <c r="N61" s="1"/>
      <c r="S61" s="4"/>
      <c r="T61" s="4"/>
      <c r="U61" s="4"/>
      <c r="V61" s="4"/>
      <c r="W61" s="4"/>
      <c r="X61" s="4"/>
      <c r="Y61" s="4"/>
    </row>
    <row r="62" spans="1:25" x14ac:dyDescent="0.3">
      <c r="A62" s="1">
        <v>1.1100000000000001</v>
      </c>
      <c r="F62" s="4"/>
      <c r="G62" s="4"/>
      <c r="H62" s="4"/>
      <c r="N62" s="1"/>
      <c r="S62" s="4"/>
      <c r="T62" s="4"/>
      <c r="U62" s="4"/>
      <c r="V62" s="4"/>
      <c r="W62" s="4"/>
      <c r="X62" s="4"/>
      <c r="Y62" s="4"/>
    </row>
    <row r="63" spans="1:25" x14ac:dyDescent="0.3">
      <c r="A63" s="1">
        <v>1.1200000000000001</v>
      </c>
      <c r="F63" s="4"/>
      <c r="G63" s="4"/>
      <c r="H63" s="4"/>
      <c r="N63" s="1"/>
      <c r="S63" s="4"/>
      <c r="T63" s="4"/>
      <c r="U63" s="4"/>
      <c r="V63" s="4"/>
      <c r="W63" s="4"/>
      <c r="X63" s="4"/>
      <c r="Y63" s="4"/>
    </row>
    <row r="64" spans="1:25" x14ac:dyDescent="0.3">
      <c r="A64" s="1">
        <v>1.1299999999999999</v>
      </c>
      <c r="F64" s="4"/>
      <c r="G64" s="4"/>
      <c r="H64" s="4"/>
      <c r="N64" s="1"/>
      <c r="S64" s="4"/>
      <c r="T64" s="4"/>
      <c r="U64" s="4"/>
      <c r="V64" s="4"/>
      <c r="W64" s="4"/>
      <c r="X64" s="4"/>
      <c r="Y64" s="4"/>
    </row>
    <row r="65" spans="1:25" x14ac:dyDescent="0.3">
      <c r="A65" s="1">
        <v>1.1399999999999999</v>
      </c>
      <c r="F65" s="4"/>
      <c r="G65" s="4"/>
      <c r="H65" s="4"/>
      <c r="N65" s="1"/>
      <c r="S65" s="4"/>
      <c r="T65" s="4"/>
      <c r="U65" s="4"/>
      <c r="V65" s="4"/>
      <c r="W65" s="4"/>
      <c r="X65" s="4"/>
      <c r="Y65" s="4"/>
    </row>
    <row r="66" spans="1:25" x14ac:dyDescent="0.3">
      <c r="A66" s="1">
        <v>1.1499999999999999</v>
      </c>
      <c r="F66" s="4"/>
      <c r="G66" s="4"/>
      <c r="H66" s="4"/>
      <c r="N66" s="1"/>
      <c r="S66" s="4"/>
      <c r="T66" s="4"/>
      <c r="U66" s="4"/>
      <c r="V66" s="4"/>
      <c r="W66" s="4"/>
      <c r="X66" s="4"/>
      <c r="Y66" s="4"/>
    </row>
    <row r="67" spans="1:25" x14ac:dyDescent="0.3">
      <c r="A67" s="1">
        <v>1.175</v>
      </c>
      <c r="F67" s="4"/>
      <c r="G67" s="4"/>
      <c r="H67" s="4"/>
      <c r="N67" s="1"/>
      <c r="S67" s="4"/>
      <c r="T67" s="4"/>
      <c r="U67" s="4"/>
      <c r="V67" s="4"/>
      <c r="W67" s="4"/>
      <c r="X67" s="4"/>
      <c r="Y67" s="4"/>
    </row>
    <row r="68" spans="1:25" x14ac:dyDescent="0.3">
      <c r="A68" s="1">
        <v>1.2</v>
      </c>
      <c r="F68" s="4"/>
      <c r="G68" s="4"/>
      <c r="H68" s="4"/>
      <c r="N68" s="1"/>
      <c r="S68" s="4"/>
      <c r="T68" s="4"/>
      <c r="U68" s="4"/>
      <c r="V68" s="4"/>
      <c r="W68" s="4"/>
      <c r="X68" s="4"/>
      <c r="Y68" s="4"/>
    </row>
    <row r="69" spans="1:25" x14ac:dyDescent="0.3">
      <c r="A69" s="1">
        <v>1.2250000000000001</v>
      </c>
      <c r="F69" s="4"/>
      <c r="G69" s="4"/>
      <c r="H69" s="4"/>
      <c r="N69" s="1"/>
      <c r="S69" s="4"/>
      <c r="T69" s="4"/>
      <c r="U69" s="4"/>
      <c r="V69" s="4"/>
      <c r="W69" s="4"/>
      <c r="X69" s="4"/>
      <c r="Y69" s="4"/>
    </row>
    <row r="70" spans="1:25" x14ac:dyDescent="0.3">
      <c r="A70" s="1">
        <v>1.25</v>
      </c>
      <c r="F70" s="4"/>
      <c r="G70" s="4"/>
      <c r="H70" s="4"/>
      <c r="N70" s="1"/>
      <c r="S70" s="4"/>
      <c r="T70" s="4"/>
      <c r="U70" s="4"/>
      <c r="V70" s="4"/>
      <c r="W70" s="4"/>
      <c r="X70" s="4"/>
      <c r="Y70" s="4"/>
    </row>
    <row r="71" spans="1:25" x14ac:dyDescent="0.3">
      <c r="A71" s="1">
        <v>1.3</v>
      </c>
      <c r="F71" s="4"/>
      <c r="G71" s="4"/>
      <c r="H71" s="4"/>
      <c r="N71" s="1"/>
      <c r="S71" s="4"/>
      <c r="T71" s="4"/>
      <c r="U71" s="4"/>
      <c r="V71" s="4"/>
      <c r="W71" s="4"/>
      <c r="X71" s="4"/>
      <c r="Y71" s="4"/>
    </row>
    <row r="72" spans="1:25" x14ac:dyDescent="0.3">
      <c r="A72" s="1">
        <v>1.35</v>
      </c>
      <c r="F72" s="4"/>
      <c r="G72" s="4"/>
      <c r="H72" s="4"/>
      <c r="N72" s="1"/>
      <c r="S72" s="4"/>
      <c r="T72" s="4"/>
      <c r="U72" s="4"/>
      <c r="V72" s="4"/>
      <c r="W72" s="4"/>
      <c r="X72" s="4"/>
      <c r="Y72" s="4"/>
    </row>
    <row r="73" spans="1:25" x14ac:dyDescent="0.3">
      <c r="A73" s="1">
        <v>1.4</v>
      </c>
      <c r="F73" s="4"/>
      <c r="G73" s="4"/>
      <c r="H73" s="4"/>
      <c r="N73" s="1"/>
      <c r="S73" s="4"/>
      <c r="T73" s="4"/>
      <c r="U73" s="4"/>
      <c r="V73" s="4"/>
      <c r="W73" s="4"/>
      <c r="X73" s="4"/>
      <c r="Y73" s="4"/>
    </row>
    <row r="74" spans="1:25" x14ac:dyDescent="0.3">
      <c r="A74" s="1">
        <v>1.45</v>
      </c>
      <c r="F74" s="4"/>
      <c r="G74" s="4"/>
      <c r="H74" s="4"/>
      <c r="N74" s="1"/>
      <c r="S74" s="4"/>
      <c r="T74" s="4"/>
      <c r="U74" s="4"/>
      <c r="V74" s="4"/>
      <c r="W74" s="4"/>
      <c r="X74" s="4"/>
      <c r="Y74" s="4"/>
    </row>
    <row r="75" spans="1:25" x14ac:dyDescent="0.3">
      <c r="A75" s="1">
        <v>1.5</v>
      </c>
      <c r="F75" s="4"/>
      <c r="G75" s="4"/>
      <c r="H75" s="4"/>
      <c r="N75" s="1"/>
      <c r="S75" s="4"/>
      <c r="T75" s="4"/>
      <c r="U75" s="4"/>
      <c r="V75" s="4"/>
      <c r="W75" s="4"/>
      <c r="X75" s="4"/>
      <c r="Y75" s="4"/>
    </row>
    <row r="76" spans="1:25" x14ac:dyDescent="0.3">
      <c r="A76" s="1">
        <v>1.59</v>
      </c>
      <c r="F76" s="4"/>
      <c r="G76" s="4"/>
      <c r="H76" s="4"/>
      <c r="N76" s="1"/>
      <c r="S76" s="4"/>
      <c r="T76" s="4"/>
      <c r="U76" s="4"/>
      <c r="V76" s="4"/>
      <c r="W76" s="4"/>
      <c r="X76" s="4"/>
      <c r="Y76" s="4"/>
    </row>
    <row r="77" spans="1:25" x14ac:dyDescent="0.3">
      <c r="A77" s="1">
        <v>1.68</v>
      </c>
      <c r="F77" s="4"/>
      <c r="G77" s="4"/>
      <c r="H77" s="4"/>
      <c r="N77" s="1"/>
      <c r="S77" s="4"/>
      <c r="T77" s="4"/>
      <c r="U77" s="4"/>
      <c r="V77" s="4"/>
      <c r="W77" s="4"/>
      <c r="X77" s="4"/>
      <c r="Y77" s="4"/>
    </row>
    <row r="78" spans="1:25" x14ac:dyDescent="0.3">
      <c r="A78" s="1">
        <v>1.77</v>
      </c>
      <c r="F78" s="4"/>
      <c r="G78" s="4"/>
      <c r="H78" s="4"/>
      <c r="N78" s="1"/>
      <c r="S78" s="4"/>
      <c r="T78" s="4"/>
      <c r="U78" s="4"/>
      <c r="V78" s="4"/>
      <c r="W78" s="4"/>
      <c r="X78" s="4"/>
      <c r="Y78" s="4"/>
    </row>
    <row r="79" spans="1:25" x14ac:dyDescent="0.3">
      <c r="A79" s="1">
        <v>1.86</v>
      </c>
      <c r="F79" s="4"/>
      <c r="G79" s="4"/>
      <c r="H79" s="4"/>
      <c r="N79" s="1"/>
      <c r="S79" s="4"/>
      <c r="T79" s="4"/>
      <c r="U79" s="4"/>
      <c r="V79" s="4"/>
      <c r="W79" s="4"/>
      <c r="X79" s="4"/>
      <c r="Y79" s="4"/>
    </row>
    <row r="80" spans="1:25" x14ac:dyDescent="0.3">
      <c r="A80" s="1">
        <v>1.94</v>
      </c>
      <c r="F80" s="4"/>
      <c r="G80" s="4"/>
      <c r="H80" s="4"/>
      <c r="N80" s="1"/>
      <c r="S80" s="4"/>
      <c r="T80" s="4"/>
      <c r="U80" s="4"/>
      <c r="V80" s="4"/>
      <c r="W80" s="4"/>
      <c r="X80" s="4"/>
      <c r="Y80" s="4"/>
    </row>
    <row r="81" spans="1:25" x14ac:dyDescent="0.3">
      <c r="A81" s="1">
        <v>2</v>
      </c>
      <c r="F81" s="4"/>
      <c r="G81" s="4"/>
      <c r="H81" s="4"/>
      <c r="N81" s="1"/>
      <c r="S81" s="4"/>
      <c r="T81" s="4"/>
      <c r="U81" s="4"/>
      <c r="V81" s="4"/>
      <c r="W81" s="4"/>
      <c r="X81" s="4"/>
      <c r="Y81" s="4"/>
    </row>
    <row r="82" spans="1:25" x14ac:dyDescent="0.3">
      <c r="A82" s="1">
        <v>2.12</v>
      </c>
      <c r="F82" s="4"/>
      <c r="G82" s="4"/>
      <c r="H82" s="4"/>
      <c r="N82" s="1"/>
      <c r="S82" s="4"/>
      <c r="T82" s="4"/>
      <c r="U82" s="4"/>
      <c r="V82" s="4"/>
      <c r="W82" s="4"/>
      <c r="X82" s="4"/>
      <c r="Y82" s="4"/>
    </row>
    <row r="83" spans="1:25" x14ac:dyDescent="0.3">
      <c r="A83" s="1">
        <v>2.21</v>
      </c>
      <c r="F83" s="4"/>
      <c r="G83" s="4"/>
      <c r="H83" s="4"/>
      <c r="N83" s="1"/>
      <c r="S83" s="4"/>
      <c r="T83" s="4"/>
      <c r="U83" s="4"/>
      <c r="V83" s="4"/>
      <c r="W83" s="4"/>
      <c r="X83" s="4"/>
      <c r="Y83" s="4"/>
    </row>
    <row r="84" spans="1:25" x14ac:dyDescent="0.3">
      <c r="A84" s="1">
        <v>2.2999999999999998</v>
      </c>
      <c r="F84" s="4"/>
      <c r="G84" s="4"/>
      <c r="H84" s="4"/>
      <c r="N84" s="1"/>
      <c r="S84" s="4"/>
      <c r="T84" s="4"/>
      <c r="U84" s="4"/>
      <c r="V84" s="4"/>
      <c r="W84" s="4"/>
      <c r="X84" s="4"/>
      <c r="Y84" s="4"/>
    </row>
    <row r="85" spans="1:25" x14ac:dyDescent="0.3">
      <c r="A85" s="1">
        <v>2.38</v>
      </c>
      <c r="F85" s="4"/>
      <c r="G85" s="4"/>
      <c r="H85" s="4"/>
      <c r="N85" s="1"/>
      <c r="S85" s="4"/>
      <c r="T85" s="4"/>
      <c r="U85" s="4"/>
      <c r="V85" s="4"/>
      <c r="W85" s="4"/>
      <c r="X85" s="4"/>
      <c r="Y85" s="4"/>
    </row>
    <row r="86" spans="1:25" x14ac:dyDescent="0.3">
      <c r="A86" s="1">
        <v>2.4700000000000002</v>
      </c>
      <c r="F86" s="4"/>
      <c r="G86" s="4"/>
      <c r="H86" s="4"/>
      <c r="N86" s="1"/>
      <c r="S86" s="4"/>
      <c r="T86" s="4"/>
      <c r="U86" s="4"/>
      <c r="V86" s="4"/>
      <c r="W86" s="4"/>
      <c r="X86" s="4"/>
      <c r="Y86" s="4"/>
    </row>
    <row r="87" spans="1:25" x14ac:dyDescent="0.3">
      <c r="A87" s="1">
        <v>2.57</v>
      </c>
      <c r="F87" s="4"/>
      <c r="G87" s="4"/>
      <c r="H87" s="4"/>
      <c r="N87" s="1"/>
      <c r="S87" s="4"/>
      <c r="T87" s="4"/>
      <c r="U87" s="4"/>
      <c r="V87" s="4"/>
      <c r="W87" s="4"/>
      <c r="X87" s="4"/>
      <c r="Y87" s="4"/>
    </row>
    <row r="88" spans="1:25" x14ac:dyDescent="0.3">
      <c r="A88" s="1">
        <v>2.67</v>
      </c>
      <c r="F88" s="4"/>
      <c r="G88" s="4"/>
      <c r="H88" s="4"/>
      <c r="N88" s="1"/>
      <c r="S88" s="4"/>
      <c r="T88" s="4"/>
      <c r="U88" s="4"/>
      <c r="V88" s="4"/>
      <c r="W88" s="4"/>
      <c r="X88" s="4"/>
      <c r="Y88" s="4"/>
    </row>
    <row r="89" spans="1:25" x14ac:dyDescent="0.3">
      <c r="A89" s="1">
        <v>2.77</v>
      </c>
      <c r="F89" s="4"/>
      <c r="G89" s="4"/>
      <c r="H89" s="4"/>
      <c r="N89" s="1"/>
      <c r="S89" s="4"/>
      <c r="T89" s="4"/>
      <c r="U89" s="4"/>
      <c r="V89" s="4"/>
      <c r="W89" s="4"/>
      <c r="X89" s="4"/>
      <c r="Y89" s="4"/>
    </row>
    <row r="90" spans="1:25" x14ac:dyDescent="0.3">
      <c r="A90" s="1">
        <v>2.87</v>
      </c>
      <c r="F90" s="4"/>
      <c r="G90" s="4"/>
      <c r="H90" s="4"/>
      <c r="N90" s="1"/>
      <c r="S90" s="4"/>
      <c r="T90" s="4"/>
      <c r="U90" s="4"/>
      <c r="V90" s="4"/>
      <c r="W90" s="4"/>
      <c r="X90" s="4"/>
      <c r="Y90" s="4"/>
    </row>
    <row r="91" spans="1:25" x14ac:dyDescent="0.3">
      <c r="A91" s="1">
        <v>2.97</v>
      </c>
      <c r="F91" s="4"/>
      <c r="G91" s="4"/>
      <c r="H91" s="4"/>
      <c r="N91" s="1"/>
      <c r="S91" s="4"/>
      <c r="T91" s="4"/>
      <c r="U91" s="4"/>
      <c r="V91" s="4"/>
      <c r="W91" s="4"/>
      <c r="X91" s="4"/>
      <c r="Y91" s="4"/>
    </row>
    <row r="92" spans="1:25" x14ac:dyDescent="0.3">
      <c r="A92" s="1">
        <v>3</v>
      </c>
      <c r="F92" s="4"/>
      <c r="G92" s="4"/>
      <c r="H92" s="4"/>
      <c r="N92" s="1"/>
      <c r="S92" s="4"/>
      <c r="T92" s="4"/>
      <c r="U92" s="4"/>
      <c r="V92" s="4"/>
      <c r="W92" s="4"/>
      <c r="X92" s="4"/>
      <c r="Y92" s="4"/>
    </row>
    <row r="93" spans="1:25" x14ac:dyDescent="0.3">
      <c r="A93" s="1">
        <v>3.1</v>
      </c>
      <c r="F93" s="4"/>
      <c r="G93" s="4"/>
      <c r="H93" s="4"/>
      <c r="N93" s="1"/>
      <c r="S93" s="4"/>
      <c r="T93" s="4"/>
      <c r="U93" s="4"/>
      <c r="V93" s="4"/>
      <c r="W93" s="4"/>
      <c r="X93" s="4"/>
      <c r="Y93" s="4"/>
    </row>
    <row r="94" spans="1:25" x14ac:dyDescent="0.3">
      <c r="A94" s="1">
        <v>3.2</v>
      </c>
      <c r="F94" s="4"/>
      <c r="G94" s="4"/>
      <c r="H94" s="4"/>
      <c r="N94" s="1"/>
      <c r="S94" s="4"/>
      <c r="T94" s="4"/>
      <c r="U94" s="4"/>
      <c r="V94" s="4"/>
      <c r="W94" s="4"/>
      <c r="X94" s="4"/>
      <c r="Y94" s="4"/>
    </row>
    <row r="95" spans="1:25" x14ac:dyDescent="0.3">
      <c r="A95" s="1">
        <v>3.5</v>
      </c>
      <c r="F95" s="4"/>
      <c r="G95" s="4"/>
      <c r="H95" s="4"/>
      <c r="N95" s="1"/>
      <c r="S95" s="4"/>
      <c r="T95" s="4"/>
      <c r="U95" s="4"/>
      <c r="V95" s="4"/>
      <c r="W95" s="4"/>
      <c r="X95" s="4"/>
      <c r="Y95" s="4"/>
    </row>
    <row r="96" spans="1:25" x14ac:dyDescent="0.3">
      <c r="A96" s="1">
        <v>3.73</v>
      </c>
      <c r="F96" s="4"/>
      <c r="G96" s="4"/>
      <c r="H96" s="4"/>
      <c r="N96" s="1"/>
      <c r="S96" s="4"/>
      <c r="T96" s="4"/>
      <c r="U96" s="4"/>
      <c r="V96" s="4"/>
      <c r="W96" s="4"/>
      <c r="X96" s="4"/>
      <c r="Y96" s="4"/>
    </row>
    <row r="97" spans="1:25" x14ac:dyDescent="0.3">
      <c r="A97" s="1">
        <v>4.0999999999999996</v>
      </c>
      <c r="F97" s="4"/>
      <c r="G97" s="4"/>
      <c r="H97" s="4"/>
      <c r="N97" s="1"/>
      <c r="S97" s="4"/>
      <c r="T97" s="4"/>
      <c r="U97" s="4"/>
      <c r="V97" s="4"/>
      <c r="W97" s="4"/>
      <c r="X97" s="4"/>
      <c r="Y97" s="4"/>
    </row>
    <row r="98" spans="1:25" x14ac:dyDescent="0.3">
      <c r="A98" s="1">
        <v>4.7</v>
      </c>
      <c r="F98" s="4"/>
      <c r="G98" s="4"/>
      <c r="H98" s="4"/>
      <c r="N98" s="1"/>
      <c r="S98" s="4"/>
      <c r="T98" s="4"/>
      <c r="U98" s="4"/>
      <c r="V98" s="4"/>
      <c r="W98" s="4"/>
      <c r="X98" s="4"/>
      <c r="Y98" s="4"/>
    </row>
    <row r="99" spans="1:25" x14ac:dyDescent="0.3">
      <c r="A99" s="1">
        <v>5</v>
      </c>
      <c r="F99" s="4"/>
      <c r="G99" s="4"/>
      <c r="H99" s="4"/>
      <c r="N99" s="1"/>
      <c r="S99" s="4"/>
      <c r="T99" s="4"/>
      <c r="U99" s="4"/>
      <c r="V99" s="4"/>
      <c r="W99" s="4"/>
      <c r="X99" s="4"/>
      <c r="Y99" s="4"/>
    </row>
    <row r="100" spans="1:25" x14ac:dyDescent="0.3">
      <c r="A100" s="1">
        <v>5.4</v>
      </c>
      <c r="F100" s="4"/>
      <c r="G100" s="4"/>
      <c r="H100" s="4"/>
      <c r="N100" s="1"/>
      <c r="S100" s="4"/>
      <c r="T100" s="4"/>
      <c r="U100" s="4"/>
      <c r="V100" s="4"/>
      <c r="W100" s="4"/>
      <c r="X100" s="4"/>
      <c r="Y100" s="4"/>
    </row>
    <row r="101" spans="1:25" x14ac:dyDescent="0.3">
      <c r="A101" s="1">
        <v>6</v>
      </c>
      <c r="F101" s="4"/>
      <c r="G101" s="4"/>
      <c r="H101" s="4"/>
      <c r="N101" s="1"/>
      <c r="S101" s="4"/>
      <c r="T101" s="4"/>
      <c r="U101" s="4"/>
      <c r="V101" s="4"/>
      <c r="W101" s="4"/>
      <c r="X101" s="4"/>
      <c r="Y101" s="4"/>
    </row>
    <row r="102" spans="1:25" x14ac:dyDescent="0.3">
      <c r="A102" s="1">
        <v>6.25</v>
      </c>
      <c r="F102" s="4"/>
      <c r="G102" s="4"/>
      <c r="H102" s="4"/>
      <c r="N102" s="1"/>
      <c r="S102" s="4"/>
      <c r="T102" s="4"/>
      <c r="U102" s="4"/>
      <c r="V102" s="4"/>
      <c r="W102" s="4"/>
      <c r="X102" s="4"/>
      <c r="Y102" s="4"/>
    </row>
    <row r="103" spans="1:25" x14ac:dyDescent="0.3">
      <c r="A103" s="1">
        <v>6.5</v>
      </c>
      <c r="F103" s="4"/>
      <c r="G103" s="4"/>
      <c r="H103" s="4"/>
      <c r="N103" s="1"/>
      <c r="S103" s="4"/>
      <c r="T103" s="4"/>
      <c r="U103" s="4"/>
      <c r="V103" s="4"/>
      <c r="W103" s="4"/>
      <c r="X103" s="4"/>
      <c r="Y103" s="4"/>
    </row>
    <row r="104" spans="1:25" x14ac:dyDescent="0.3">
      <c r="A104" s="1">
        <v>6.75</v>
      </c>
      <c r="F104" s="4"/>
      <c r="G104" s="4"/>
      <c r="H104" s="4"/>
      <c r="N104" s="1"/>
      <c r="S104" s="4"/>
      <c r="T104" s="4"/>
      <c r="U104" s="4"/>
      <c r="V104" s="4"/>
      <c r="W104" s="4"/>
      <c r="X104" s="4"/>
      <c r="Y104" s="4"/>
    </row>
    <row r="105" spans="1:25" x14ac:dyDescent="0.3">
      <c r="A105" s="1">
        <v>6.875</v>
      </c>
      <c r="F105" s="4"/>
      <c r="G105" s="4"/>
      <c r="H105" s="4"/>
      <c r="N105" s="1"/>
      <c r="S105" s="4"/>
      <c r="T105" s="4"/>
      <c r="U105" s="4"/>
      <c r="V105" s="4"/>
      <c r="W105" s="4"/>
      <c r="X105" s="4"/>
      <c r="Y105" s="4"/>
    </row>
    <row r="106" spans="1:25" x14ac:dyDescent="0.3">
      <c r="A106" s="1">
        <v>7</v>
      </c>
      <c r="F106" s="4"/>
      <c r="G106" s="4"/>
      <c r="H106" s="4"/>
      <c r="N106" s="1"/>
      <c r="S106" s="4"/>
      <c r="T106" s="4"/>
      <c r="U106" s="4"/>
      <c r="V106" s="4"/>
      <c r="W106" s="4"/>
      <c r="X106" s="4"/>
      <c r="Y106" s="4"/>
    </row>
    <row r="107" spans="1:25" x14ac:dyDescent="0.3">
      <c r="A107" s="1">
        <v>7.15</v>
      </c>
      <c r="F107" s="4"/>
      <c r="G107" s="4"/>
      <c r="H107" s="4"/>
      <c r="N107" s="1"/>
      <c r="S107" s="4"/>
      <c r="T107" s="4"/>
      <c r="U107" s="4"/>
      <c r="V107" s="4"/>
      <c r="W107" s="4"/>
      <c r="X107" s="4"/>
      <c r="Y107" s="4"/>
    </row>
    <row r="108" spans="1:25" x14ac:dyDescent="0.3">
      <c r="A108" s="1">
        <v>8.1</v>
      </c>
      <c r="F108" s="4"/>
      <c r="G108" s="4"/>
      <c r="H108" s="4"/>
      <c r="N108" s="1"/>
      <c r="S108" s="4"/>
      <c r="T108" s="4"/>
      <c r="U108" s="4"/>
      <c r="V108" s="4"/>
      <c r="W108" s="4"/>
      <c r="X108" s="4"/>
      <c r="Y108" s="4"/>
    </row>
    <row r="109" spans="1:25" x14ac:dyDescent="0.3">
      <c r="A109" s="1">
        <v>9.1</v>
      </c>
      <c r="F109" s="4"/>
      <c r="G109" s="4"/>
      <c r="H109" s="4"/>
      <c r="N109" s="1"/>
      <c r="S109" s="4"/>
      <c r="T109" s="4"/>
      <c r="U109" s="4"/>
      <c r="V109" s="4"/>
      <c r="W109" s="4"/>
      <c r="X109" s="4"/>
      <c r="Y109" s="4"/>
    </row>
    <row r="110" spans="1:25" x14ac:dyDescent="0.3">
      <c r="A110" s="1">
        <v>10</v>
      </c>
      <c r="F110" s="4"/>
      <c r="G110" s="4"/>
      <c r="H110" s="4"/>
      <c r="N110" s="1"/>
      <c r="S110" s="4"/>
      <c r="T110" s="4"/>
      <c r="U110" s="4"/>
      <c r="V110" s="4"/>
      <c r="W110" s="4"/>
      <c r="X110" s="4"/>
      <c r="Y110" s="4"/>
    </row>
    <row r="111" spans="1:25" x14ac:dyDescent="0.3">
      <c r="A111" s="1">
        <v>11.5</v>
      </c>
      <c r="F111" s="4"/>
      <c r="G111" s="4"/>
      <c r="H111" s="4"/>
      <c r="N111" s="1"/>
      <c r="S111" s="4"/>
      <c r="T111" s="4"/>
      <c r="U111" s="4"/>
      <c r="V111" s="4"/>
      <c r="W111" s="4"/>
      <c r="X111" s="4"/>
      <c r="Y111" s="4"/>
    </row>
    <row r="112" spans="1:25" x14ac:dyDescent="0.3">
      <c r="A112" s="1">
        <v>11.9</v>
      </c>
      <c r="F112" s="4"/>
      <c r="G112" s="4"/>
      <c r="H112" s="4"/>
      <c r="N112" s="1"/>
      <c r="S112" s="4"/>
      <c r="T112" s="4"/>
      <c r="U112" s="4"/>
      <c r="V112" s="4"/>
      <c r="W112" s="4"/>
      <c r="X112" s="4"/>
      <c r="Y112" s="4"/>
    </row>
    <row r="113" spans="1:25" x14ac:dyDescent="0.3">
      <c r="A113" s="1">
        <v>12.9</v>
      </c>
      <c r="F113" s="4"/>
      <c r="G113" s="4"/>
      <c r="H113" s="4"/>
      <c r="N113" s="1"/>
      <c r="S113" s="4"/>
      <c r="T113" s="4"/>
      <c r="U113" s="4"/>
      <c r="V113" s="4"/>
      <c r="W113" s="4"/>
      <c r="X113" s="4"/>
      <c r="Y113" s="4"/>
    </row>
    <row r="114" spans="1:25" x14ac:dyDescent="0.3">
      <c r="A114" s="1">
        <v>14.4</v>
      </c>
      <c r="F114" s="4"/>
      <c r="G114" s="4"/>
      <c r="H114" s="4"/>
      <c r="N114" s="1"/>
      <c r="S114" s="4"/>
      <c r="T114" s="4"/>
      <c r="U114" s="4"/>
      <c r="V114" s="4"/>
      <c r="W114" s="4"/>
      <c r="X114" s="4"/>
      <c r="Y114" s="4"/>
    </row>
    <row r="115" spans="1:25" x14ac:dyDescent="0.3">
      <c r="A115" s="1">
        <v>16</v>
      </c>
      <c r="F115" s="4"/>
      <c r="G115" s="4"/>
      <c r="H115" s="4"/>
      <c r="N115" s="1"/>
      <c r="S115" s="4"/>
      <c r="T115" s="4"/>
      <c r="U115" s="4"/>
      <c r="V115" s="4"/>
      <c r="W115" s="4"/>
      <c r="X115" s="4"/>
      <c r="Y115" s="4"/>
    </row>
    <row r="116" spans="1:25" x14ac:dyDescent="0.3">
      <c r="A116" s="1">
        <v>17</v>
      </c>
      <c r="F116" s="4"/>
      <c r="G116" s="4"/>
      <c r="H116" s="4"/>
      <c r="N116" s="1"/>
      <c r="S116" s="4"/>
      <c r="T116" s="4"/>
      <c r="U116" s="4"/>
      <c r="V116" s="4"/>
      <c r="W116" s="4"/>
      <c r="X116" s="4"/>
      <c r="Y116" s="4"/>
    </row>
    <row r="117" spans="1:25" x14ac:dyDescent="0.3">
      <c r="A117" s="1">
        <v>18.5</v>
      </c>
      <c r="F117" s="4"/>
      <c r="G117" s="4"/>
      <c r="H117" s="4"/>
      <c r="N117" s="1"/>
      <c r="S117" s="4"/>
      <c r="T117" s="4"/>
      <c r="U117" s="4"/>
      <c r="V117" s="4"/>
      <c r="W117" s="4"/>
      <c r="X117" s="4"/>
      <c r="Y117" s="4"/>
    </row>
    <row r="118" spans="1:25" x14ac:dyDescent="0.3">
      <c r="A118" s="1">
        <v>19.399999999999999</v>
      </c>
      <c r="F118" s="4"/>
      <c r="G118" s="4"/>
      <c r="H118" s="4"/>
      <c r="N118" s="1"/>
      <c r="S118" s="4"/>
      <c r="T118" s="4"/>
      <c r="U118" s="4"/>
      <c r="V118" s="4"/>
      <c r="W118" s="4"/>
      <c r="X118" s="4"/>
      <c r="Y118" s="4"/>
    </row>
    <row r="119" spans="1:25" x14ac:dyDescent="0.3">
      <c r="A119" s="1">
        <v>20</v>
      </c>
      <c r="F119" s="4"/>
      <c r="G119" s="4"/>
      <c r="H119" s="4"/>
      <c r="N119" s="1"/>
      <c r="S119" s="4"/>
      <c r="T119" s="4"/>
      <c r="U119" s="4"/>
      <c r="V119" s="4"/>
      <c r="W119" s="4"/>
      <c r="X119" s="4"/>
      <c r="Y119" s="4"/>
    </row>
    <row r="120" spans="1:25" x14ac:dyDescent="0.3">
      <c r="A120" s="1">
        <v>20.5</v>
      </c>
      <c r="F120" s="4"/>
      <c r="G120" s="4"/>
      <c r="H120" s="4"/>
      <c r="N120" s="1"/>
      <c r="S120" s="4"/>
      <c r="T120" s="4"/>
      <c r="U120" s="4"/>
      <c r="V120" s="4"/>
      <c r="W120" s="4"/>
      <c r="X120" s="4"/>
      <c r="Y120" s="4"/>
    </row>
    <row r="121" spans="1:25" x14ac:dyDescent="0.3">
      <c r="A121" s="1">
        <v>21.2</v>
      </c>
      <c r="F121" s="4"/>
      <c r="G121" s="4"/>
      <c r="H121" s="4"/>
      <c r="N121" s="1"/>
      <c r="S121" s="4"/>
      <c r="T121" s="4"/>
      <c r="U121" s="4"/>
      <c r="V121" s="4"/>
      <c r="W121" s="4"/>
      <c r="X121" s="4"/>
      <c r="Y121" s="4"/>
    </row>
    <row r="122" spans="1:25" x14ac:dyDescent="0.3">
      <c r="A122" s="1">
        <v>21.75</v>
      </c>
      <c r="F122" s="4"/>
      <c r="G122" s="4"/>
      <c r="H122" s="4"/>
      <c r="N122" s="1"/>
      <c r="S122" s="4"/>
      <c r="T122" s="4"/>
      <c r="U122" s="4"/>
      <c r="V122" s="4"/>
      <c r="W122" s="4"/>
      <c r="X122" s="4"/>
      <c r="Y122" s="4"/>
    </row>
    <row r="123" spans="1:25" x14ac:dyDescent="0.3">
      <c r="A123" s="1">
        <v>22.5</v>
      </c>
      <c r="F123" s="4"/>
      <c r="G123" s="4"/>
      <c r="H123" s="4"/>
      <c r="N123" s="1"/>
      <c r="S123" s="4"/>
      <c r="T123" s="4"/>
      <c r="U123" s="4"/>
      <c r="V123" s="4"/>
      <c r="W123" s="4"/>
      <c r="X123" s="4"/>
      <c r="Y123" s="4"/>
    </row>
    <row r="124" spans="1:25" x14ac:dyDescent="0.3">
      <c r="A124" s="1">
        <v>25</v>
      </c>
      <c r="F124" s="4"/>
      <c r="G124" s="4"/>
      <c r="H124" s="4"/>
      <c r="N124" s="1"/>
      <c r="S124" s="4"/>
      <c r="T124" s="4"/>
      <c r="U124" s="4"/>
      <c r="V124" s="4"/>
      <c r="W124" s="4"/>
      <c r="X124" s="4"/>
      <c r="Y124" s="4"/>
    </row>
    <row r="125" spans="1:25" x14ac:dyDescent="0.3">
      <c r="A125" s="1">
        <v>27.5</v>
      </c>
      <c r="F125" s="4"/>
      <c r="G125" s="4"/>
      <c r="H125" s="4"/>
      <c r="N125" s="1"/>
      <c r="S125" s="4"/>
      <c r="T125" s="4"/>
      <c r="U125" s="4"/>
      <c r="V125" s="4"/>
      <c r="W125" s="4"/>
      <c r="X125" s="4"/>
      <c r="Y125" s="4"/>
    </row>
    <row r="126" spans="1:25" x14ac:dyDescent="0.3">
      <c r="A126" s="1">
        <v>30</v>
      </c>
      <c r="F126" s="4"/>
      <c r="G126" s="4"/>
      <c r="H126" s="4"/>
      <c r="N126" s="1"/>
      <c r="S126" s="4"/>
      <c r="T126" s="4"/>
      <c r="U126" s="4"/>
      <c r="V126" s="4"/>
      <c r="W126" s="4"/>
      <c r="X126" s="4"/>
      <c r="Y126" s="4"/>
    </row>
    <row r="127" spans="1:25" x14ac:dyDescent="0.3">
      <c r="A127" s="1">
        <v>31.25</v>
      </c>
      <c r="F127" s="4"/>
      <c r="G127" s="4"/>
      <c r="H127" s="4"/>
      <c r="N127" s="1"/>
      <c r="S127" s="4"/>
      <c r="T127" s="4"/>
      <c r="U127" s="4"/>
      <c r="V127" s="4"/>
      <c r="W127" s="4"/>
      <c r="X127" s="4"/>
      <c r="Y127" s="4"/>
    </row>
    <row r="128" spans="1:25" x14ac:dyDescent="0.3">
      <c r="A128" s="1">
        <v>31.75</v>
      </c>
      <c r="F128" s="4"/>
      <c r="G128" s="4"/>
      <c r="H128" s="4"/>
      <c r="N128" s="1"/>
      <c r="S128" s="4"/>
      <c r="T128" s="4"/>
      <c r="U128" s="4"/>
      <c r="V128" s="4"/>
      <c r="W128" s="4"/>
      <c r="X128" s="4"/>
      <c r="Y128" s="4"/>
    </row>
    <row r="129" spans="1:25" x14ac:dyDescent="0.3">
      <c r="A129" s="1">
        <v>33.25</v>
      </c>
      <c r="F129" s="4"/>
      <c r="G129" s="4"/>
      <c r="H129" s="4"/>
      <c r="N129" s="1"/>
      <c r="S129" s="4"/>
      <c r="T129" s="4"/>
      <c r="U129" s="4"/>
      <c r="V129" s="4"/>
      <c r="W129" s="4"/>
      <c r="X129" s="4"/>
      <c r="Y129" s="4"/>
    </row>
    <row r="130" spans="1:25" x14ac:dyDescent="0.3">
      <c r="A130" s="1">
        <v>33.75</v>
      </c>
      <c r="F130" s="4"/>
      <c r="G130" s="4"/>
      <c r="H130" s="4"/>
      <c r="N130" s="1"/>
      <c r="S130" s="4"/>
      <c r="T130" s="4"/>
      <c r="U130" s="4"/>
      <c r="V130" s="4"/>
      <c r="W130" s="4"/>
      <c r="X130" s="4"/>
      <c r="Y130" s="4"/>
    </row>
    <row r="131" spans="1:25" x14ac:dyDescent="0.3">
      <c r="A131" s="1">
        <v>35</v>
      </c>
      <c r="F131" s="4"/>
      <c r="G131" s="4"/>
      <c r="H131" s="4"/>
      <c r="N131" s="1"/>
      <c r="S131" s="4"/>
      <c r="T131" s="4"/>
      <c r="U131" s="4"/>
      <c r="V131" s="4"/>
      <c r="W131" s="4"/>
      <c r="X131" s="4"/>
      <c r="Y131" s="4"/>
    </row>
    <row r="132" spans="1:25" x14ac:dyDescent="0.3">
      <c r="A132" s="1">
        <v>35.5</v>
      </c>
      <c r="F132" s="4"/>
      <c r="G132" s="4"/>
      <c r="H132" s="4"/>
      <c r="N132" s="1"/>
      <c r="S132" s="4"/>
      <c r="T132" s="4"/>
      <c r="U132" s="4"/>
      <c r="V132" s="4"/>
      <c r="W132" s="4"/>
      <c r="X132" s="4"/>
      <c r="Y132" s="4"/>
    </row>
    <row r="133" spans="1:25" x14ac:dyDescent="0.3">
      <c r="A133" s="1">
        <v>36</v>
      </c>
      <c r="F133" s="4"/>
      <c r="G133" s="4"/>
      <c r="H133" s="4"/>
      <c r="N133" s="1"/>
      <c r="S133" s="4"/>
      <c r="T133" s="4"/>
      <c r="U133" s="4"/>
      <c r="V133" s="4"/>
      <c r="W133" s="4"/>
      <c r="X133" s="4"/>
      <c r="Y133" s="4"/>
    </row>
    <row r="134" spans="1:25" x14ac:dyDescent="0.3">
      <c r="A134" s="1">
        <v>37</v>
      </c>
      <c r="F134" s="4"/>
      <c r="G134" s="4"/>
      <c r="H134" s="4"/>
      <c r="N134" s="1"/>
      <c r="S134" s="4"/>
      <c r="T134" s="4"/>
      <c r="U134" s="4"/>
      <c r="V134" s="4"/>
      <c r="W134" s="4"/>
      <c r="X134" s="4"/>
      <c r="Y134" s="4"/>
    </row>
    <row r="135" spans="1:25" x14ac:dyDescent="0.3">
      <c r="A135" s="1">
        <v>37.130000000000003</v>
      </c>
      <c r="F135" s="4"/>
      <c r="G135" s="4"/>
      <c r="H135" s="4"/>
      <c r="N135" s="1"/>
      <c r="S135" s="4"/>
      <c r="T135" s="4"/>
      <c r="U135" s="4"/>
      <c r="V135" s="4"/>
      <c r="W135" s="4"/>
      <c r="X135" s="4"/>
      <c r="Y135" s="4"/>
    </row>
    <row r="136" spans="1:25" x14ac:dyDescent="0.3">
      <c r="A136" s="1">
        <v>37.270000000000003</v>
      </c>
      <c r="F136" s="4"/>
      <c r="G136" s="4"/>
      <c r="H136" s="4"/>
      <c r="N136" s="1"/>
      <c r="S136" s="4"/>
      <c r="T136" s="4"/>
      <c r="U136" s="4"/>
      <c r="V136" s="4"/>
      <c r="W136" s="4"/>
      <c r="X136" s="4"/>
      <c r="Y136" s="4"/>
    </row>
    <row r="137" spans="1:25" x14ac:dyDescent="0.3">
      <c r="A137" s="1">
        <v>37.630000000000003</v>
      </c>
      <c r="F137" s="4"/>
      <c r="G137" s="4"/>
      <c r="H137" s="4"/>
      <c r="N137" s="1"/>
      <c r="S137" s="4"/>
      <c r="T137" s="4"/>
      <c r="U137" s="4"/>
      <c r="V137" s="4"/>
      <c r="W137" s="4"/>
      <c r="X137" s="4"/>
      <c r="Y137" s="4"/>
    </row>
    <row r="138" spans="1:25" x14ac:dyDescent="0.3">
      <c r="A138" s="1">
        <v>38</v>
      </c>
      <c r="F138" s="4"/>
      <c r="G138" s="4"/>
      <c r="H138" s="4"/>
      <c r="N138" s="1"/>
      <c r="S138" s="4"/>
      <c r="T138" s="4"/>
      <c r="U138" s="4"/>
      <c r="V138" s="4"/>
      <c r="W138" s="4"/>
      <c r="X138" s="4"/>
      <c r="Y138" s="4"/>
    </row>
    <row r="139" spans="1:25" x14ac:dyDescent="0.3">
      <c r="A139" s="1">
        <v>39.1</v>
      </c>
      <c r="F139" s="4"/>
      <c r="G139" s="4"/>
      <c r="H139" s="4"/>
      <c r="N139" s="1"/>
      <c r="S139" s="4"/>
      <c r="T139" s="4"/>
      <c r="U139" s="4"/>
      <c r="V139" s="4"/>
      <c r="W139" s="4"/>
      <c r="X139" s="4"/>
      <c r="Y139" s="4"/>
    </row>
    <row r="140" spans="1:25" x14ac:dyDescent="0.3">
      <c r="A140" s="1">
        <v>39.6</v>
      </c>
      <c r="F140" s="4"/>
      <c r="G140" s="4"/>
      <c r="H140" s="4"/>
      <c r="N140" s="1"/>
      <c r="S140" s="4"/>
      <c r="T140" s="4"/>
      <c r="U140" s="4"/>
      <c r="V140" s="4"/>
      <c r="W140" s="4"/>
      <c r="X140" s="4"/>
      <c r="Y140" s="4"/>
    </row>
    <row r="141" spans="1:25" x14ac:dyDescent="0.3">
      <c r="A141" s="1">
        <v>41</v>
      </c>
      <c r="F141" s="4"/>
      <c r="G141" s="4"/>
      <c r="H141" s="4"/>
      <c r="N141" s="1"/>
      <c r="S141" s="4"/>
      <c r="T141" s="4"/>
      <c r="U141" s="4"/>
      <c r="V141" s="4"/>
      <c r="W141" s="4"/>
      <c r="X141" s="4"/>
      <c r="Y141" s="4"/>
    </row>
    <row r="142" spans="1:25" x14ac:dyDescent="0.3">
      <c r="A142" s="1">
        <v>42.4</v>
      </c>
      <c r="F142" s="4"/>
      <c r="G142" s="4"/>
      <c r="H142" s="4"/>
      <c r="N142" s="1"/>
      <c r="S142" s="4"/>
      <c r="T142" s="4"/>
      <c r="U142" s="4"/>
      <c r="V142" s="4"/>
      <c r="W142" s="4"/>
      <c r="X142" s="4"/>
      <c r="Y142" s="4"/>
    </row>
    <row r="143" spans="1:25" x14ac:dyDescent="0.3">
      <c r="A143" s="1">
        <v>44</v>
      </c>
      <c r="F143" s="4"/>
      <c r="G143" s="4"/>
      <c r="H143" s="4"/>
      <c r="N143" s="1"/>
      <c r="S143" s="4"/>
      <c r="T143" s="4"/>
      <c r="U143" s="4"/>
      <c r="V143" s="4"/>
      <c r="W143" s="4"/>
      <c r="X143" s="4"/>
      <c r="Y143" s="4"/>
    </row>
    <row r="144" spans="1:25" x14ac:dyDescent="0.3">
      <c r="A144" s="1">
        <v>45.2</v>
      </c>
      <c r="F144" s="4"/>
      <c r="G144" s="4"/>
      <c r="H144" s="4"/>
      <c r="N144" s="1"/>
      <c r="S144" s="4"/>
      <c r="T144" s="4"/>
      <c r="U144" s="4"/>
      <c r="V144" s="4"/>
      <c r="W144" s="4"/>
      <c r="X144" s="4"/>
      <c r="Y144" s="4"/>
    </row>
    <row r="145" spans="1:25" x14ac:dyDescent="0.3">
      <c r="A145" s="1">
        <v>48.3</v>
      </c>
      <c r="F145" s="4"/>
      <c r="G145" s="4"/>
      <c r="H145" s="4"/>
      <c r="N145" s="1"/>
      <c r="S145" s="4"/>
      <c r="T145" s="4"/>
      <c r="U145" s="4"/>
      <c r="V145" s="4"/>
      <c r="W145" s="4"/>
      <c r="X145" s="4"/>
      <c r="Y145" s="4"/>
    </row>
    <row r="146" spans="1:25" x14ac:dyDescent="0.3">
      <c r="A146" s="1">
        <v>50.6</v>
      </c>
      <c r="F146" s="4"/>
      <c r="G146" s="4"/>
      <c r="H146" s="4"/>
      <c r="N146" s="1"/>
      <c r="S146" s="4"/>
      <c r="T146" s="4"/>
      <c r="U146" s="4"/>
      <c r="V146" s="4"/>
      <c r="W146" s="4"/>
      <c r="X146" s="4"/>
      <c r="Y146" s="4"/>
    </row>
    <row r="147" spans="1:25" x14ac:dyDescent="0.3">
      <c r="A147" s="1">
        <v>53.4</v>
      </c>
      <c r="F147" s="4"/>
      <c r="G147" s="4"/>
      <c r="H147" s="4"/>
      <c r="N147" s="1"/>
      <c r="S147" s="4"/>
      <c r="T147" s="4"/>
      <c r="U147" s="4"/>
      <c r="V147" s="4"/>
      <c r="W147" s="4"/>
      <c r="X147" s="4"/>
      <c r="Y147" s="4"/>
    </row>
    <row r="148" spans="1:25" x14ac:dyDescent="0.3">
      <c r="A148" s="1">
        <v>58</v>
      </c>
      <c r="F148" s="4"/>
      <c r="G148" s="4"/>
      <c r="H148" s="4"/>
      <c r="N148" s="1"/>
      <c r="S148" s="4"/>
      <c r="T148" s="4"/>
      <c r="U148" s="4"/>
      <c r="V148" s="4"/>
      <c r="W148" s="4"/>
      <c r="X148" s="4"/>
      <c r="Y148" s="4"/>
    </row>
    <row r="149" spans="1:25" x14ac:dyDescent="0.3">
      <c r="A149" s="1">
        <v>61</v>
      </c>
      <c r="F149" s="4"/>
      <c r="G149" s="4"/>
      <c r="H149" s="4"/>
      <c r="N149" s="1"/>
      <c r="S149" s="4"/>
      <c r="T149" s="4"/>
      <c r="U149" s="4"/>
      <c r="V149" s="4"/>
      <c r="W149" s="4"/>
      <c r="X149" s="4"/>
      <c r="Y149" s="4"/>
    </row>
    <row r="150" spans="1:25" x14ac:dyDescent="0.3">
      <c r="A150" s="1">
        <v>63</v>
      </c>
      <c r="F150" s="4"/>
      <c r="G150" s="4"/>
      <c r="H150" s="4"/>
      <c r="N150" s="1"/>
      <c r="S150" s="4"/>
      <c r="T150" s="4"/>
      <c r="U150" s="4"/>
      <c r="V150" s="4"/>
      <c r="W150" s="4"/>
      <c r="X150" s="4"/>
      <c r="Y150" s="4"/>
    </row>
    <row r="151" spans="1:25" x14ac:dyDescent="0.3">
      <c r="A151" s="1">
        <v>65</v>
      </c>
      <c r="F151" s="4"/>
      <c r="G151" s="4"/>
      <c r="H151" s="4"/>
      <c r="N151" s="1"/>
      <c r="S151" s="4"/>
      <c r="T151" s="4"/>
      <c r="U151" s="4"/>
      <c r="V151" s="4"/>
      <c r="W151" s="4"/>
      <c r="X151" s="4"/>
      <c r="Y151" s="4"/>
    </row>
    <row r="152" spans="1:25" x14ac:dyDescent="0.3">
      <c r="A152" s="1">
        <v>67.5</v>
      </c>
      <c r="F152" s="4"/>
      <c r="G152" s="4"/>
      <c r="H152" s="4"/>
      <c r="N152" s="1"/>
      <c r="S152" s="4"/>
      <c r="T152" s="4"/>
      <c r="U152" s="4"/>
      <c r="V152" s="4"/>
      <c r="W152" s="4"/>
      <c r="X152" s="4"/>
      <c r="Y152" s="4"/>
    </row>
    <row r="153" spans="1:25" x14ac:dyDescent="0.3">
      <c r="A153" s="1">
        <v>72</v>
      </c>
      <c r="F153" s="4"/>
      <c r="G153" s="4"/>
      <c r="H153" s="4"/>
      <c r="N153" s="1"/>
      <c r="S153" s="4"/>
      <c r="T153" s="4"/>
      <c r="U153" s="4"/>
      <c r="V153" s="4"/>
      <c r="W153" s="4"/>
      <c r="X153" s="4"/>
      <c r="Y153" s="4"/>
    </row>
    <row r="154" spans="1:25" x14ac:dyDescent="0.3">
      <c r="A154" s="1">
        <v>76</v>
      </c>
      <c r="F154" s="4"/>
      <c r="G154" s="4"/>
      <c r="H154" s="4"/>
      <c r="N154" s="1"/>
      <c r="S154" s="4"/>
      <c r="T154" s="4"/>
      <c r="U154" s="4"/>
      <c r="V154" s="4"/>
      <c r="W154" s="4"/>
      <c r="X154" s="4"/>
      <c r="Y154" s="4"/>
    </row>
    <row r="155" spans="1:25" x14ac:dyDescent="0.3">
      <c r="A155" s="1">
        <v>80</v>
      </c>
      <c r="F155" s="4"/>
      <c r="G155" s="4"/>
      <c r="H155" s="4"/>
      <c r="N155" s="1"/>
      <c r="S155" s="4"/>
      <c r="T155" s="4"/>
      <c r="U155" s="4"/>
      <c r="V155" s="4"/>
      <c r="W155" s="4"/>
      <c r="X155" s="4"/>
      <c r="Y155" s="4"/>
    </row>
    <row r="156" spans="1:25" x14ac:dyDescent="0.3">
      <c r="A156" s="1">
        <v>81.7</v>
      </c>
      <c r="F156" s="4"/>
      <c r="G156" s="4"/>
      <c r="H156" s="4"/>
      <c r="N156" s="1"/>
      <c r="S156" s="4"/>
      <c r="T156" s="4"/>
      <c r="U156" s="4"/>
      <c r="V156" s="4"/>
      <c r="W156" s="4"/>
      <c r="X156" s="4"/>
      <c r="Y156" s="4"/>
    </row>
    <row r="157" spans="1:25" x14ac:dyDescent="0.3">
      <c r="A157" s="1">
        <v>90</v>
      </c>
      <c r="F157" s="4"/>
      <c r="G157" s="4"/>
      <c r="H157" s="4"/>
      <c r="N157" s="1"/>
      <c r="S157" s="4"/>
      <c r="T157" s="4"/>
      <c r="U157" s="4"/>
      <c r="V157" s="4"/>
      <c r="W157" s="4"/>
      <c r="X157" s="4"/>
      <c r="Y157" s="4"/>
    </row>
    <row r="158" spans="1:25" x14ac:dyDescent="0.3">
      <c r="A158" s="1">
        <v>97</v>
      </c>
      <c r="F158" s="4"/>
      <c r="G158" s="4"/>
      <c r="H158" s="4"/>
      <c r="N158" s="1"/>
      <c r="S158" s="4"/>
      <c r="T158" s="4"/>
      <c r="U158" s="4"/>
      <c r="V158" s="4"/>
      <c r="W158" s="4"/>
      <c r="X158" s="4"/>
      <c r="Y158" s="4"/>
    </row>
    <row r="159" spans="1:25" x14ac:dyDescent="0.3">
      <c r="A159" s="1">
        <v>101.2</v>
      </c>
      <c r="F159" s="4"/>
      <c r="G159" s="4"/>
      <c r="H159" s="4"/>
      <c r="N159" s="1"/>
      <c r="S159" s="4"/>
      <c r="T159" s="4"/>
      <c r="U159" s="4"/>
      <c r="V159" s="4"/>
      <c r="W159" s="4"/>
      <c r="X159" s="4"/>
      <c r="Y159" s="4"/>
    </row>
    <row r="160" spans="1:25" x14ac:dyDescent="0.3">
      <c r="A160" s="1">
        <v>105</v>
      </c>
      <c r="F160" s="4"/>
      <c r="G160" s="4"/>
      <c r="H160" s="4"/>
      <c r="N160" s="1"/>
      <c r="S160" s="4"/>
      <c r="T160" s="4"/>
      <c r="U160" s="4"/>
      <c r="V160" s="4"/>
      <c r="W160" s="4"/>
      <c r="X160" s="4"/>
      <c r="Y160" s="4"/>
    </row>
    <row r="161" spans="1:25" x14ac:dyDescent="0.3">
      <c r="A161" s="1">
        <v>108</v>
      </c>
      <c r="F161" s="4"/>
      <c r="G161" s="4"/>
      <c r="H161" s="4"/>
      <c r="N161" s="1"/>
      <c r="S161" s="4"/>
      <c r="T161" s="4"/>
      <c r="U161" s="4"/>
      <c r="V161" s="4"/>
      <c r="W161" s="4"/>
      <c r="X161" s="4"/>
      <c r="Y161" s="4"/>
    </row>
    <row r="162" spans="1:25" x14ac:dyDescent="0.3">
      <c r="A162" s="1">
        <v>113</v>
      </c>
      <c r="F162" s="4"/>
      <c r="G162" s="4"/>
      <c r="H162" s="4"/>
      <c r="N162" s="1"/>
      <c r="S162" s="4"/>
      <c r="T162" s="4"/>
      <c r="U162" s="4"/>
      <c r="V162" s="4"/>
      <c r="W162" s="4"/>
      <c r="X162" s="4"/>
      <c r="Y162" s="4"/>
    </row>
    <row r="163" spans="1:25" x14ac:dyDescent="0.3">
      <c r="A163" s="1">
        <v>116</v>
      </c>
      <c r="F163" s="4"/>
      <c r="G163" s="4"/>
      <c r="H163" s="4"/>
      <c r="N163" s="1"/>
      <c r="S163" s="4"/>
      <c r="T163" s="4"/>
      <c r="U163" s="4"/>
      <c r="V163" s="4"/>
      <c r="W163" s="4"/>
      <c r="X163" s="4"/>
      <c r="Y163" s="4"/>
    </row>
    <row r="164" spans="1:25" x14ac:dyDescent="0.3">
      <c r="A164" s="1">
        <v>117.5</v>
      </c>
      <c r="F164" s="4"/>
      <c r="G164" s="4"/>
      <c r="H164" s="4"/>
      <c r="N164" s="1"/>
      <c r="S164" s="4"/>
      <c r="T164" s="4"/>
      <c r="U164" s="4"/>
      <c r="V164" s="4"/>
      <c r="W164" s="4"/>
      <c r="X164" s="4"/>
      <c r="Y164" s="4"/>
    </row>
    <row r="165" spans="1:25" x14ac:dyDescent="0.3">
      <c r="A165" s="1">
        <v>119</v>
      </c>
      <c r="F165" s="4"/>
      <c r="G165" s="4"/>
      <c r="H165" s="4"/>
      <c r="N165" s="1"/>
      <c r="S165" s="4"/>
      <c r="T165" s="4"/>
      <c r="U165" s="4"/>
      <c r="V165" s="4"/>
      <c r="W165" s="4"/>
      <c r="X165" s="4"/>
      <c r="Y165" s="4"/>
    </row>
    <row r="166" spans="1:25" x14ac:dyDescent="0.3">
      <c r="A166" s="1">
        <v>122</v>
      </c>
      <c r="F166" s="4"/>
      <c r="G166" s="4"/>
      <c r="H166" s="4"/>
      <c r="N166" s="1"/>
      <c r="S166" s="4"/>
      <c r="T166" s="4"/>
      <c r="U166" s="4"/>
      <c r="V166" s="4"/>
      <c r="W166" s="4"/>
      <c r="X166" s="4"/>
      <c r="Y166" s="4"/>
    </row>
    <row r="167" spans="1:25" x14ac:dyDescent="0.3">
      <c r="A167" s="1">
        <v>143</v>
      </c>
      <c r="F167" s="4"/>
      <c r="G167" s="4"/>
      <c r="H167" s="4"/>
      <c r="N167" s="1"/>
      <c r="S167" s="4"/>
      <c r="T167" s="4"/>
      <c r="U167" s="4"/>
      <c r="V167" s="4"/>
      <c r="W167" s="4"/>
      <c r="X167" s="4"/>
      <c r="Y167" s="4"/>
    </row>
    <row r="168" spans="1:25" x14ac:dyDescent="0.3">
      <c r="A168" s="1">
        <v>170</v>
      </c>
      <c r="F168" s="4"/>
      <c r="G168" s="4"/>
      <c r="H168" s="4"/>
      <c r="N168" s="1"/>
      <c r="S168" s="4"/>
      <c r="T168" s="4"/>
      <c r="U168" s="4"/>
      <c r="V168" s="4"/>
      <c r="W168" s="4"/>
      <c r="X168" s="4"/>
      <c r="Y168" s="4"/>
    </row>
    <row r="169" spans="1:25" x14ac:dyDescent="0.3">
      <c r="A169" s="1">
        <v>180</v>
      </c>
      <c r="F169" s="4"/>
      <c r="G169" s="4"/>
      <c r="H169" s="4"/>
      <c r="N169" s="1"/>
      <c r="S169" s="4"/>
      <c r="T169" s="4"/>
      <c r="U169" s="4"/>
      <c r="V169" s="4"/>
      <c r="W169" s="4"/>
      <c r="X169" s="4"/>
      <c r="Y169" s="4"/>
    </row>
    <row r="170" spans="1:25" x14ac:dyDescent="0.3">
      <c r="A170" s="1">
        <v>187.7</v>
      </c>
      <c r="F170" s="4"/>
      <c r="G170" s="4"/>
      <c r="H170" s="4"/>
      <c r="N170" s="1"/>
      <c r="S170" s="4"/>
      <c r="T170" s="4"/>
      <c r="U170" s="4"/>
      <c r="V170" s="4"/>
      <c r="W170" s="4"/>
      <c r="X170" s="4"/>
      <c r="Y170" s="4"/>
    </row>
    <row r="171" spans="1:25" x14ac:dyDescent="0.3">
      <c r="A171" s="1">
        <v>188.5</v>
      </c>
      <c r="F171" s="4"/>
      <c r="G171" s="4"/>
      <c r="H171" s="4"/>
      <c r="N171" s="1"/>
      <c r="S171" s="4"/>
      <c r="T171" s="4"/>
      <c r="U171" s="4"/>
      <c r="V171" s="4"/>
      <c r="W171" s="4"/>
      <c r="X171" s="4"/>
      <c r="Y171" s="4"/>
    </row>
    <row r="172" spans="1:25" x14ac:dyDescent="0.3">
      <c r="A172" s="1">
        <v>191.5</v>
      </c>
      <c r="F172" s="4"/>
      <c r="G172" s="4"/>
      <c r="H172" s="4"/>
      <c r="N172" s="1"/>
      <c r="S172" s="4"/>
      <c r="T172" s="4"/>
      <c r="U172" s="4"/>
      <c r="V172" s="4"/>
      <c r="W172" s="4"/>
      <c r="X172" s="4"/>
      <c r="Y172" s="4"/>
    </row>
    <row r="173" spans="1:25" x14ac:dyDescent="0.3">
      <c r="A173" s="1">
        <v>193</v>
      </c>
      <c r="F173" s="4"/>
      <c r="G173" s="4"/>
      <c r="H173" s="4"/>
      <c r="N173" s="1"/>
      <c r="S173" s="4"/>
      <c r="T173" s="4"/>
      <c r="U173" s="4"/>
      <c r="V173" s="4"/>
      <c r="W173" s="4"/>
      <c r="X173" s="4"/>
      <c r="Y173" s="4"/>
    </row>
    <row r="174" spans="1:25" x14ac:dyDescent="0.3">
      <c r="A174" s="1">
        <v>202</v>
      </c>
      <c r="F174" s="4"/>
      <c r="G174" s="4"/>
      <c r="H174" s="4"/>
      <c r="N174" s="1"/>
      <c r="S174" s="4"/>
      <c r="T174" s="4"/>
      <c r="U174" s="4"/>
      <c r="V174" s="4"/>
      <c r="W174" s="4"/>
      <c r="X174" s="4"/>
      <c r="Y174" s="4"/>
    </row>
    <row r="175" spans="1:25" x14ac:dyDescent="0.3">
      <c r="A175" s="1">
        <v>207.4</v>
      </c>
      <c r="F175" s="4"/>
      <c r="G175" s="4"/>
      <c r="H175" s="4"/>
      <c r="N175" s="1"/>
      <c r="S175" s="4"/>
      <c r="T175" s="4"/>
      <c r="U175" s="4"/>
      <c r="V175" s="4"/>
      <c r="W175" s="4"/>
      <c r="X175" s="4"/>
      <c r="Y175" s="4"/>
    </row>
    <row r="176" spans="1:25" x14ac:dyDescent="0.3">
      <c r="A176" s="1">
        <v>209.5</v>
      </c>
      <c r="F176" s="4"/>
      <c r="G176" s="4"/>
      <c r="H176" s="4"/>
      <c r="N176" s="1"/>
      <c r="S176" s="4"/>
      <c r="T176" s="4"/>
      <c r="U176" s="4"/>
      <c r="V176" s="4"/>
      <c r="W176" s="4"/>
      <c r="X176" s="4"/>
      <c r="Y176" s="4"/>
    </row>
    <row r="177" spans="1:25" x14ac:dyDescent="0.3">
      <c r="A177" s="1">
        <v>220</v>
      </c>
      <c r="F177" s="4"/>
      <c r="G177" s="4"/>
      <c r="H177" s="4"/>
      <c r="N177" s="1"/>
      <c r="S177" s="4"/>
      <c r="T177" s="4"/>
      <c r="U177" s="4"/>
      <c r="V177" s="4"/>
      <c r="W177" s="4"/>
      <c r="X177" s="4"/>
      <c r="Y177" s="4"/>
    </row>
    <row r="178" spans="1:25" x14ac:dyDescent="0.3">
      <c r="A178" s="1">
        <v>240</v>
      </c>
      <c r="F178" s="4"/>
      <c r="G178" s="4"/>
      <c r="H178" s="4"/>
      <c r="N178" s="1"/>
      <c r="S178" s="4"/>
      <c r="T178" s="4"/>
      <c r="U178" s="4"/>
      <c r="V178" s="4"/>
      <c r="W178" s="4"/>
      <c r="X178" s="4"/>
      <c r="Y178" s="4"/>
    </row>
    <row r="179" spans="1:25" x14ac:dyDescent="0.3">
      <c r="A179" s="1">
        <v>285</v>
      </c>
      <c r="F179" s="4"/>
      <c r="G179" s="4"/>
      <c r="H179" s="4"/>
      <c r="N179" s="1"/>
      <c r="S179" s="4"/>
      <c r="T179" s="4"/>
      <c r="U179" s="4"/>
      <c r="V179" s="4"/>
      <c r="W179" s="4"/>
      <c r="X179" s="4"/>
      <c r="Y179" s="4"/>
    </row>
    <row r="180" spans="1:25" x14ac:dyDescent="0.3">
      <c r="A180" s="1">
        <v>305</v>
      </c>
      <c r="F180" s="4"/>
      <c r="G180" s="4"/>
      <c r="H180" s="4"/>
      <c r="N180" s="1"/>
      <c r="S180" s="4"/>
      <c r="T180" s="4"/>
      <c r="U180" s="4"/>
      <c r="V180" s="4"/>
      <c r="W180" s="4"/>
      <c r="X180" s="4"/>
      <c r="Y180" s="4"/>
    </row>
    <row r="181" spans="1:25" x14ac:dyDescent="0.3">
      <c r="A181" s="1">
        <v>550</v>
      </c>
      <c r="F181" s="4"/>
      <c r="G181" s="4"/>
      <c r="H181" s="4"/>
      <c r="N181" s="1"/>
      <c r="S181" s="4"/>
      <c r="T181" s="4"/>
      <c r="U181" s="4"/>
      <c r="V181" s="4"/>
      <c r="W181" s="4"/>
      <c r="X181" s="4"/>
      <c r="Y181" s="4"/>
    </row>
    <row r="182" spans="1:25" x14ac:dyDescent="0.3">
      <c r="A182" s="1">
        <v>670</v>
      </c>
      <c r="F182" s="4"/>
      <c r="G182" s="4"/>
      <c r="H182" s="4"/>
      <c r="N182" s="1"/>
      <c r="S182" s="4"/>
      <c r="T182" s="4"/>
      <c r="U182" s="4"/>
      <c r="V182" s="4"/>
      <c r="W182" s="4"/>
      <c r="X182" s="4"/>
      <c r="Y182" s="4"/>
    </row>
    <row r="183" spans="1:25" x14ac:dyDescent="0.3">
      <c r="A183" s="1">
        <v>683</v>
      </c>
      <c r="F183" s="4"/>
      <c r="G183" s="4"/>
      <c r="H183" s="4"/>
      <c r="N183" s="1"/>
      <c r="S183" s="4"/>
      <c r="T183" s="4"/>
      <c r="U183" s="4"/>
      <c r="V183" s="4"/>
      <c r="W183" s="4"/>
      <c r="X183" s="4"/>
      <c r="Y183" s="4"/>
    </row>
    <row r="184" spans="1:25" x14ac:dyDescent="0.3">
      <c r="A184" s="1">
        <v>950</v>
      </c>
      <c r="F184" s="4"/>
      <c r="G184" s="4"/>
      <c r="H184" s="4"/>
      <c r="N184" s="1"/>
      <c r="S184" s="4"/>
      <c r="T184" s="4"/>
      <c r="U184" s="4"/>
      <c r="V184" s="4"/>
      <c r="W184" s="4"/>
      <c r="X184" s="4"/>
      <c r="Y184" s="4"/>
    </row>
    <row r="185" spans="1:25" x14ac:dyDescent="0.3">
      <c r="A185" s="1">
        <v>1150</v>
      </c>
      <c r="F185" s="4"/>
      <c r="G185" s="4"/>
      <c r="H185" s="4"/>
      <c r="N185" s="1"/>
      <c r="S185" s="4"/>
      <c r="T185" s="4"/>
      <c r="U185" s="4"/>
      <c r="V185" s="4"/>
      <c r="W185" s="4"/>
      <c r="X185" s="4"/>
      <c r="Y185" s="4"/>
    </row>
    <row r="186" spans="1:25" x14ac:dyDescent="0.3">
      <c r="A186" s="1">
        <v>1500</v>
      </c>
      <c r="F186" s="4"/>
      <c r="G186" s="4"/>
      <c r="H186" s="4"/>
      <c r="N186" s="1"/>
      <c r="S186" s="4"/>
      <c r="T186" s="4"/>
      <c r="U186" s="4"/>
      <c r="V186" s="4"/>
      <c r="W186" s="4"/>
      <c r="X186" s="4"/>
      <c r="Y186" s="4"/>
    </row>
    <row r="187" spans="1:25" x14ac:dyDescent="0.3">
      <c r="A187" s="1">
        <v>1550</v>
      </c>
      <c r="F187" s="4"/>
      <c r="G187" s="4"/>
      <c r="H187" s="4"/>
      <c r="N187" s="1"/>
      <c r="S187" s="4"/>
      <c r="T187" s="4"/>
      <c r="U187" s="4"/>
      <c r="V187" s="4"/>
      <c r="W187" s="4"/>
      <c r="X187" s="4"/>
      <c r="Y187" s="4"/>
    </row>
    <row r="188" spans="1:25" x14ac:dyDescent="0.3">
      <c r="A188" s="1">
        <v>1800</v>
      </c>
      <c r="F188" s="4"/>
      <c r="G188" s="4"/>
      <c r="H188" s="4"/>
      <c r="N188" s="1"/>
      <c r="S188" s="4"/>
      <c r="T188" s="4"/>
      <c r="U188" s="4"/>
      <c r="V188" s="4"/>
      <c r="W188" s="4"/>
      <c r="X188" s="4"/>
      <c r="Y188" s="4"/>
    </row>
    <row r="189" spans="1:25" x14ac:dyDescent="0.3">
      <c r="A189" s="1">
        <v>2200</v>
      </c>
      <c r="F189" s="4"/>
      <c r="G189" s="4"/>
      <c r="H189" s="4"/>
      <c r="N189" s="1"/>
      <c r="S189" s="4"/>
      <c r="T189" s="4"/>
      <c r="U189" s="4"/>
      <c r="V189" s="4"/>
      <c r="W189" s="4"/>
      <c r="X189" s="4"/>
      <c r="Y189" s="4"/>
    </row>
    <row r="190" spans="1:25" x14ac:dyDescent="0.3">
      <c r="A190" s="1">
        <v>2250</v>
      </c>
      <c r="F190" s="4"/>
      <c r="G190" s="4"/>
      <c r="H190" s="4"/>
      <c r="N190" s="1"/>
      <c r="S190" s="4"/>
      <c r="T190" s="4"/>
      <c r="U190" s="4"/>
      <c r="V190" s="4"/>
      <c r="W190" s="4"/>
      <c r="X190" s="4"/>
      <c r="Y190" s="4"/>
    </row>
    <row r="191" spans="1:25" x14ac:dyDescent="0.3">
      <c r="A191" s="1">
        <v>2500</v>
      </c>
      <c r="F191" s="4"/>
      <c r="G191" s="4"/>
      <c r="H191" s="4"/>
      <c r="N191" s="1"/>
      <c r="S191" s="4"/>
      <c r="T191" s="4"/>
      <c r="U191" s="4"/>
      <c r="V191" s="4"/>
      <c r="W191" s="4"/>
      <c r="X191" s="4"/>
      <c r="Y191" s="4"/>
    </row>
    <row r="192" spans="1:25" x14ac:dyDescent="0.3">
      <c r="A192" s="1">
        <v>3000</v>
      </c>
      <c r="F192" s="4"/>
      <c r="G192" s="4"/>
      <c r="H192" s="4"/>
      <c r="N192" s="1"/>
      <c r="S192" s="4"/>
      <c r="T192" s="4"/>
      <c r="U192" s="4"/>
      <c r="V192" s="4"/>
      <c r="W192" s="4"/>
      <c r="X192" s="4"/>
      <c r="Y192" s="4"/>
    </row>
    <row r="193" spans="1:25" x14ac:dyDescent="0.3">
      <c r="A193" s="1">
        <v>3740</v>
      </c>
      <c r="F193" s="4"/>
      <c r="G193" s="4"/>
      <c r="H193" s="4"/>
      <c r="N193" s="1"/>
      <c r="S193" s="4"/>
      <c r="T193" s="4"/>
      <c r="U193" s="4"/>
      <c r="V193" s="4"/>
      <c r="W193" s="4"/>
      <c r="X193" s="4"/>
      <c r="Y193" s="4"/>
    </row>
    <row r="194" spans="1:25" x14ac:dyDescent="0.3">
      <c r="A194" s="1">
        <v>3900</v>
      </c>
      <c r="F194" s="4"/>
      <c r="G194" s="4"/>
      <c r="H194" s="4"/>
      <c r="N194" s="1"/>
      <c r="S194" s="4"/>
      <c r="T194" s="4"/>
      <c r="U194" s="4"/>
      <c r="V194" s="4"/>
      <c r="W194" s="4"/>
      <c r="X194" s="4"/>
      <c r="Y194" s="4"/>
    </row>
    <row r="195" spans="1:25" x14ac:dyDescent="0.3">
      <c r="A195" s="1">
        <v>5700</v>
      </c>
      <c r="F195" s="4"/>
      <c r="G195" s="4"/>
      <c r="H195" s="4"/>
      <c r="N195" s="1"/>
      <c r="S195" s="4"/>
      <c r="T195" s="4"/>
      <c r="U195" s="4"/>
      <c r="V195" s="4"/>
      <c r="W195" s="4"/>
      <c r="X195" s="4"/>
      <c r="Y195" s="4"/>
    </row>
    <row r="196" spans="1:25" x14ac:dyDescent="0.3">
      <c r="A196" s="1">
        <v>8030</v>
      </c>
      <c r="F196" s="4"/>
      <c r="G196" s="4"/>
      <c r="H196" s="4"/>
      <c r="N196" s="1"/>
      <c r="S196" s="4"/>
      <c r="T196" s="4"/>
      <c r="U196" s="4"/>
      <c r="V196" s="4"/>
      <c r="W196" s="4"/>
      <c r="X196" s="4"/>
      <c r="Y196" s="4"/>
    </row>
    <row r="197" spans="1:25" x14ac:dyDescent="0.3">
      <c r="A197" s="1">
        <v>9500</v>
      </c>
      <c r="F197" s="4"/>
      <c r="G197" s="4"/>
      <c r="H197" s="4"/>
      <c r="N197" s="1"/>
      <c r="S197" s="4"/>
      <c r="T197" s="4"/>
      <c r="U197" s="4"/>
      <c r="V197" s="4"/>
      <c r="W197" s="4"/>
      <c r="X197" s="4"/>
      <c r="Y197" s="4"/>
    </row>
    <row r="198" spans="1:25" x14ac:dyDescent="0.3">
      <c r="A198" s="1">
        <v>13000</v>
      </c>
      <c r="F198" s="4"/>
      <c r="G198" s="4"/>
      <c r="H198" s="4"/>
      <c r="N198" s="1"/>
      <c r="S198" s="4"/>
      <c r="T198" s="4"/>
      <c r="U198" s="4"/>
      <c r="V198" s="4"/>
      <c r="W198" s="4"/>
      <c r="X198" s="4"/>
      <c r="Y198" s="4"/>
    </row>
    <row r="199" spans="1:25" x14ac:dyDescent="0.3">
      <c r="A199" s="1">
        <v>17000</v>
      </c>
      <c r="F199" s="4"/>
      <c r="G199" s="4"/>
      <c r="H199" s="4"/>
      <c r="N199" s="1"/>
      <c r="S199" s="4"/>
      <c r="T199" s="4"/>
      <c r="U199" s="4"/>
      <c r="V199" s="4"/>
      <c r="W199" s="4"/>
      <c r="X199" s="4"/>
      <c r="Y199" s="4"/>
    </row>
    <row r="200" spans="1:25" x14ac:dyDescent="0.3">
      <c r="A200" s="1">
        <v>20000</v>
      </c>
      <c r="F200" s="4"/>
      <c r="G200" s="4"/>
      <c r="H200" s="4"/>
      <c r="N200" s="1"/>
      <c r="S200" s="4"/>
      <c r="T200" s="4"/>
      <c r="U200" s="4"/>
      <c r="V200" s="4"/>
      <c r="W200" s="4"/>
      <c r="X200" s="4"/>
      <c r="Y200" s="4"/>
    </row>
    <row r="201" spans="1:25" x14ac:dyDescent="0.3">
      <c r="A201" s="1">
        <v>30000</v>
      </c>
      <c r="F201" s="4"/>
      <c r="G201" s="4"/>
      <c r="H201" s="4"/>
      <c r="N201" s="1"/>
      <c r="S201" s="4"/>
      <c r="T201" s="4"/>
      <c r="U201" s="4"/>
      <c r="V201" s="4"/>
      <c r="W201" s="4"/>
      <c r="X201" s="4"/>
      <c r="Y201" s="4"/>
    </row>
    <row r="202" spans="1:25" x14ac:dyDescent="0.3">
      <c r="A202" s="1">
        <v>45000</v>
      </c>
      <c r="F202" s="4"/>
      <c r="G202" s="4"/>
      <c r="H202" s="4"/>
      <c r="N202" s="1"/>
      <c r="S202" s="4"/>
      <c r="T202" s="4"/>
      <c r="U202" s="4"/>
      <c r="V202" s="4"/>
      <c r="W202" s="4"/>
      <c r="X202" s="4"/>
      <c r="Y202" s="4"/>
    </row>
    <row r="203" spans="1:25" x14ac:dyDescent="0.3">
      <c r="A203" s="1">
        <v>50000</v>
      </c>
      <c r="F203" s="4"/>
      <c r="G203" s="4"/>
      <c r="H203" s="4"/>
      <c r="N203" s="1"/>
      <c r="S203" s="4"/>
      <c r="T203" s="4"/>
      <c r="U203" s="4"/>
      <c r="V203" s="4"/>
      <c r="W203" s="4"/>
      <c r="X203" s="4"/>
      <c r="Y203" s="4"/>
    </row>
    <row r="204" spans="1:25" x14ac:dyDescent="0.3">
      <c r="A204" s="1">
        <v>52000</v>
      </c>
      <c r="F204" s="4"/>
      <c r="G204" s="4"/>
      <c r="H204" s="4"/>
      <c r="N204" s="1"/>
      <c r="S204" s="4"/>
      <c r="T204" s="4"/>
      <c r="U204" s="4"/>
      <c r="V204" s="4"/>
      <c r="W204" s="4"/>
      <c r="X204" s="4"/>
      <c r="Y204" s="4"/>
    </row>
    <row r="205" spans="1:25" x14ac:dyDescent="0.3">
      <c r="A205" s="1">
        <v>60000</v>
      </c>
      <c r="F205" s="4"/>
      <c r="G205" s="4"/>
      <c r="H205" s="4"/>
      <c r="N205" s="1"/>
      <c r="S205" s="4"/>
      <c r="T205" s="4"/>
      <c r="U205" s="4"/>
      <c r="V205" s="4"/>
      <c r="W205" s="4"/>
      <c r="X205" s="4"/>
      <c r="Y205" s="4"/>
    </row>
    <row r="206" spans="1:25" x14ac:dyDescent="0.3">
      <c r="A206" s="1">
        <v>73000</v>
      </c>
      <c r="F206" s="4"/>
      <c r="G206" s="4"/>
      <c r="H206" s="4"/>
      <c r="N206" s="1"/>
      <c r="S206" s="4"/>
      <c r="T206" s="4"/>
      <c r="U206" s="4"/>
      <c r="V206" s="4"/>
      <c r="W206" s="4"/>
      <c r="X206" s="4"/>
      <c r="Y206" s="4"/>
    </row>
    <row r="207" spans="1:25" x14ac:dyDescent="0.3">
      <c r="A207" s="1">
        <v>75000</v>
      </c>
      <c r="F207" s="4"/>
      <c r="G207" s="4"/>
      <c r="H207" s="4"/>
      <c r="N207" s="1"/>
      <c r="S207" s="4"/>
      <c r="T207" s="4"/>
      <c r="U207" s="4"/>
      <c r="V207" s="4"/>
      <c r="W207" s="4"/>
      <c r="X207" s="4"/>
      <c r="Y207" s="4"/>
    </row>
    <row r="208" spans="1:25" x14ac:dyDescent="0.3">
      <c r="A208" s="1">
        <v>82000</v>
      </c>
      <c r="F208" s="4"/>
      <c r="G208" s="4"/>
      <c r="H208" s="4"/>
      <c r="N208" s="1"/>
      <c r="S208" s="4"/>
      <c r="T208" s="4"/>
      <c r="U208" s="4"/>
      <c r="V208" s="4"/>
      <c r="W208" s="4"/>
      <c r="X208" s="4"/>
      <c r="Y208" s="4"/>
    </row>
    <row r="209" spans="1:25" x14ac:dyDescent="0.3">
      <c r="A209" s="1">
        <v>85000</v>
      </c>
      <c r="F209" s="4"/>
      <c r="G209" s="4"/>
      <c r="H209" s="4"/>
      <c r="N209" s="1"/>
      <c r="S209" s="4"/>
      <c r="T209" s="4"/>
      <c r="U209" s="4"/>
      <c r="V209" s="4"/>
      <c r="W209" s="4"/>
      <c r="X209" s="4"/>
      <c r="Y209" s="4"/>
    </row>
    <row r="210" spans="1:25" x14ac:dyDescent="0.3">
      <c r="A210" s="1">
        <v>100000</v>
      </c>
      <c r="F210" s="4"/>
      <c r="G210" s="4"/>
      <c r="H210" s="4"/>
      <c r="N210" s="1"/>
      <c r="S210" s="4"/>
      <c r="T210" s="4"/>
      <c r="U210" s="4"/>
      <c r="V210" s="4"/>
      <c r="W210" s="4"/>
      <c r="X210" s="4"/>
      <c r="Y210" s="4"/>
    </row>
    <row r="211" spans="1:25" x14ac:dyDescent="0.3">
      <c r="A211" s="1">
        <v>128300</v>
      </c>
      <c r="F211" s="4"/>
      <c r="G211" s="4"/>
      <c r="H211" s="4"/>
      <c r="N211" s="1"/>
      <c r="S211" s="4"/>
      <c r="T211" s="4"/>
      <c r="U211" s="4"/>
      <c r="V211" s="4"/>
      <c r="W211" s="4"/>
      <c r="X211" s="4"/>
      <c r="Y211" s="4"/>
    </row>
    <row r="212" spans="1:25" x14ac:dyDescent="0.3">
      <c r="A212" s="1">
        <v>149000</v>
      </c>
      <c r="F212" s="4"/>
      <c r="G212" s="4"/>
      <c r="H212" s="4"/>
      <c r="N212" s="1"/>
      <c r="S212" s="4"/>
      <c r="T212" s="4"/>
      <c r="U212" s="4"/>
      <c r="V212" s="4"/>
      <c r="W212" s="4"/>
      <c r="X212" s="4"/>
      <c r="Y212" s="4"/>
    </row>
    <row r="213" spans="1:25" x14ac:dyDescent="0.3">
      <c r="A213" s="1">
        <v>200000</v>
      </c>
      <c r="F213" s="4"/>
      <c r="G213" s="4"/>
      <c r="H213" s="4"/>
      <c r="N213" s="1"/>
      <c r="S213" s="4"/>
      <c r="T213" s="4"/>
      <c r="U213" s="4"/>
      <c r="V213" s="4"/>
      <c r="W213" s="4"/>
      <c r="X213" s="4"/>
      <c r="Y213" s="4"/>
    </row>
    <row r="214" spans="1:25" x14ac:dyDescent="0.3">
      <c r="A214" s="1">
        <v>270000</v>
      </c>
      <c r="F214" s="4"/>
      <c r="G214" s="4"/>
      <c r="H214" s="4"/>
      <c r="N214" s="1"/>
      <c r="S214" s="4"/>
      <c r="T214" s="4"/>
      <c r="U214" s="4"/>
      <c r="V214" s="4"/>
      <c r="W214" s="4"/>
      <c r="X214" s="4"/>
      <c r="Y214" s="4"/>
    </row>
    <row r="215" spans="1:25" x14ac:dyDescent="0.3">
      <c r="A215" s="1">
        <v>330000</v>
      </c>
      <c r="F215" s="4"/>
      <c r="G215" s="4"/>
      <c r="H215" s="4"/>
      <c r="N215" s="1"/>
      <c r="S215" s="4"/>
      <c r="T215" s="4"/>
      <c r="U215" s="4"/>
      <c r="V215" s="4"/>
      <c r="W215" s="4"/>
      <c r="X215" s="4"/>
      <c r="Y215" s="4"/>
    </row>
    <row r="216" spans="1:25" x14ac:dyDescent="0.3">
      <c r="A216" s="1">
        <v>400000</v>
      </c>
      <c r="F216" s="4"/>
      <c r="G216" s="4"/>
      <c r="H216" s="4"/>
      <c r="N216" s="1"/>
      <c r="S216" s="4"/>
      <c r="T216" s="4"/>
      <c r="U216" s="4"/>
      <c r="V216" s="4"/>
      <c r="W216" s="4"/>
      <c r="X216" s="4"/>
      <c r="Y216" s="4"/>
    </row>
    <row r="217" spans="1:25" x14ac:dyDescent="0.3">
      <c r="A217" s="1">
        <v>420000</v>
      </c>
      <c r="F217" s="4"/>
      <c r="G217" s="4"/>
      <c r="H217" s="4"/>
      <c r="N217" s="1"/>
      <c r="S217" s="4"/>
      <c r="T217" s="4"/>
      <c r="U217" s="4"/>
      <c r="V217" s="4"/>
      <c r="W217" s="4"/>
      <c r="X217" s="4"/>
      <c r="Y217" s="4"/>
    </row>
    <row r="218" spans="1:25" x14ac:dyDescent="0.3">
      <c r="A218" s="1">
        <v>440000</v>
      </c>
      <c r="F218" s="4"/>
      <c r="G218" s="4"/>
      <c r="H218" s="4"/>
      <c r="N218" s="1"/>
      <c r="S218" s="4"/>
      <c r="T218" s="4"/>
      <c r="U218" s="4"/>
      <c r="V218" s="4"/>
      <c r="W218" s="4"/>
      <c r="X218" s="4"/>
      <c r="Y218" s="4"/>
    </row>
    <row r="219" spans="1:25" x14ac:dyDescent="0.3">
      <c r="A219" s="1">
        <v>470000</v>
      </c>
      <c r="F219" s="4"/>
      <c r="G219" s="4"/>
      <c r="H219" s="4"/>
      <c r="N219" s="1"/>
      <c r="S219" s="4"/>
      <c r="T219" s="4"/>
      <c r="U219" s="4"/>
      <c r="V219" s="4"/>
      <c r="W219" s="4"/>
      <c r="X219" s="4"/>
      <c r="Y219" s="4"/>
    </row>
    <row r="220" spans="1:25" x14ac:dyDescent="0.3">
      <c r="A220" s="1">
        <v>492000</v>
      </c>
      <c r="F220" s="4"/>
      <c r="G220" s="4"/>
      <c r="H220" s="4"/>
      <c r="N220" s="1"/>
      <c r="S220" s="4"/>
      <c r="T220" s="4"/>
      <c r="U220" s="4"/>
      <c r="V220" s="4"/>
      <c r="W220" s="4"/>
      <c r="X220" s="4"/>
      <c r="Y220" s="4"/>
    </row>
    <row r="221" spans="1:25" x14ac:dyDescent="0.3">
      <c r="A221" s="1">
        <v>550000</v>
      </c>
      <c r="F221" s="4"/>
      <c r="G221" s="4"/>
      <c r="H221" s="4"/>
      <c r="N221" s="1"/>
      <c r="S221" s="4"/>
      <c r="T221" s="4"/>
      <c r="U221" s="4"/>
      <c r="V221" s="4"/>
      <c r="W221" s="4"/>
      <c r="X221" s="4"/>
      <c r="Y221" s="4"/>
    </row>
    <row r="222" spans="1:25" x14ac:dyDescent="0.3">
      <c r="A222" s="1">
        <v>573000</v>
      </c>
      <c r="F222" s="4"/>
      <c r="G222" s="4"/>
      <c r="H222" s="4"/>
      <c r="N222" s="1"/>
      <c r="S222" s="4"/>
      <c r="T222" s="4"/>
      <c r="U222" s="4"/>
      <c r="V222" s="4"/>
      <c r="W222" s="4"/>
      <c r="X222" s="4"/>
      <c r="Y222" s="4"/>
    </row>
    <row r="223" spans="1:25" x14ac:dyDescent="0.3">
      <c r="A223" s="1">
        <v>600000</v>
      </c>
      <c r="F223" s="4"/>
      <c r="G223" s="4"/>
      <c r="H223" s="4"/>
      <c r="N223" s="1"/>
      <c r="S223" s="4"/>
      <c r="T223" s="4"/>
      <c r="U223" s="4"/>
      <c r="V223" s="4"/>
      <c r="W223" s="4"/>
      <c r="X223" s="4"/>
      <c r="Y223" s="4"/>
    </row>
    <row r="224" spans="1:25" x14ac:dyDescent="0.3">
      <c r="A224" s="1">
        <v>670000</v>
      </c>
      <c r="F224" s="4"/>
      <c r="G224" s="4"/>
      <c r="H224" s="4"/>
      <c r="N224" s="1"/>
      <c r="S224" s="4"/>
      <c r="T224" s="4"/>
      <c r="U224" s="4"/>
      <c r="V224" s="4"/>
      <c r="W224" s="4"/>
      <c r="X224" s="4"/>
      <c r="Y224" s="4"/>
    </row>
    <row r="225" spans="1:25" x14ac:dyDescent="0.3">
      <c r="A225" s="1">
        <v>679000</v>
      </c>
      <c r="F225" s="4"/>
      <c r="G225" s="4"/>
      <c r="H225" s="4"/>
      <c r="N225" s="1"/>
      <c r="S225" s="4"/>
      <c r="T225" s="4"/>
      <c r="U225" s="4"/>
      <c r="V225" s="4"/>
      <c r="W225" s="4"/>
      <c r="X225" s="4"/>
      <c r="Y225" s="4"/>
    </row>
    <row r="226" spans="1:25" x14ac:dyDescent="0.3">
      <c r="A226" s="1">
        <v>750000</v>
      </c>
      <c r="F226" s="4"/>
      <c r="G226" s="4"/>
      <c r="H226" s="4"/>
      <c r="N226" s="1"/>
      <c r="S226" s="4"/>
      <c r="T226" s="4"/>
      <c r="U226" s="4"/>
      <c r="V226" s="4"/>
      <c r="W226" s="4"/>
      <c r="X226" s="4"/>
      <c r="Y226" s="4"/>
    </row>
    <row r="227" spans="1:25" x14ac:dyDescent="0.3">
      <c r="A227" s="1">
        <v>820000</v>
      </c>
      <c r="F227" s="4"/>
      <c r="G227" s="4"/>
      <c r="H227" s="4"/>
      <c r="N227" s="1"/>
      <c r="S227" s="4"/>
      <c r="T227" s="4"/>
      <c r="U227" s="4"/>
      <c r="V227" s="4"/>
      <c r="W227" s="4"/>
      <c r="X227" s="4"/>
      <c r="Y227" s="4"/>
    </row>
    <row r="228" spans="1:25" x14ac:dyDescent="0.3">
      <c r="A228" s="1">
        <v>861100</v>
      </c>
      <c r="F228" s="4"/>
      <c r="G228" s="4"/>
      <c r="H228" s="4"/>
      <c r="N228" s="1"/>
      <c r="S228" s="4"/>
      <c r="T228" s="4"/>
      <c r="U228" s="4"/>
      <c r="V228" s="4"/>
      <c r="W228" s="4"/>
      <c r="X228" s="4"/>
      <c r="Y228" s="4"/>
    </row>
    <row r="229" spans="1:25" x14ac:dyDescent="0.3">
      <c r="A229" s="1">
        <v>875000</v>
      </c>
      <c r="F229" s="4"/>
      <c r="G229" s="4"/>
      <c r="H229" s="4"/>
      <c r="N229" s="1"/>
      <c r="S229" s="4"/>
      <c r="T229" s="4"/>
      <c r="U229" s="4"/>
      <c r="V229" s="4"/>
      <c r="W229" s="4"/>
      <c r="X229" s="4"/>
      <c r="Y229" s="4"/>
    </row>
    <row r="230" spans="1:25" x14ac:dyDescent="0.3">
      <c r="A230" s="1">
        <v>900000</v>
      </c>
      <c r="F230" s="4"/>
      <c r="G230" s="4"/>
      <c r="H230" s="4"/>
      <c r="N230" s="1"/>
      <c r="S230" s="4"/>
      <c r="T230" s="4"/>
      <c r="U230" s="4"/>
      <c r="V230" s="4"/>
      <c r="W230" s="4"/>
      <c r="X230" s="4"/>
      <c r="Y230" s="4"/>
    </row>
    <row r="231" spans="1:25" x14ac:dyDescent="0.3">
      <c r="A231" s="1">
        <v>920000</v>
      </c>
      <c r="F231" s="4"/>
      <c r="G231" s="4"/>
      <c r="H231" s="4"/>
      <c r="N231" s="1"/>
      <c r="S231" s="4"/>
      <c r="T231" s="4"/>
      <c r="U231" s="4"/>
      <c r="V231" s="4"/>
      <c r="W231" s="4"/>
      <c r="X231" s="4"/>
      <c r="Y231" s="4"/>
    </row>
    <row r="232" spans="1:25" x14ac:dyDescent="0.3">
      <c r="A232" s="1">
        <v>1010000</v>
      </c>
      <c r="F232" s="4"/>
      <c r="G232" s="4"/>
      <c r="H232" s="4"/>
      <c r="N232" s="1"/>
      <c r="S232" s="4"/>
      <c r="T232" s="4"/>
      <c r="U232" s="4"/>
      <c r="V232" s="4"/>
      <c r="W232" s="4"/>
      <c r="X232" s="4"/>
      <c r="Y232" s="4"/>
    </row>
    <row r="233" spans="1:25" x14ac:dyDescent="0.3">
      <c r="A233" s="1">
        <v>1100000</v>
      </c>
      <c r="F233" s="4"/>
      <c r="G233" s="4"/>
      <c r="H233" s="4"/>
      <c r="N233" s="1"/>
      <c r="S233" s="4"/>
      <c r="T233" s="4"/>
      <c r="U233" s="4"/>
      <c r="V233" s="4"/>
      <c r="W233" s="4"/>
      <c r="X233" s="4"/>
      <c r="Y233" s="4"/>
    </row>
    <row r="234" spans="1:25" x14ac:dyDescent="0.3">
      <c r="A234" s="1">
        <v>1200000</v>
      </c>
      <c r="F234" s="4"/>
      <c r="G234" s="4"/>
      <c r="H234" s="4"/>
      <c r="N234" s="1"/>
      <c r="S234" s="4"/>
      <c r="T234" s="4"/>
      <c r="U234" s="4"/>
      <c r="V234" s="4"/>
      <c r="W234" s="4"/>
      <c r="X234" s="4"/>
      <c r="Y234" s="4"/>
    </row>
    <row r="235" spans="1:25" x14ac:dyDescent="0.3">
      <c r="A235" s="1">
        <v>1250000</v>
      </c>
      <c r="F235" s="4"/>
      <c r="G235" s="4"/>
      <c r="H235" s="4"/>
      <c r="N235" s="1"/>
      <c r="S235" s="4"/>
      <c r="T235" s="4"/>
      <c r="U235" s="4"/>
      <c r="V235" s="4"/>
      <c r="W235" s="4"/>
      <c r="X235" s="4"/>
      <c r="Y235" s="4"/>
    </row>
    <row r="236" spans="1:25" x14ac:dyDescent="0.3">
      <c r="A236" s="1">
        <v>1317000</v>
      </c>
      <c r="F236" s="4"/>
      <c r="G236" s="4"/>
      <c r="H236" s="4"/>
      <c r="N236" s="1"/>
      <c r="S236" s="4"/>
      <c r="T236" s="4"/>
      <c r="U236" s="4"/>
      <c r="V236" s="4"/>
      <c r="W236" s="4"/>
      <c r="X236" s="4"/>
      <c r="Y236" s="4"/>
    </row>
    <row r="237" spans="1:25" x14ac:dyDescent="0.3">
      <c r="A237" s="1">
        <v>1356000</v>
      </c>
      <c r="F237" s="4"/>
      <c r="G237" s="4"/>
      <c r="H237" s="4"/>
      <c r="N237" s="1"/>
      <c r="S237" s="4"/>
      <c r="T237" s="4"/>
      <c r="U237" s="4"/>
      <c r="V237" s="4"/>
      <c r="W237" s="4"/>
      <c r="X237" s="4"/>
      <c r="Y237" s="4"/>
    </row>
    <row r="238" spans="1:25" x14ac:dyDescent="0.3">
      <c r="A238" s="1">
        <v>1400000</v>
      </c>
      <c r="F238" s="4"/>
      <c r="G238" s="4"/>
      <c r="H238" s="4"/>
      <c r="N238" s="1"/>
      <c r="S238" s="4"/>
      <c r="T238" s="4"/>
      <c r="U238" s="4"/>
      <c r="V238" s="4"/>
      <c r="W238" s="4"/>
      <c r="X238" s="4"/>
      <c r="Y238" s="4"/>
    </row>
    <row r="239" spans="1:25" x14ac:dyDescent="0.3">
      <c r="A239" s="1">
        <v>1500000</v>
      </c>
      <c r="F239" s="4"/>
      <c r="G239" s="4"/>
      <c r="H239" s="4"/>
      <c r="N239" s="1"/>
      <c r="S239" s="4"/>
      <c r="T239" s="4"/>
      <c r="U239" s="4"/>
      <c r="V239" s="4"/>
      <c r="W239" s="4"/>
      <c r="X239" s="4"/>
      <c r="Y239" s="4"/>
    </row>
    <row r="240" spans="1:25" x14ac:dyDescent="0.3">
      <c r="A240" s="1">
        <v>1850000</v>
      </c>
      <c r="F240" s="4"/>
      <c r="G240" s="4"/>
      <c r="H240" s="4"/>
      <c r="N240" s="1"/>
      <c r="S240" s="4"/>
      <c r="T240" s="4"/>
      <c r="U240" s="4"/>
      <c r="V240" s="4"/>
      <c r="W240" s="4"/>
      <c r="X240" s="4"/>
      <c r="Y240" s="4"/>
    </row>
    <row r="241" spans="1:25" x14ac:dyDescent="0.3">
      <c r="A241" s="1">
        <v>2354000</v>
      </c>
      <c r="F241" s="4"/>
      <c r="G241" s="4"/>
      <c r="H241" s="4"/>
      <c r="N241" s="1"/>
      <c r="S241" s="4"/>
      <c r="T241" s="4"/>
      <c r="U241" s="4"/>
      <c r="V241" s="4"/>
      <c r="W241" s="4"/>
      <c r="X241" s="4"/>
      <c r="Y241" s="4"/>
    </row>
    <row r="242" spans="1:25" x14ac:dyDescent="0.3">
      <c r="A242" s="1">
        <v>2479000</v>
      </c>
      <c r="F242" s="4"/>
      <c r="G242" s="4"/>
      <c r="H242" s="4"/>
      <c r="N242" s="1"/>
      <c r="S242" s="4"/>
      <c r="T242" s="4"/>
      <c r="U242" s="4"/>
      <c r="V242" s="4"/>
      <c r="W242" s="4"/>
      <c r="X242" s="4"/>
      <c r="Y242" s="4"/>
    </row>
    <row r="243" spans="1:25" x14ac:dyDescent="0.3">
      <c r="A243" s="1">
        <v>3000000</v>
      </c>
      <c r="F243" s="4"/>
      <c r="G243" s="4"/>
      <c r="H243" s="4"/>
      <c r="N243" s="1"/>
      <c r="S243" s="4"/>
      <c r="T243" s="4"/>
      <c r="U243" s="4"/>
      <c r="V243" s="4"/>
      <c r="W243" s="4"/>
      <c r="X243" s="4"/>
      <c r="Y243" s="4"/>
    </row>
    <row r="244" spans="1:25" x14ac:dyDescent="0.3">
      <c r="A244" s="1">
        <v>4304000</v>
      </c>
      <c r="F244" s="4"/>
      <c r="G244" s="4"/>
      <c r="H244" s="4"/>
      <c r="N244" s="1"/>
      <c r="S244" s="4"/>
      <c r="T244" s="4"/>
      <c r="U244" s="4"/>
      <c r="V244" s="4"/>
      <c r="W244" s="4"/>
      <c r="X244" s="4"/>
      <c r="Y244" s="4"/>
    </row>
    <row r="245" spans="1:25" x14ac:dyDescent="0.3">
      <c r="A245" s="1">
        <v>4800000</v>
      </c>
      <c r="F245" s="4"/>
      <c r="G245" s="4"/>
      <c r="H245" s="4"/>
      <c r="N245" s="1"/>
      <c r="S245" s="4"/>
      <c r="T245" s="4"/>
      <c r="U245" s="4"/>
      <c r="V245" s="4"/>
      <c r="W245" s="4"/>
      <c r="X245" s="4"/>
      <c r="Y245" s="4"/>
    </row>
    <row r="246" spans="1:25" x14ac:dyDescent="0.3">
      <c r="A246" s="1">
        <v>6434000</v>
      </c>
      <c r="F246" s="4"/>
      <c r="G246" s="4"/>
      <c r="H246" s="4"/>
      <c r="N246" s="1"/>
      <c r="S246" s="4"/>
      <c r="T246" s="4"/>
      <c r="U246" s="4"/>
      <c r="V246" s="4"/>
      <c r="W246" s="4"/>
      <c r="X246" s="4"/>
      <c r="Y246" s="4"/>
    </row>
    <row r="247" spans="1:25" x14ac:dyDescent="0.3">
      <c r="A247" s="1">
        <v>8187000</v>
      </c>
      <c r="F247" s="4"/>
      <c r="G247" s="4"/>
      <c r="H247" s="4"/>
      <c r="N247" s="1"/>
      <c r="S247" s="4"/>
      <c r="T247" s="4"/>
      <c r="U247" s="4"/>
      <c r="V247" s="4"/>
      <c r="W247" s="4"/>
      <c r="X247" s="4"/>
      <c r="Y247" s="4"/>
    </row>
    <row r="248" spans="1:25" x14ac:dyDescent="0.3">
      <c r="A248" s="1">
        <v>10000000</v>
      </c>
      <c r="F248" s="4"/>
      <c r="G248" s="4"/>
      <c r="H248" s="4"/>
      <c r="N248" s="1"/>
      <c r="S248" s="4"/>
      <c r="T248" s="4"/>
      <c r="U248" s="4"/>
      <c r="V248" s="4"/>
      <c r="W248" s="4"/>
      <c r="X248" s="4"/>
      <c r="Y248" s="4"/>
    </row>
    <row r="249" spans="1:25" x14ac:dyDescent="0.3">
      <c r="A249" s="1">
        <v>12840000</v>
      </c>
      <c r="F249" s="4"/>
      <c r="G249" s="4"/>
      <c r="H249" s="4"/>
      <c r="N249" s="1"/>
      <c r="S249" s="4"/>
      <c r="T249" s="4"/>
      <c r="U249" s="4"/>
      <c r="V249" s="4"/>
      <c r="W249" s="4"/>
      <c r="X249" s="4"/>
      <c r="Y249" s="4"/>
    </row>
    <row r="250" spans="1:25" x14ac:dyDescent="0.3">
      <c r="A250" s="1">
        <v>13840000</v>
      </c>
      <c r="F250" s="4"/>
      <c r="G250" s="4"/>
      <c r="H250" s="4"/>
      <c r="N250" s="1"/>
      <c r="S250" s="4"/>
      <c r="T250" s="4"/>
      <c r="U250" s="4"/>
      <c r="V250" s="4"/>
      <c r="W250" s="4"/>
      <c r="X250" s="4"/>
      <c r="Y250" s="4"/>
    </row>
    <row r="251" spans="1:25" x14ac:dyDescent="0.3">
      <c r="A251" s="1">
        <v>14550000</v>
      </c>
      <c r="F251" s="4"/>
      <c r="G251" s="4"/>
      <c r="H251" s="4"/>
      <c r="N251" s="1"/>
      <c r="S251" s="4"/>
      <c r="T251" s="4"/>
      <c r="U251" s="4"/>
      <c r="V251" s="4"/>
      <c r="W251" s="4"/>
      <c r="X251" s="4"/>
      <c r="Y251" s="4"/>
    </row>
    <row r="252" spans="1:25" x14ac:dyDescent="0.3">
      <c r="A252" s="1">
        <v>15680000</v>
      </c>
      <c r="F252" s="4"/>
      <c r="G252" s="4"/>
      <c r="H252" s="4"/>
      <c r="N252" s="1"/>
      <c r="S252" s="4"/>
      <c r="T252" s="4"/>
      <c r="U252" s="4"/>
      <c r="V252" s="4"/>
      <c r="W252" s="4"/>
      <c r="X252" s="4"/>
      <c r="Y252" s="4"/>
    </row>
    <row r="253" spans="1:25" x14ac:dyDescent="0.3">
      <c r="A253" s="1">
        <v>17330000</v>
      </c>
      <c r="F253" s="4"/>
      <c r="G253" s="4"/>
      <c r="H253" s="4"/>
      <c r="N253" s="1"/>
      <c r="S253" s="4"/>
      <c r="T253" s="4"/>
      <c r="U253" s="4"/>
      <c r="V253" s="4"/>
      <c r="W253" s="4"/>
      <c r="X253" s="4"/>
      <c r="Y253" s="4"/>
    </row>
    <row r="254" spans="1:25" x14ac:dyDescent="0.3">
      <c r="A254" s="1">
        <v>20000000</v>
      </c>
      <c r="F254" s="4"/>
      <c r="G254" s="4"/>
      <c r="H254" s="4"/>
      <c r="N254" s="1"/>
      <c r="S254" s="4"/>
      <c r="T254" s="4"/>
      <c r="U254" s="4"/>
      <c r="V254" s="4"/>
      <c r="W254" s="4"/>
      <c r="X254" s="4"/>
      <c r="Y254" s="4"/>
    </row>
    <row r="255" spans="1:25" x14ac:dyDescent="0.3">
      <c r="I25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Test1</vt:lpstr>
      <vt:lpstr>Elastic</vt:lpstr>
      <vt:lpstr>n2n</vt:lpstr>
      <vt:lpstr>Capture</vt:lpstr>
      <vt:lpstr>46_252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quartemont</dc:creator>
  <cp:lastModifiedBy>nicholas quartemont</cp:lastModifiedBy>
  <dcterms:created xsi:type="dcterms:W3CDTF">2018-10-26T21:31:29Z</dcterms:created>
  <dcterms:modified xsi:type="dcterms:W3CDTF">2018-11-02T00:45:00Z</dcterms:modified>
</cp:coreProperties>
</file>