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q\Documents\AFIT_Masters\NIF-ETA-Experiment\ETA_II\Objective_Spectrum\"/>
    </mc:Choice>
  </mc:AlternateContent>
  <xr:revisionPtr revIDLastSave="0" documentId="10_ncr:8100000_{15DB3CEC-FD75-4F6C-AACA-FC5A7C568078}" xr6:coauthVersionLast="34" xr6:coauthVersionMax="34" xr10:uidLastSave="{00000000-0000-0000-0000-000000000000}"/>
  <bookViews>
    <workbookView xWindow="0" yWindow="0" windowWidth="17256" windowHeight="5652" xr2:uid="{B136EE41-933D-4FB7-A28F-E2A78C74918B}"/>
  </bookViews>
  <sheets>
    <sheet name="Sheet1" sheetId="1" r:id="rId1"/>
  </sheets>
  <definedNames>
    <definedName name="_xlnm._FilterDatabase" localSheetId="0" hidden="1">Sheet1!$L$2:$AO$75</definedName>
    <definedName name="solver_adj" localSheetId="0" hidden="1">Sheet1!$H$3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Sheet1!$G$3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1181.818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8" i="1"/>
  <c r="G3" i="1"/>
  <c r="G4" i="1"/>
  <c r="F4" i="1"/>
  <c r="D3" i="1"/>
  <c r="J12" i="1" l="1"/>
  <c r="J8" i="1"/>
  <c r="J10" i="1"/>
  <c r="J11" i="1"/>
  <c r="J7" i="1"/>
  <c r="I13" i="1"/>
  <c r="I12" i="1"/>
  <c r="F3" i="1"/>
</calcChain>
</file>

<file path=xl/sharedStrings.xml><?xml version="1.0" encoding="utf-8"?>
<sst xmlns="http://schemas.openxmlformats.org/spreadsheetml/2006/main" count="27" uniqueCount="27">
  <si>
    <t>mass</t>
  </si>
  <si>
    <t>density</t>
  </si>
  <si>
    <t>volume</t>
  </si>
  <si>
    <t>volume solved</t>
  </si>
  <si>
    <t>radius</t>
  </si>
  <si>
    <t>w/o</t>
  </si>
  <si>
    <t>Godiva</t>
  </si>
  <si>
    <t>Be Refl</t>
  </si>
  <si>
    <t>less 235</t>
  </si>
  <si>
    <t>UpperE</t>
  </si>
  <si>
    <t>00000RelErr</t>
  </si>
  <si>
    <t>00001RelErr</t>
  </si>
  <si>
    <t>00003RelErr</t>
  </si>
  <si>
    <t>00004RelErr</t>
  </si>
  <si>
    <t>00005RelErr</t>
  </si>
  <si>
    <t>00006RelErr</t>
  </si>
  <si>
    <t>00007RelErr</t>
  </si>
  <si>
    <t>00008RelErr</t>
  </si>
  <si>
    <t>00009RelErr</t>
  </si>
  <si>
    <t>00010RelErr</t>
  </si>
  <si>
    <t>00012RelErr</t>
  </si>
  <si>
    <t>00013RelErr</t>
  </si>
  <si>
    <t>00014RelErr</t>
  </si>
  <si>
    <t>00015RelErr</t>
  </si>
  <si>
    <t>TOTAL</t>
  </si>
  <si>
    <t>10 cm Be</t>
  </si>
  <si>
    <t>5 cm 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</si>
</sst>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599F2-9671-40BC-9FBA-25681FA182EC}">
  <dimension ref="C2:AO75"/>
  <sheetViews>
    <sheetView tabSelected="1" workbookViewId="0">
      <selection activeCell="D10" sqref="D10"/>
    </sheetView>
  </sheetViews>
  <sheetFormatPr defaultRowHeight="14.4" x14ac:dyDescent="0.3"/>
  <cols>
    <col min="7" max="7" width="12.6640625" bestFit="1" customWidth="1"/>
    <col min="9" max="9" width="9.21875" bestFit="1" customWidth="1"/>
    <col min="10" max="10" width="10.88671875" bestFit="1" customWidth="1"/>
    <col min="11" max="11" width="9.21875" bestFit="1" customWidth="1"/>
  </cols>
  <sheetData>
    <row r="2" spans="3:41" x14ac:dyDescent="0.3">
      <c r="D2" t="s">
        <v>0</v>
      </c>
      <c r="E2" t="s">
        <v>1</v>
      </c>
      <c r="F2" t="s">
        <v>2</v>
      </c>
      <c r="G2" t="s">
        <v>3</v>
      </c>
      <c r="H2" t="s">
        <v>4</v>
      </c>
      <c r="M2" t="s">
        <v>9</v>
      </c>
      <c r="N2">
        <v>0</v>
      </c>
      <c r="O2" t="s">
        <v>10</v>
      </c>
      <c r="P2">
        <v>1</v>
      </c>
      <c r="Q2" t="s">
        <v>11</v>
      </c>
      <c r="R2">
        <v>3</v>
      </c>
      <c r="S2" t="s">
        <v>12</v>
      </c>
      <c r="T2">
        <v>4</v>
      </c>
      <c r="U2" t="s">
        <v>13</v>
      </c>
      <c r="V2">
        <v>5</v>
      </c>
      <c r="W2" t="s">
        <v>14</v>
      </c>
      <c r="X2">
        <v>6</v>
      </c>
      <c r="Y2" t="s">
        <v>15</v>
      </c>
      <c r="Z2">
        <v>7</v>
      </c>
      <c r="AA2" t="s">
        <v>16</v>
      </c>
      <c r="AB2">
        <v>8</v>
      </c>
      <c r="AC2" t="s">
        <v>17</v>
      </c>
      <c r="AD2">
        <v>9</v>
      </c>
      <c r="AE2" t="s">
        <v>18</v>
      </c>
      <c r="AF2">
        <v>10</v>
      </c>
      <c r="AG2" t="s">
        <v>19</v>
      </c>
      <c r="AH2">
        <v>12</v>
      </c>
      <c r="AI2" t="s">
        <v>20</v>
      </c>
      <c r="AJ2">
        <v>13</v>
      </c>
      <c r="AK2" t="s">
        <v>21</v>
      </c>
      <c r="AL2">
        <v>14</v>
      </c>
      <c r="AM2" t="s">
        <v>22</v>
      </c>
      <c r="AN2">
        <v>15</v>
      </c>
      <c r="AO2" t="s">
        <v>23</v>
      </c>
    </row>
    <row r="3" spans="3:41" x14ac:dyDescent="0.3">
      <c r="C3" t="s">
        <v>26</v>
      </c>
      <c r="D3">
        <f>20.8*1000</f>
        <v>20800</v>
      </c>
      <c r="E3">
        <v>17.600000000000001</v>
      </c>
      <c r="F3">
        <f>D3/E3</f>
        <v>1181.8181818181818</v>
      </c>
      <c r="G3">
        <f>(4/3)*PI()*H3^3</f>
        <v>1181.8182524903089</v>
      </c>
      <c r="H3">
        <v>6.5587442219345657</v>
      </c>
      <c r="L3">
        <v>71</v>
      </c>
      <c r="M3" s="1">
        <v>9.7499999999999998E-7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</row>
    <row r="4" spans="3:41" x14ac:dyDescent="0.3">
      <c r="C4" t="s">
        <v>25</v>
      </c>
      <c r="D4">
        <v>14100</v>
      </c>
      <c r="E4">
        <v>17.600000000000001</v>
      </c>
      <c r="F4">
        <f>D4/E4</f>
        <v>801.13636363636363</v>
      </c>
      <c r="G4">
        <f>(4/3)*PI()*H4^3</f>
        <v>801.13561345931384</v>
      </c>
      <c r="H4">
        <v>5.7615474503989725</v>
      </c>
      <c r="L4">
        <v>70</v>
      </c>
      <c r="M4" s="1">
        <v>2.9699999999999999E-6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</row>
    <row r="5" spans="3:41" x14ac:dyDescent="0.3">
      <c r="I5" t="s">
        <v>6</v>
      </c>
      <c r="J5" t="s">
        <v>7</v>
      </c>
      <c r="L5">
        <v>69</v>
      </c>
      <c r="M5" s="1">
        <v>1.0000000000000001E-5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3:41" x14ac:dyDescent="0.3">
      <c r="I6" t="s">
        <v>5</v>
      </c>
      <c r="L6">
        <v>68</v>
      </c>
      <c r="M6" s="1">
        <v>2.7500000000000001E-5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</row>
    <row r="7" spans="3:41" x14ac:dyDescent="0.3">
      <c r="H7">
        <v>92233</v>
      </c>
      <c r="I7" s="1">
        <v>-2.0000000000000002E-5</v>
      </c>
      <c r="J7" s="2">
        <f>0.065*I7/ABS($I$13)</f>
        <v>-1.9160278678884019E-5</v>
      </c>
      <c r="L7">
        <v>67</v>
      </c>
      <c r="M7" s="1">
        <v>9.7E-5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</row>
    <row r="8" spans="3:41" x14ac:dyDescent="0.3">
      <c r="D8">
        <f>H3+5.1</f>
        <v>11.658744221934565</v>
      </c>
      <c r="H8">
        <v>92234</v>
      </c>
      <c r="I8" s="1">
        <v>-9.3898000000000002E-3</v>
      </c>
      <c r="J8" s="2">
        <f t="shared" ref="J8:J12" si="0">0.065*I8/ABS($I$13)</f>
        <v>-8.995559236949259E-3</v>
      </c>
      <c r="K8" s="1"/>
      <c r="L8">
        <v>66</v>
      </c>
      <c r="M8">
        <v>2.2000000000000001E-4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</row>
    <row r="9" spans="3:41" x14ac:dyDescent="0.3">
      <c r="D9">
        <f>H4+10.2</f>
        <v>15.961547450398971</v>
      </c>
      <c r="H9">
        <v>92235</v>
      </c>
      <c r="I9" s="1">
        <v>-0.93215000000000003</v>
      </c>
      <c r="J9" s="2">
        <v>-0.93500000000000005</v>
      </c>
      <c r="L9">
        <v>65</v>
      </c>
      <c r="M9">
        <v>3.0499999999999999E-4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</row>
    <row r="10" spans="3:41" x14ac:dyDescent="0.3">
      <c r="H10">
        <v>92236</v>
      </c>
      <c r="I10" s="1">
        <v>-2.9998999999999998E-3</v>
      </c>
      <c r="J10" s="2">
        <f t="shared" si="0"/>
        <v>-2.8739460004392086E-3</v>
      </c>
      <c r="L10">
        <v>64</v>
      </c>
      <c r="M10">
        <v>1.15E-3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</row>
    <row r="11" spans="3:41" x14ac:dyDescent="0.3">
      <c r="H11">
        <v>92238</v>
      </c>
      <c r="I11" s="1">
        <v>-5.5439000000000002E-2</v>
      </c>
      <c r="J11" s="2">
        <f t="shared" si="0"/>
        <v>-5.3111334483932564E-2</v>
      </c>
      <c r="L11">
        <v>63</v>
      </c>
      <c r="M11">
        <v>2.5000000000000001E-3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</row>
    <row r="12" spans="3:41" x14ac:dyDescent="0.3">
      <c r="I12" s="1">
        <f>SUM(I7:I11)</f>
        <v>-0.99999870000000013</v>
      </c>
      <c r="J12" s="1">
        <f>SUM(J7:J11)</f>
        <v>-1</v>
      </c>
      <c r="L12">
        <v>62</v>
      </c>
      <c r="M12">
        <v>3.0000000000000001E-3</v>
      </c>
      <c r="N12" s="1">
        <v>0</v>
      </c>
      <c r="O12">
        <v>0</v>
      </c>
      <c r="P12" s="1">
        <v>0</v>
      </c>
      <c r="Q12">
        <v>0</v>
      </c>
      <c r="R12" s="1">
        <v>0</v>
      </c>
      <c r="S12">
        <v>0</v>
      </c>
      <c r="T12" s="1">
        <v>0</v>
      </c>
      <c r="U12">
        <v>0</v>
      </c>
      <c r="V12" s="1">
        <v>0</v>
      </c>
      <c r="W12">
        <v>0</v>
      </c>
      <c r="X12" s="1">
        <v>0</v>
      </c>
      <c r="Y12">
        <v>0</v>
      </c>
      <c r="Z12" s="1">
        <v>0</v>
      </c>
      <c r="AA12">
        <v>0</v>
      </c>
      <c r="AB12" s="1">
        <v>0</v>
      </c>
      <c r="AC12">
        <v>0</v>
      </c>
      <c r="AD12" s="1">
        <v>0</v>
      </c>
      <c r="AE12">
        <v>0</v>
      </c>
      <c r="AF12" s="1">
        <v>0</v>
      </c>
      <c r="AG12">
        <v>0</v>
      </c>
      <c r="AH12" s="1">
        <v>0</v>
      </c>
      <c r="AI12">
        <v>0</v>
      </c>
      <c r="AJ12" s="1">
        <v>0</v>
      </c>
      <c r="AK12">
        <v>0</v>
      </c>
      <c r="AL12" s="1">
        <v>0</v>
      </c>
      <c r="AM12">
        <v>0</v>
      </c>
      <c r="AN12" s="1">
        <v>0</v>
      </c>
      <c r="AO12">
        <v>0</v>
      </c>
    </row>
    <row r="13" spans="3:41" x14ac:dyDescent="0.3">
      <c r="H13" t="s">
        <v>8</v>
      </c>
      <c r="I13" s="1">
        <f>I12-I9</f>
        <v>-6.7848700000000095E-2</v>
      </c>
      <c r="L13">
        <v>61</v>
      </c>
      <c r="M13">
        <v>3.7399999999999998E-3</v>
      </c>
      <c r="N13" s="1">
        <v>0</v>
      </c>
      <c r="O13">
        <v>0</v>
      </c>
      <c r="P13" s="1">
        <v>0</v>
      </c>
      <c r="Q13">
        <v>0</v>
      </c>
      <c r="R13" s="1">
        <v>0</v>
      </c>
      <c r="S13">
        <v>0</v>
      </c>
      <c r="T13" s="1">
        <v>0</v>
      </c>
      <c r="U13">
        <v>0</v>
      </c>
      <c r="V13" s="1">
        <v>0</v>
      </c>
      <c r="W13">
        <v>0</v>
      </c>
      <c r="X13" s="1">
        <v>0</v>
      </c>
      <c r="Y13">
        <v>0</v>
      </c>
      <c r="Z13" s="1">
        <v>0</v>
      </c>
      <c r="AA13">
        <v>0</v>
      </c>
      <c r="AB13" s="1">
        <v>0</v>
      </c>
      <c r="AC13">
        <v>0</v>
      </c>
      <c r="AD13" s="1">
        <v>0</v>
      </c>
      <c r="AE13">
        <v>0</v>
      </c>
      <c r="AF13" s="1">
        <v>0</v>
      </c>
      <c r="AG13">
        <v>0</v>
      </c>
      <c r="AH13" s="1">
        <v>0</v>
      </c>
      <c r="AI13">
        <v>0</v>
      </c>
      <c r="AJ13" s="1">
        <v>0</v>
      </c>
      <c r="AK13">
        <v>0</v>
      </c>
      <c r="AL13" s="1">
        <v>0</v>
      </c>
      <c r="AM13">
        <v>0</v>
      </c>
      <c r="AN13" s="1">
        <v>0</v>
      </c>
      <c r="AO13">
        <v>0</v>
      </c>
    </row>
    <row r="14" spans="3:41" x14ac:dyDescent="0.3">
      <c r="L14">
        <v>60</v>
      </c>
      <c r="M14">
        <v>3.8999999999999998E-3</v>
      </c>
      <c r="N14" s="1">
        <v>0</v>
      </c>
      <c r="O14">
        <v>0</v>
      </c>
      <c r="P14" s="1">
        <v>0</v>
      </c>
      <c r="Q14">
        <v>0</v>
      </c>
      <c r="R14" s="1">
        <v>0</v>
      </c>
      <c r="S14">
        <v>0</v>
      </c>
      <c r="T14" s="1">
        <v>0</v>
      </c>
      <c r="U14">
        <v>0</v>
      </c>
      <c r="V14" s="1">
        <v>0</v>
      </c>
      <c r="W14">
        <v>0</v>
      </c>
      <c r="X14" s="1">
        <v>0</v>
      </c>
      <c r="Y14">
        <v>0</v>
      </c>
      <c r="Z14" s="1">
        <v>0</v>
      </c>
      <c r="AA14">
        <v>0</v>
      </c>
      <c r="AB14" s="1">
        <v>0</v>
      </c>
      <c r="AC14">
        <v>0</v>
      </c>
      <c r="AD14" s="1">
        <v>0</v>
      </c>
      <c r="AE14">
        <v>0</v>
      </c>
      <c r="AF14" s="1">
        <v>0</v>
      </c>
      <c r="AG14">
        <v>0</v>
      </c>
      <c r="AH14" s="1">
        <v>0</v>
      </c>
      <c r="AI14">
        <v>0</v>
      </c>
      <c r="AJ14" s="1">
        <v>0</v>
      </c>
      <c r="AK14">
        <v>0</v>
      </c>
      <c r="AL14" s="1">
        <v>0</v>
      </c>
      <c r="AM14">
        <v>0</v>
      </c>
      <c r="AN14" s="1">
        <v>0</v>
      </c>
      <c r="AO14">
        <v>0</v>
      </c>
    </row>
    <row r="15" spans="3:41" x14ac:dyDescent="0.3">
      <c r="L15">
        <v>59</v>
      </c>
      <c r="M15">
        <v>5.7000000000000002E-3</v>
      </c>
      <c r="N15" s="1">
        <v>0</v>
      </c>
      <c r="O15">
        <v>0</v>
      </c>
      <c r="P15" s="1">
        <v>0</v>
      </c>
      <c r="Q15">
        <v>0</v>
      </c>
      <c r="R15" s="1">
        <v>0</v>
      </c>
      <c r="S15">
        <v>0</v>
      </c>
      <c r="T15" s="1">
        <v>0</v>
      </c>
      <c r="U15">
        <v>0</v>
      </c>
      <c r="V15" s="1">
        <v>0</v>
      </c>
      <c r="W15">
        <v>0</v>
      </c>
      <c r="X15" s="1">
        <v>0</v>
      </c>
      <c r="Y15">
        <v>0</v>
      </c>
      <c r="Z15" s="1">
        <v>0</v>
      </c>
      <c r="AA15">
        <v>0</v>
      </c>
      <c r="AB15" s="1">
        <v>0</v>
      </c>
      <c r="AC15">
        <v>0</v>
      </c>
      <c r="AD15" s="1">
        <v>0</v>
      </c>
      <c r="AE15">
        <v>0</v>
      </c>
      <c r="AF15" s="1">
        <v>0</v>
      </c>
      <c r="AG15">
        <v>0</v>
      </c>
      <c r="AH15" s="1">
        <v>0</v>
      </c>
      <c r="AI15">
        <v>0</v>
      </c>
      <c r="AJ15" s="1">
        <v>0</v>
      </c>
      <c r="AK15">
        <v>0</v>
      </c>
      <c r="AL15" s="1">
        <v>0</v>
      </c>
      <c r="AM15">
        <v>0</v>
      </c>
      <c r="AN15" s="1">
        <v>0</v>
      </c>
      <c r="AO15">
        <v>0</v>
      </c>
    </row>
    <row r="16" spans="3:41" x14ac:dyDescent="0.3">
      <c r="L16">
        <v>58</v>
      </c>
      <c r="M16">
        <v>8.0300000000000007E-3</v>
      </c>
      <c r="N16" s="1">
        <v>0</v>
      </c>
      <c r="O16">
        <v>0</v>
      </c>
      <c r="P16" s="1">
        <v>0</v>
      </c>
      <c r="Q16">
        <v>0</v>
      </c>
      <c r="R16" s="1">
        <v>0</v>
      </c>
      <c r="S16">
        <v>0</v>
      </c>
      <c r="T16" s="1">
        <v>0</v>
      </c>
      <c r="U16">
        <v>0</v>
      </c>
      <c r="V16" s="1">
        <v>0</v>
      </c>
      <c r="W16">
        <v>0</v>
      </c>
      <c r="X16" s="1">
        <v>0</v>
      </c>
      <c r="Y16">
        <v>0</v>
      </c>
      <c r="Z16" s="1">
        <v>0</v>
      </c>
      <c r="AA16">
        <v>0</v>
      </c>
      <c r="AB16" s="1">
        <v>0</v>
      </c>
      <c r="AC16">
        <v>0</v>
      </c>
      <c r="AD16" s="1">
        <v>0</v>
      </c>
      <c r="AE16">
        <v>0</v>
      </c>
      <c r="AF16" s="1">
        <v>0</v>
      </c>
      <c r="AG16">
        <v>0</v>
      </c>
      <c r="AH16" s="1">
        <v>0</v>
      </c>
      <c r="AI16">
        <v>0</v>
      </c>
      <c r="AJ16" s="1">
        <v>0</v>
      </c>
      <c r="AK16">
        <v>0</v>
      </c>
      <c r="AL16" s="1">
        <v>0</v>
      </c>
      <c r="AM16">
        <v>0</v>
      </c>
      <c r="AN16" s="1">
        <v>0</v>
      </c>
      <c r="AO16">
        <v>0</v>
      </c>
    </row>
    <row r="17" spans="12:41" x14ac:dyDescent="0.3">
      <c r="L17">
        <v>57</v>
      </c>
      <c r="M17">
        <v>9.4999999999999998E-3</v>
      </c>
      <c r="N17" s="1">
        <v>0</v>
      </c>
      <c r="O17">
        <v>0</v>
      </c>
      <c r="P17" s="1">
        <v>0</v>
      </c>
      <c r="Q17">
        <v>0</v>
      </c>
      <c r="R17" s="1">
        <v>0</v>
      </c>
      <c r="S17">
        <v>0</v>
      </c>
      <c r="T17" s="1">
        <v>0</v>
      </c>
      <c r="U17">
        <v>0</v>
      </c>
      <c r="V17" s="1">
        <v>0</v>
      </c>
      <c r="W17">
        <v>0</v>
      </c>
      <c r="X17" s="1">
        <v>0</v>
      </c>
      <c r="Y17">
        <v>0</v>
      </c>
      <c r="Z17" s="1">
        <v>0</v>
      </c>
      <c r="AA17">
        <v>0</v>
      </c>
      <c r="AB17" s="1">
        <v>0</v>
      </c>
      <c r="AC17">
        <v>0</v>
      </c>
      <c r="AD17" s="1">
        <v>0</v>
      </c>
      <c r="AE17">
        <v>0</v>
      </c>
      <c r="AF17" s="1">
        <v>0</v>
      </c>
      <c r="AG17">
        <v>0</v>
      </c>
      <c r="AH17" s="1">
        <v>0</v>
      </c>
      <c r="AI17">
        <v>0</v>
      </c>
      <c r="AJ17" s="1">
        <v>0</v>
      </c>
      <c r="AK17">
        <v>0</v>
      </c>
      <c r="AL17" s="1">
        <v>0</v>
      </c>
      <c r="AM17">
        <v>0</v>
      </c>
      <c r="AN17" s="1">
        <v>0</v>
      </c>
      <c r="AO17">
        <v>0</v>
      </c>
    </row>
    <row r="18" spans="12:41" x14ac:dyDescent="0.3">
      <c r="L18">
        <v>56</v>
      </c>
      <c r="M18">
        <v>1.2999999999999999E-2</v>
      </c>
      <c r="N18" s="1">
        <v>0</v>
      </c>
      <c r="O18">
        <v>0</v>
      </c>
      <c r="P18" s="1">
        <v>0</v>
      </c>
      <c r="Q18">
        <v>0</v>
      </c>
      <c r="R18" s="1">
        <v>0</v>
      </c>
      <c r="S18">
        <v>0</v>
      </c>
      <c r="T18" s="1">
        <v>0</v>
      </c>
      <c r="U18">
        <v>0</v>
      </c>
      <c r="V18" s="1">
        <v>0</v>
      </c>
      <c r="W18">
        <v>0</v>
      </c>
      <c r="X18" s="1">
        <v>0</v>
      </c>
      <c r="Y18">
        <v>0</v>
      </c>
      <c r="Z18" s="1">
        <v>0</v>
      </c>
      <c r="AA18">
        <v>0</v>
      </c>
      <c r="AB18" s="1">
        <v>0</v>
      </c>
      <c r="AC18">
        <v>0</v>
      </c>
      <c r="AD18" s="1">
        <v>0</v>
      </c>
      <c r="AE18">
        <v>0</v>
      </c>
      <c r="AF18" s="1">
        <v>0</v>
      </c>
      <c r="AG18">
        <v>0</v>
      </c>
      <c r="AH18" s="1">
        <v>0</v>
      </c>
      <c r="AI18">
        <v>0</v>
      </c>
      <c r="AJ18" s="1">
        <v>0</v>
      </c>
      <c r="AK18">
        <v>0</v>
      </c>
      <c r="AL18" s="1">
        <v>0</v>
      </c>
      <c r="AM18">
        <v>0</v>
      </c>
      <c r="AN18" s="1">
        <v>0</v>
      </c>
      <c r="AO18">
        <v>0</v>
      </c>
    </row>
    <row r="19" spans="12:41" x14ac:dyDescent="0.3">
      <c r="L19">
        <v>55</v>
      </c>
      <c r="M19">
        <v>1.7000000000000001E-2</v>
      </c>
      <c r="N19" s="1">
        <v>0</v>
      </c>
      <c r="O19">
        <v>0</v>
      </c>
      <c r="P19" s="1">
        <v>0</v>
      </c>
      <c r="Q19">
        <v>0</v>
      </c>
      <c r="R19" s="1">
        <v>0</v>
      </c>
      <c r="S19">
        <v>0</v>
      </c>
      <c r="T19" s="1">
        <v>0</v>
      </c>
      <c r="U19">
        <v>0</v>
      </c>
      <c r="V19" s="1">
        <v>0</v>
      </c>
      <c r="W19">
        <v>0</v>
      </c>
      <c r="X19" s="1">
        <v>0</v>
      </c>
      <c r="Y19">
        <v>0</v>
      </c>
      <c r="Z19" s="1">
        <v>0</v>
      </c>
      <c r="AA19">
        <v>0</v>
      </c>
      <c r="AB19" s="1">
        <v>0</v>
      </c>
      <c r="AC19">
        <v>0</v>
      </c>
      <c r="AD19" s="1">
        <v>0</v>
      </c>
      <c r="AE19">
        <v>0</v>
      </c>
      <c r="AF19" s="1">
        <v>0</v>
      </c>
      <c r="AG19">
        <v>0</v>
      </c>
      <c r="AH19" s="1">
        <v>0</v>
      </c>
      <c r="AI19">
        <v>0</v>
      </c>
      <c r="AJ19" s="1">
        <v>0</v>
      </c>
      <c r="AK19">
        <v>0</v>
      </c>
      <c r="AL19" s="1">
        <v>0</v>
      </c>
      <c r="AM19">
        <v>0</v>
      </c>
      <c r="AN19" s="1">
        <v>0</v>
      </c>
      <c r="AO19">
        <v>0</v>
      </c>
    </row>
    <row r="20" spans="12:41" x14ac:dyDescent="0.3">
      <c r="L20">
        <v>54</v>
      </c>
      <c r="M20">
        <v>0.02</v>
      </c>
      <c r="N20" s="1">
        <v>0</v>
      </c>
      <c r="O20">
        <v>0</v>
      </c>
      <c r="P20" s="1">
        <v>0</v>
      </c>
      <c r="Q20">
        <v>0</v>
      </c>
      <c r="R20" s="1">
        <v>0</v>
      </c>
      <c r="S20">
        <v>0</v>
      </c>
      <c r="T20" s="1">
        <v>0</v>
      </c>
      <c r="U20">
        <v>0</v>
      </c>
      <c r="V20" s="1">
        <v>0</v>
      </c>
      <c r="W20">
        <v>0</v>
      </c>
      <c r="X20" s="1">
        <v>0</v>
      </c>
      <c r="Y20">
        <v>0</v>
      </c>
      <c r="Z20" s="1">
        <v>0</v>
      </c>
      <c r="AA20">
        <v>0</v>
      </c>
      <c r="AB20" s="1">
        <v>0</v>
      </c>
      <c r="AC20">
        <v>0</v>
      </c>
      <c r="AD20" s="1">
        <v>0</v>
      </c>
      <c r="AE20">
        <v>0</v>
      </c>
      <c r="AF20" s="1">
        <v>0</v>
      </c>
      <c r="AG20">
        <v>0</v>
      </c>
      <c r="AH20" s="1">
        <v>0</v>
      </c>
      <c r="AI20">
        <v>0</v>
      </c>
      <c r="AJ20" s="1">
        <v>0</v>
      </c>
      <c r="AK20">
        <v>0</v>
      </c>
      <c r="AL20" s="1">
        <v>0</v>
      </c>
      <c r="AM20">
        <v>0</v>
      </c>
      <c r="AN20" s="1">
        <v>0</v>
      </c>
      <c r="AO20">
        <v>0</v>
      </c>
    </row>
    <row r="21" spans="12:41" x14ac:dyDescent="0.3">
      <c r="L21">
        <v>53</v>
      </c>
      <c r="M21">
        <v>0.03</v>
      </c>
      <c r="N21" s="1">
        <v>0</v>
      </c>
      <c r="O21">
        <v>0</v>
      </c>
      <c r="P21" s="1">
        <v>0</v>
      </c>
      <c r="Q21">
        <v>0</v>
      </c>
      <c r="R21" s="1">
        <v>0</v>
      </c>
      <c r="S21">
        <v>0</v>
      </c>
      <c r="T21" s="1">
        <v>0</v>
      </c>
      <c r="U21">
        <v>0</v>
      </c>
      <c r="V21" s="1">
        <v>0</v>
      </c>
      <c r="W21">
        <v>0</v>
      </c>
      <c r="X21" s="1">
        <v>0</v>
      </c>
      <c r="Y21">
        <v>0</v>
      </c>
      <c r="Z21" s="1">
        <v>0</v>
      </c>
      <c r="AA21">
        <v>0</v>
      </c>
      <c r="AB21" s="1">
        <v>0</v>
      </c>
      <c r="AC21">
        <v>0</v>
      </c>
      <c r="AD21" s="1">
        <v>0</v>
      </c>
      <c r="AE21">
        <v>0</v>
      </c>
      <c r="AF21" s="1">
        <v>0</v>
      </c>
      <c r="AG21">
        <v>0</v>
      </c>
      <c r="AH21" s="1">
        <v>0</v>
      </c>
      <c r="AI21">
        <v>0</v>
      </c>
      <c r="AJ21" s="1">
        <v>0</v>
      </c>
      <c r="AK21">
        <v>0</v>
      </c>
      <c r="AL21" s="1">
        <v>0</v>
      </c>
      <c r="AM21">
        <v>0</v>
      </c>
      <c r="AN21" s="1">
        <v>0</v>
      </c>
      <c r="AO21">
        <v>0</v>
      </c>
    </row>
    <row r="22" spans="12:41" x14ac:dyDescent="0.3">
      <c r="L22">
        <v>52</v>
      </c>
      <c r="M22">
        <v>4.4999999999999998E-2</v>
      </c>
      <c r="N22" s="1">
        <v>0</v>
      </c>
      <c r="O22">
        <v>0</v>
      </c>
      <c r="P22" s="1">
        <v>0</v>
      </c>
      <c r="Q22">
        <v>0</v>
      </c>
      <c r="R22" s="1">
        <v>0</v>
      </c>
      <c r="S22">
        <v>0</v>
      </c>
      <c r="T22" s="1">
        <v>0</v>
      </c>
      <c r="U22">
        <v>0</v>
      </c>
      <c r="V22" s="1">
        <v>0</v>
      </c>
      <c r="W22">
        <v>0</v>
      </c>
      <c r="X22" s="1">
        <v>0</v>
      </c>
      <c r="Y22">
        <v>0</v>
      </c>
      <c r="Z22" s="1">
        <v>0</v>
      </c>
      <c r="AA22">
        <v>0</v>
      </c>
      <c r="AB22" s="1">
        <v>0</v>
      </c>
      <c r="AC22">
        <v>0</v>
      </c>
      <c r="AD22" s="1">
        <v>0</v>
      </c>
      <c r="AE22">
        <v>0</v>
      </c>
      <c r="AF22" s="1">
        <v>0</v>
      </c>
      <c r="AG22">
        <v>0</v>
      </c>
      <c r="AH22" s="1">
        <v>0</v>
      </c>
      <c r="AI22">
        <v>0</v>
      </c>
      <c r="AJ22" s="1">
        <v>0</v>
      </c>
      <c r="AK22">
        <v>0</v>
      </c>
      <c r="AL22" s="1">
        <v>0</v>
      </c>
      <c r="AM22">
        <v>0</v>
      </c>
      <c r="AN22" s="1">
        <v>0</v>
      </c>
      <c r="AO22">
        <v>0</v>
      </c>
    </row>
    <row r="23" spans="12:41" x14ac:dyDescent="0.3">
      <c r="L23">
        <v>51</v>
      </c>
      <c r="M23">
        <v>0.05</v>
      </c>
      <c r="N23" s="1">
        <v>0</v>
      </c>
      <c r="O23">
        <v>0</v>
      </c>
      <c r="P23" s="1">
        <v>0</v>
      </c>
      <c r="Q23">
        <v>0</v>
      </c>
      <c r="R23" s="1">
        <v>0</v>
      </c>
      <c r="S23">
        <v>0</v>
      </c>
      <c r="T23" s="1">
        <v>0</v>
      </c>
      <c r="U23">
        <v>0</v>
      </c>
      <c r="V23" s="1">
        <v>0</v>
      </c>
      <c r="W23">
        <v>0</v>
      </c>
      <c r="X23" s="1">
        <v>0</v>
      </c>
      <c r="Y23">
        <v>0</v>
      </c>
      <c r="Z23" s="1">
        <v>0</v>
      </c>
      <c r="AA23">
        <v>0</v>
      </c>
      <c r="AB23" s="1">
        <v>0</v>
      </c>
      <c r="AC23">
        <v>0</v>
      </c>
      <c r="AD23" s="1">
        <v>0</v>
      </c>
      <c r="AE23">
        <v>0</v>
      </c>
      <c r="AF23" s="1">
        <v>0</v>
      </c>
      <c r="AG23">
        <v>0</v>
      </c>
      <c r="AH23" s="1">
        <v>0</v>
      </c>
      <c r="AI23">
        <v>0</v>
      </c>
      <c r="AJ23" s="1">
        <v>0</v>
      </c>
      <c r="AK23">
        <v>0</v>
      </c>
      <c r="AL23" s="1">
        <v>0</v>
      </c>
      <c r="AM23">
        <v>0</v>
      </c>
      <c r="AN23" s="1">
        <v>0</v>
      </c>
      <c r="AO23">
        <v>0</v>
      </c>
    </row>
    <row r="24" spans="12:41" x14ac:dyDescent="0.3">
      <c r="L24">
        <v>50</v>
      </c>
      <c r="M24">
        <v>5.1999999999999998E-2</v>
      </c>
      <c r="N24" s="1">
        <v>0</v>
      </c>
      <c r="O24">
        <v>0</v>
      </c>
      <c r="P24" s="1">
        <v>0</v>
      </c>
      <c r="Q24">
        <v>0</v>
      </c>
      <c r="R24" s="1">
        <v>0</v>
      </c>
      <c r="S24">
        <v>0</v>
      </c>
      <c r="T24" s="1">
        <v>0</v>
      </c>
      <c r="U24">
        <v>0</v>
      </c>
      <c r="V24" s="1">
        <v>0</v>
      </c>
      <c r="W24">
        <v>0</v>
      </c>
      <c r="X24" s="1">
        <v>0</v>
      </c>
      <c r="Y24">
        <v>0</v>
      </c>
      <c r="Z24" s="1">
        <v>0</v>
      </c>
      <c r="AA24">
        <v>0</v>
      </c>
      <c r="AB24" s="1">
        <v>0</v>
      </c>
      <c r="AC24">
        <v>0</v>
      </c>
      <c r="AD24" s="1">
        <v>0</v>
      </c>
      <c r="AE24">
        <v>0</v>
      </c>
      <c r="AF24" s="1">
        <v>0</v>
      </c>
      <c r="AG24">
        <v>0</v>
      </c>
      <c r="AH24" s="1">
        <v>0</v>
      </c>
      <c r="AI24">
        <v>0</v>
      </c>
      <c r="AJ24" s="1">
        <v>0</v>
      </c>
      <c r="AK24">
        <v>0</v>
      </c>
      <c r="AL24" s="1">
        <v>0</v>
      </c>
      <c r="AM24">
        <v>0</v>
      </c>
      <c r="AN24" s="1">
        <v>0</v>
      </c>
      <c r="AO24">
        <v>0</v>
      </c>
    </row>
    <row r="25" spans="12:41" x14ac:dyDescent="0.3">
      <c r="L25">
        <v>49</v>
      </c>
      <c r="M25">
        <v>0.06</v>
      </c>
      <c r="N25" s="1">
        <v>0</v>
      </c>
      <c r="O25">
        <v>0</v>
      </c>
      <c r="P25" s="1">
        <v>0</v>
      </c>
      <c r="Q25">
        <v>0</v>
      </c>
      <c r="R25" s="1">
        <v>0</v>
      </c>
      <c r="S25">
        <v>0</v>
      </c>
      <c r="T25" s="1">
        <v>0</v>
      </c>
      <c r="U25">
        <v>0</v>
      </c>
      <c r="V25" s="1">
        <v>0</v>
      </c>
      <c r="W25">
        <v>0</v>
      </c>
      <c r="X25" s="1">
        <v>0</v>
      </c>
      <c r="Y25">
        <v>0</v>
      </c>
      <c r="Z25" s="1">
        <v>0</v>
      </c>
      <c r="AA25">
        <v>0</v>
      </c>
      <c r="AB25" s="1">
        <v>0</v>
      </c>
      <c r="AC25">
        <v>0</v>
      </c>
      <c r="AD25" s="1">
        <v>0</v>
      </c>
      <c r="AE25">
        <v>0</v>
      </c>
      <c r="AF25" s="1">
        <v>0</v>
      </c>
      <c r="AG25">
        <v>0</v>
      </c>
      <c r="AH25" s="1">
        <v>0</v>
      </c>
      <c r="AI25">
        <v>0</v>
      </c>
      <c r="AJ25" s="1">
        <v>0</v>
      </c>
      <c r="AK25">
        <v>0</v>
      </c>
      <c r="AL25" s="1">
        <v>0</v>
      </c>
      <c r="AM25">
        <v>0</v>
      </c>
      <c r="AN25" s="1">
        <v>0</v>
      </c>
      <c r="AO25">
        <v>0</v>
      </c>
    </row>
    <row r="26" spans="12:41" x14ac:dyDescent="0.3">
      <c r="L26">
        <v>48</v>
      </c>
      <c r="M26">
        <v>7.2999999999999995E-2</v>
      </c>
      <c r="N26" s="1">
        <v>0</v>
      </c>
      <c r="O26">
        <v>0</v>
      </c>
      <c r="P26" s="1">
        <v>0</v>
      </c>
      <c r="Q26">
        <v>0</v>
      </c>
      <c r="R26" s="1">
        <v>0</v>
      </c>
      <c r="S26">
        <v>0</v>
      </c>
      <c r="T26" s="1">
        <v>0</v>
      </c>
      <c r="U26">
        <v>0</v>
      </c>
      <c r="V26" s="1">
        <v>0</v>
      </c>
      <c r="W26">
        <v>0</v>
      </c>
      <c r="X26" s="1">
        <v>0</v>
      </c>
      <c r="Y26">
        <v>0</v>
      </c>
      <c r="Z26" s="1">
        <v>0</v>
      </c>
      <c r="AA26">
        <v>0</v>
      </c>
      <c r="AB26" s="1">
        <v>0</v>
      </c>
      <c r="AC26">
        <v>0</v>
      </c>
      <c r="AD26" s="1">
        <v>0</v>
      </c>
      <c r="AE26">
        <v>0</v>
      </c>
      <c r="AF26" s="1">
        <v>0</v>
      </c>
      <c r="AG26">
        <v>0</v>
      </c>
      <c r="AH26" s="1">
        <v>0</v>
      </c>
      <c r="AI26">
        <v>0</v>
      </c>
      <c r="AJ26" s="1">
        <v>0</v>
      </c>
      <c r="AK26">
        <v>0</v>
      </c>
      <c r="AL26" s="1">
        <v>0</v>
      </c>
      <c r="AM26">
        <v>0</v>
      </c>
      <c r="AN26" s="1">
        <v>0</v>
      </c>
      <c r="AO26">
        <v>0</v>
      </c>
    </row>
    <row r="27" spans="12:41" x14ac:dyDescent="0.3">
      <c r="L27">
        <v>47</v>
      </c>
      <c r="M27">
        <v>7.4999999999999997E-2</v>
      </c>
      <c r="N27" s="1">
        <v>0</v>
      </c>
      <c r="O27">
        <v>0</v>
      </c>
      <c r="P27" s="1">
        <v>0</v>
      </c>
      <c r="Q27">
        <v>0</v>
      </c>
      <c r="R27" s="1">
        <v>0</v>
      </c>
      <c r="S27">
        <v>0</v>
      </c>
      <c r="T27" s="1">
        <v>0</v>
      </c>
      <c r="U27">
        <v>0</v>
      </c>
      <c r="V27" s="1">
        <v>0</v>
      </c>
      <c r="W27">
        <v>0</v>
      </c>
      <c r="X27" s="1">
        <v>0</v>
      </c>
      <c r="Y27">
        <v>0</v>
      </c>
      <c r="Z27" s="1">
        <v>0</v>
      </c>
      <c r="AA27">
        <v>0</v>
      </c>
      <c r="AB27" s="1">
        <v>0</v>
      </c>
      <c r="AC27">
        <v>0</v>
      </c>
      <c r="AD27" s="1">
        <v>0</v>
      </c>
      <c r="AE27">
        <v>0</v>
      </c>
      <c r="AF27" s="1">
        <v>0</v>
      </c>
      <c r="AG27">
        <v>0</v>
      </c>
      <c r="AH27" s="1">
        <v>0</v>
      </c>
      <c r="AI27">
        <v>0</v>
      </c>
      <c r="AJ27" s="1">
        <v>0</v>
      </c>
      <c r="AK27">
        <v>0</v>
      </c>
      <c r="AL27" s="1">
        <v>0</v>
      </c>
      <c r="AM27">
        <v>0</v>
      </c>
      <c r="AN27" s="1">
        <v>0</v>
      </c>
      <c r="AO27">
        <v>0</v>
      </c>
    </row>
    <row r="28" spans="12:41" x14ac:dyDescent="0.3">
      <c r="L28">
        <v>46</v>
      </c>
      <c r="M28">
        <v>8.2000000000000003E-2</v>
      </c>
      <c r="N28" s="1">
        <v>0</v>
      </c>
      <c r="O28">
        <v>0</v>
      </c>
      <c r="P28" s="1">
        <v>0</v>
      </c>
      <c r="Q28">
        <v>0</v>
      </c>
      <c r="R28" s="1">
        <v>0</v>
      </c>
      <c r="S28">
        <v>0</v>
      </c>
      <c r="T28" s="1">
        <v>0</v>
      </c>
      <c r="U28">
        <v>0</v>
      </c>
      <c r="V28" s="1">
        <v>0</v>
      </c>
      <c r="W28">
        <v>0</v>
      </c>
      <c r="X28" s="1">
        <v>0</v>
      </c>
      <c r="Y28">
        <v>0</v>
      </c>
      <c r="Z28" s="1">
        <v>0</v>
      </c>
      <c r="AA28">
        <v>0</v>
      </c>
      <c r="AB28" s="1">
        <v>0</v>
      </c>
      <c r="AC28">
        <v>0</v>
      </c>
      <c r="AD28" s="1">
        <v>0</v>
      </c>
      <c r="AE28">
        <v>0</v>
      </c>
      <c r="AF28" s="1">
        <v>0</v>
      </c>
      <c r="AG28">
        <v>0</v>
      </c>
      <c r="AH28" s="1">
        <v>0</v>
      </c>
      <c r="AI28">
        <v>0</v>
      </c>
      <c r="AJ28" s="1">
        <v>0</v>
      </c>
      <c r="AK28">
        <v>0</v>
      </c>
      <c r="AL28" s="1">
        <v>0</v>
      </c>
      <c r="AM28">
        <v>0</v>
      </c>
      <c r="AN28" s="1">
        <v>0</v>
      </c>
      <c r="AO28">
        <v>0</v>
      </c>
    </row>
    <row r="29" spans="12:41" x14ac:dyDescent="0.3">
      <c r="L29">
        <v>45</v>
      </c>
      <c r="M29">
        <v>8.5000000000000006E-2</v>
      </c>
      <c r="N29" s="1">
        <v>0</v>
      </c>
      <c r="O29">
        <v>0</v>
      </c>
      <c r="P29" s="1">
        <v>0</v>
      </c>
      <c r="Q29">
        <v>0</v>
      </c>
      <c r="R29" s="1">
        <v>0</v>
      </c>
      <c r="S29">
        <v>0</v>
      </c>
      <c r="T29" s="1">
        <v>0</v>
      </c>
      <c r="U29">
        <v>0</v>
      </c>
      <c r="V29" s="1">
        <v>0</v>
      </c>
      <c r="W29">
        <v>0</v>
      </c>
      <c r="X29" s="1">
        <v>0</v>
      </c>
      <c r="Y29">
        <v>0</v>
      </c>
      <c r="Z29" s="1">
        <v>0</v>
      </c>
      <c r="AA29">
        <v>0</v>
      </c>
      <c r="AB29" s="1">
        <v>0</v>
      </c>
      <c r="AC29">
        <v>0</v>
      </c>
      <c r="AD29" s="1">
        <v>0</v>
      </c>
      <c r="AE29">
        <v>0</v>
      </c>
      <c r="AF29" s="1">
        <v>0</v>
      </c>
      <c r="AG29">
        <v>0</v>
      </c>
      <c r="AH29" s="1">
        <v>0</v>
      </c>
      <c r="AI29">
        <v>0</v>
      </c>
      <c r="AJ29" s="1">
        <v>0</v>
      </c>
      <c r="AK29">
        <v>0</v>
      </c>
      <c r="AL29" s="1">
        <v>0</v>
      </c>
      <c r="AM29">
        <v>0</v>
      </c>
      <c r="AN29" s="1">
        <v>0</v>
      </c>
      <c r="AO29">
        <v>0</v>
      </c>
    </row>
    <row r="30" spans="12:41" x14ac:dyDescent="0.3">
      <c r="L30">
        <v>44</v>
      </c>
      <c r="M30">
        <v>0.1</v>
      </c>
      <c r="N30" s="1">
        <v>0</v>
      </c>
      <c r="O30">
        <v>0</v>
      </c>
      <c r="P30" s="1">
        <v>0</v>
      </c>
      <c r="Q30">
        <v>0</v>
      </c>
      <c r="R30" s="1">
        <v>0</v>
      </c>
      <c r="S30">
        <v>0</v>
      </c>
      <c r="T30" s="1">
        <v>0</v>
      </c>
      <c r="U30">
        <v>0</v>
      </c>
      <c r="V30" s="1">
        <v>0</v>
      </c>
      <c r="W30">
        <v>0</v>
      </c>
      <c r="X30" s="1">
        <v>0</v>
      </c>
      <c r="Y30">
        <v>0</v>
      </c>
      <c r="Z30" s="1">
        <v>0</v>
      </c>
      <c r="AA30">
        <v>0</v>
      </c>
      <c r="AB30" s="1">
        <v>0</v>
      </c>
      <c r="AC30">
        <v>0</v>
      </c>
      <c r="AD30" s="1">
        <v>0</v>
      </c>
      <c r="AE30">
        <v>0</v>
      </c>
      <c r="AF30" s="1">
        <v>0</v>
      </c>
      <c r="AG30">
        <v>0</v>
      </c>
      <c r="AH30" s="1">
        <v>0</v>
      </c>
      <c r="AI30">
        <v>0</v>
      </c>
      <c r="AJ30" s="1">
        <v>0</v>
      </c>
      <c r="AK30">
        <v>0</v>
      </c>
      <c r="AL30" s="1">
        <v>0</v>
      </c>
      <c r="AM30">
        <v>0</v>
      </c>
      <c r="AN30" s="1">
        <v>0</v>
      </c>
      <c r="AO30">
        <v>0</v>
      </c>
    </row>
    <row r="31" spans="12:41" x14ac:dyDescent="0.3">
      <c r="L31">
        <v>43</v>
      </c>
      <c r="M31">
        <v>0.1283</v>
      </c>
      <c r="N31" s="1">
        <v>0</v>
      </c>
      <c r="O31">
        <v>0</v>
      </c>
      <c r="P31" s="1">
        <v>0</v>
      </c>
      <c r="Q31">
        <v>0</v>
      </c>
      <c r="R31" s="1">
        <v>0</v>
      </c>
      <c r="S31">
        <v>0</v>
      </c>
      <c r="T31" s="1">
        <v>0</v>
      </c>
      <c r="U31">
        <v>0</v>
      </c>
      <c r="V31" s="1">
        <v>0</v>
      </c>
      <c r="W31">
        <v>0</v>
      </c>
      <c r="X31" s="1">
        <v>0</v>
      </c>
      <c r="Y31">
        <v>0</v>
      </c>
      <c r="Z31" s="1">
        <v>0</v>
      </c>
      <c r="AA31">
        <v>0</v>
      </c>
      <c r="AB31" s="1">
        <v>0</v>
      </c>
      <c r="AC31">
        <v>0</v>
      </c>
      <c r="AD31" s="1">
        <v>0</v>
      </c>
      <c r="AE31">
        <v>0</v>
      </c>
      <c r="AF31" s="1">
        <v>0</v>
      </c>
      <c r="AG31">
        <v>0</v>
      </c>
      <c r="AH31" s="1">
        <v>0</v>
      </c>
      <c r="AI31">
        <v>0</v>
      </c>
      <c r="AJ31" s="1">
        <v>0</v>
      </c>
      <c r="AK31">
        <v>0</v>
      </c>
      <c r="AL31" s="1">
        <v>0</v>
      </c>
      <c r="AM31">
        <v>0</v>
      </c>
      <c r="AN31" s="1">
        <v>0</v>
      </c>
      <c r="AO31">
        <v>0</v>
      </c>
    </row>
    <row r="32" spans="12:41" x14ac:dyDescent="0.3">
      <c r="L32">
        <v>42</v>
      </c>
      <c r="M32">
        <v>0.14899999999999999</v>
      </c>
      <c r="N32" s="1">
        <v>0</v>
      </c>
      <c r="O32">
        <v>0</v>
      </c>
      <c r="P32" s="1">
        <v>0</v>
      </c>
      <c r="Q32">
        <v>0</v>
      </c>
      <c r="R32" s="1">
        <v>0</v>
      </c>
      <c r="S32">
        <v>0</v>
      </c>
      <c r="T32" s="1">
        <v>0</v>
      </c>
      <c r="U32">
        <v>0</v>
      </c>
      <c r="V32" s="1">
        <v>0</v>
      </c>
      <c r="W32">
        <v>0</v>
      </c>
      <c r="X32" s="1">
        <v>0</v>
      </c>
      <c r="Y32">
        <v>0</v>
      </c>
      <c r="Z32" s="1">
        <v>0</v>
      </c>
      <c r="AA32">
        <v>0</v>
      </c>
      <c r="AB32" s="1">
        <v>0</v>
      </c>
      <c r="AC32">
        <v>0</v>
      </c>
      <c r="AD32" s="1">
        <v>0</v>
      </c>
      <c r="AE32">
        <v>0</v>
      </c>
      <c r="AF32" s="1">
        <v>0</v>
      </c>
      <c r="AG32">
        <v>0</v>
      </c>
      <c r="AH32" s="1">
        <v>0</v>
      </c>
      <c r="AI32">
        <v>0</v>
      </c>
      <c r="AJ32" s="1">
        <v>0</v>
      </c>
      <c r="AK32">
        <v>0</v>
      </c>
      <c r="AL32" s="1">
        <v>0</v>
      </c>
      <c r="AM32">
        <v>0</v>
      </c>
      <c r="AN32" s="1">
        <v>0</v>
      </c>
      <c r="AO32">
        <v>0</v>
      </c>
    </row>
    <row r="33" spans="12:41" x14ac:dyDescent="0.3">
      <c r="L33">
        <v>41</v>
      </c>
      <c r="M33">
        <v>0.2</v>
      </c>
      <c r="N33" s="1">
        <v>0</v>
      </c>
      <c r="O33">
        <v>0</v>
      </c>
      <c r="P33" s="1">
        <v>0</v>
      </c>
      <c r="Q33">
        <v>0</v>
      </c>
      <c r="R33" s="1">
        <v>0</v>
      </c>
      <c r="S33">
        <v>0</v>
      </c>
      <c r="T33" s="1">
        <v>0</v>
      </c>
      <c r="U33">
        <v>0</v>
      </c>
      <c r="V33" s="1">
        <v>0</v>
      </c>
      <c r="W33">
        <v>0</v>
      </c>
      <c r="X33" s="1">
        <v>0</v>
      </c>
      <c r="Y33">
        <v>0</v>
      </c>
      <c r="Z33" s="1">
        <v>0</v>
      </c>
      <c r="AA33">
        <v>0</v>
      </c>
      <c r="AB33" s="1">
        <v>0</v>
      </c>
      <c r="AC33">
        <v>0</v>
      </c>
      <c r="AD33" s="1">
        <v>0</v>
      </c>
      <c r="AE33">
        <v>0</v>
      </c>
      <c r="AF33" s="1">
        <v>0</v>
      </c>
      <c r="AG33">
        <v>0</v>
      </c>
      <c r="AH33" s="1">
        <v>0</v>
      </c>
      <c r="AI33">
        <v>0</v>
      </c>
      <c r="AJ33" s="1">
        <v>0</v>
      </c>
      <c r="AK33">
        <v>0</v>
      </c>
      <c r="AL33" s="1">
        <v>0</v>
      </c>
      <c r="AM33">
        <v>0</v>
      </c>
      <c r="AN33" s="1">
        <v>0</v>
      </c>
      <c r="AO33">
        <v>0</v>
      </c>
    </row>
    <row r="34" spans="12:41" x14ac:dyDescent="0.3">
      <c r="L34">
        <v>40</v>
      </c>
      <c r="M34">
        <v>0.27</v>
      </c>
      <c r="N34" s="1">
        <v>0</v>
      </c>
      <c r="O34">
        <v>0</v>
      </c>
      <c r="P34" s="1">
        <v>0</v>
      </c>
      <c r="Q34">
        <v>0</v>
      </c>
      <c r="R34" s="1">
        <v>0</v>
      </c>
      <c r="S34">
        <v>0</v>
      </c>
      <c r="T34" s="1">
        <v>0</v>
      </c>
      <c r="U34">
        <v>0</v>
      </c>
      <c r="V34" s="1">
        <v>0</v>
      </c>
      <c r="W34">
        <v>0</v>
      </c>
      <c r="X34" s="1">
        <v>0</v>
      </c>
      <c r="Y34">
        <v>0</v>
      </c>
      <c r="Z34" s="1">
        <v>0</v>
      </c>
      <c r="AA34">
        <v>0</v>
      </c>
      <c r="AB34" s="1">
        <v>0</v>
      </c>
      <c r="AC34">
        <v>0</v>
      </c>
      <c r="AD34" s="1">
        <v>0</v>
      </c>
      <c r="AE34">
        <v>0</v>
      </c>
      <c r="AF34" s="1">
        <v>0</v>
      </c>
      <c r="AG34">
        <v>0</v>
      </c>
      <c r="AH34" s="1">
        <v>0</v>
      </c>
      <c r="AI34">
        <v>0</v>
      </c>
      <c r="AJ34" s="1">
        <v>0</v>
      </c>
      <c r="AK34">
        <v>0</v>
      </c>
      <c r="AL34" s="1">
        <v>0</v>
      </c>
      <c r="AM34">
        <v>0</v>
      </c>
      <c r="AN34" s="1">
        <v>0</v>
      </c>
      <c r="AO34">
        <v>0</v>
      </c>
    </row>
    <row r="35" spans="12:41" x14ac:dyDescent="0.3">
      <c r="L35">
        <v>39</v>
      </c>
      <c r="M35">
        <v>0.33</v>
      </c>
      <c r="N35" s="1">
        <v>0</v>
      </c>
      <c r="O35">
        <v>0</v>
      </c>
      <c r="P35" s="1">
        <v>0</v>
      </c>
      <c r="Q35">
        <v>0</v>
      </c>
      <c r="R35" s="1">
        <v>0</v>
      </c>
      <c r="S35">
        <v>0</v>
      </c>
      <c r="T35" s="1">
        <v>0</v>
      </c>
      <c r="U35">
        <v>0</v>
      </c>
      <c r="V35" s="1">
        <v>0</v>
      </c>
      <c r="W35">
        <v>0</v>
      </c>
      <c r="X35" s="1">
        <v>0</v>
      </c>
      <c r="Y35">
        <v>0</v>
      </c>
      <c r="Z35" s="1">
        <v>0</v>
      </c>
      <c r="AA35">
        <v>0</v>
      </c>
      <c r="AB35" s="1">
        <v>0</v>
      </c>
      <c r="AC35">
        <v>0</v>
      </c>
      <c r="AD35" s="1">
        <v>0</v>
      </c>
      <c r="AE35">
        <v>0</v>
      </c>
      <c r="AF35" s="1">
        <v>0</v>
      </c>
      <c r="AG35">
        <v>0</v>
      </c>
      <c r="AH35" s="1">
        <v>0</v>
      </c>
      <c r="AI35">
        <v>0</v>
      </c>
      <c r="AJ35" s="1">
        <v>0</v>
      </c>
      <c r="AK35">
        <v>0</v>
      </c>
      <c r="AL35" s="1">
        <v>0</v>
      </c>
      <c r="AM35">
        <v>0</v>
      </c>
      <c r="AN35" s="1">
        <v>0</v>
      </c>
      <c r="AO35">
        <v>0</v>
      </c>
    </row>
    <row r="36" spans="12:41" x14ac:dyDescent="0.3">
      <c r="L36">
        <v>38</v>
      </c>
      <c r="M36">
        <v>0.4</v>
      </c>
      <c r="N36" s="1">
        <v>0</v>
      </c>
      <c r="O36">
        <v>0</v>
      </c>
      <c r="P36" s="1">
        <v>0</v>
      </c>
      <c r="Q36">
        <v>0</v>
      </c>
      <c r="R36" s="1">
        <v>0</v>
      </c>
      <c r="S36">
        <v>0</v>
      </c>
      <c r="T36" s="1">
        <v>0</v>
      </c>
      <c r="U36">
        <v>0</v>
      </c>
      <c r="V36" s="1">
        <v>0</v>
      </c>
      <c r="W36">
        <v>0</v>
      </c>
      <c r="X36" s="1">
        <v>0</v>
      </c>
      <c r="Y36">
        <v>0</v>
      </c>
      <c r="Z36" s="1">
        <v>0</v>
      </c>
      <c r="AA36">
        <v>0</v>
      </c>
      <c r="AB36" s="1">
        <v>0</v>
      </c>
      <c r="AC36">
        <v>0</v>
      </c>
      <c r="AD36" s="1">
        <v>0</v>
      </c>
      <c r="AE36">
        <v>0</v>
      </c>
      <c r="AF36" s="1">
        <v>0</v>
      </c>
      <c r="AG36">
        <v>0</v>
      </c>
      <c r="AH36" s="1">
        <v>0</v>
      </c>
      <c r="AI36">
        <v>0</v>
      </c>
      <c r="AJ36" s="1">
        <v>0</v>
      </c>
      <c r="AK36">
        <v>0</v>
      </c>
      <c r="AL36" s="1">
        <v>0</v>
      </c>
      <c r="AM36">
        <v>0</v>
      </c>
      <c r="AN36" s="1">
        <v>0</v>
      </c>
      <c r="AO36">
        <v>0</v>
      </c>
    </row>
    <row r="37" spans="12:41" x14ac:dyDescent="0.3">
      <c r="L37">
        <v>37</v>
      </c>
      <c r="M37">
        <v>0.42</v>
      </c>
      <c r="N37" s="1">
        <v>0</v>
      </c>
      <c r="O37">
        <v>0</v>
      </c>
      <c r="P37" s="1">
        <v>0</v>
      </c>
      <c r="Q37">
        <v>0</v>
      </c>
      <c r="R37" s="1">
        <v>0</v>
      </c>
      <c r="S37">
        <v>0</v>
      </c>
      <c r="T37" s="1">
        <v>0</v>
      </c>
      <c r="U37">
        <v>0</v>
      </c>
      <c r="V37" s="1">
        <v>0</v>
      </c>
      <c r="W37">
        <v>0</v>
      </c>
      <c r="X37" s="1">
        <v>0</v>
      </c>
      <c r="Y37">
        <v>0</v>
      </c>
      <c r="Z37" s="1">
        <v>0</v>
      </c>
      <c r="AA37">
        <v>0</v>
      </c>
      <c r="AB37" s="1">
        <v>0</v>
      </c>
      <c r="AC37">
        <v>0</v>
      </c>
      <c r="AD37" s="1">
        <v>0</v>
      </c>
      <c r="AE37">
        <v>0</v>
      </c>
      <c r="AF37" s="1">
        <v>0</v>
      </c>
      <c r="AG37">
        <v>0</v>
      </c>
      <c r="AH37" s="1">
        <v>0</v>
      </c>
      <c r="AI37">
        <v>0</v>
      </c>
      <c r="AJ37" s="1">
        <v>0</v>
      </c>
      <c r="AK37">
        <v>0</v>
      </c>
      <c r="AL37" s="1">
        <v>0</v>
      </c>
      <c r="AM37">
        <v>0</v>
      </c>
      <c r="AN37" s="1">
        <v>0</v>
      </c>
      <c r="AO37">
        <v>0</v>
      </c>
    </row>
    <row r="38" spans="12:41" x14ac:dyDescent="0.3">
      <c r="L38">
        <v>36</v>
      </c>
      <c r="M38">
        <v>0.44</v>
      </c>
      <c r="N38" s="1">
        <v>0</v>
      </c>
      <c r="O38">
        <v>0</v>
      </c>
      <c r="P38" s="1">
        <v>0</v>
      </c>
      <c r="Q38">
        <v>0</v>
      </c>
      <c r="R38" s="1">
        <v>0</v>
      </c>
      <c r="S38">
        <v>0</v>
      </c>
      <c r="T38" s="1">
        <v>0</v>
      </c>
      <c r="U38">
        <v>0</v>
      </c>
      <c r="V38" s="1">
        <v>0</v>
      </c>
      <c r="W38">
        <v>0</v>
      </c>
      <c r="X38" s="1">
        <v>0</v>
      </c>
      <c r="Y38">
        <v>0</v>
      </c>
      <c r="Z38" s="1">
        <v>0</v>
      </c>
      <c r="AA38">
        <v>0</v>
      </c>
      <c r="AB38" s="1">
        <v>0</v>
      </c>
      <c r="AC38">
        <v>0</v>
      </c>
      <c r="AD38" s="1">
        <v>0</v>
      </c>
      <c r="AE38">
        <v>0</v>
      </c>
      <c r="AF38" s="1">
        <v>0</v>
      </c>
      <c r="AG38">
        <v>0</v>
      </c>
      <c r="AH38" s="1">
        <v>0</v>
      </c>
      <c r="AI38">
        <v>0</v>
      </c>
      <c r="AJ38" s="1">
        <v>0</v>
      </c>
      <c r="AK38">
        <v>0</v>
      </c>
      <c r="AL38" s="1">
        <v>0</v>
      </c>
      <c r="AM38">
        <v>0</v>
      </c>
      <c r="AN38" s="1">
        <v>0</v>
      </c>
      <c r="AO38">
        <v>0</v>
      </c>
    </row>
    <row r="39" spans="12:41" x14ac:dyDescent="0.3">
      <c r="L39">
        <v>35</v>
      </c>
      <c r="M39">
        <v>0.47</v>
      </c>
      <c r="N39" s="1">
        <v>0</v>
      </c>
      <c r="O39">
        <v>0</v>
      </c>
      <c r="P39" s="1">
        <v>0</v>
      </c>
      <c r="Q39">
        <v>0</v>
      </c>
      <c r="R39" s="1">
        <v>0</v>
      </c>
      <c r="S39">
        <v>0</v>
      </c>
      <c r="T39" s="1">
        <v>0</v>
      </c>
      <c r="U39">
        <v>0</v>
      </c>
      <c r="V39" s="1">
        <v>0</v>
      </c>
      <c r="W39">
        <v>0</v>
      </c>
      <c r="X39" s="1">
        <v>0</v>
      </c>
      <c r="Y39">
        <v>0</v>
      </c>
      <c r="Z39" s="1">
        <v>0</v>
      </c>
      <c r="AA39">
        <v>0</v>
      </c>
      <c r="AB39" s="1">
        <v>0</v>
      </c>
      <c r="AC39">
        <v>0</v>
      </c>
      <c r="AD39" s="1">
        <v>0</v>
      </c>
      <c r="AE39">
        <v>0</v>
      </c>
      <c r="AF39" s="1">
        <v>0</v>
      </c>
      <c r="AG39">
        <v>0</v>
      </c>
      <c r="AH39" s="1">
        <v>0</v>
      </c>
      <c r="AI39">
        <v>0</v>
      </c>
      <c r="AJ39" s="1">
        <v>0</v>
      </c>
      <c r="AK39">
        <v>0</v>
      </c>
      <c r="AL39" s="1">
        <v>0</v>
      </c>
      <c r="AM39">
        <v>0</v>
      </c>
      <c r="AN39" s="1">
        <v>0</v>
      </c>
      <c r="AO39">
        <v>0</v>
      </c>
    </row>
    <row r="40" spans="12:41" x14ac:dyDescent="0.3">
      <c r="L40">
        <v>34</v>
      </c>
      <c r="M40">
        <v>0.49199999999999999</v>
      </c>
      <c r="N40" s="1">
        <v>0</v>
      </c>
      <c r="O40">
        <v>0</v>
      </c>
      <c r="P40" s="1">
        <v>0</v>
      </c>
      <c r="Q40">
        <v>0</v>
      </c>
      <c r="R40" s="1">
        <v>0</v>
      </c>
      <c r="S40">
        <v>0</v>
      </c>
      <c r="T40" s="1">
        <v>0</v>
      </c>
      <c r="U40">
        <v>0</v>
      </c>
      <c r="V40" s="1">
        <v>0</v>
      </c>
      <c r="W40">
        <v>0</v>
      </c>
      <c r="X40" s="1">
        <v>0</v>
      </c>
      <c r="Y40">
        <v>0</v>
      </c>
      <c r="Z40" s="1">
        <v>0</v>
      </c>
      <c r="AA40">
        <v>0</v>
      </c>
      <c r="AB40" s="1">
        <v>0</v>
      </c>
      <c r="AC40">
        <v>0</v>
      </c>
      <c r="AD40" s="1">
        <v>0</v>
      </c>
      <c r="AE40">
        <v>0</v>
      </c>
      <c r="AF40" s="1">
        <v>0</v>
      </c>
      <c r="AG40">
        <v>0</v>
      </c>
      <c r="AH40" s="1">
        <v>0</v>
      </c>
      <c r="AI40">
        <v>0</v>
      </c>
      <c r="AJ40" s="1">
        <v>0</v>
      </c>
      <c r="AK40">
        <v>0</v>
      </c>
      <c r="AL40" s="1">
        <v>0</v>
      </c>
      <c r="AM40">
        <v>0</v>
      </c>
      <c r="AN40" s="1">
        <v>0</v>
      </c>
      <c r="AO40">
        <v>0</v>
      </c>
    </row>
    <row r="41" spans="12:41" x14ac:dyDescent="0.3">
      <c r="L41">
        <v>33</v>
      </c>
      <c r="M41">
        <v>0.55000000000000004</v>
      </c>
      <c r="N41" s="1">
        <v>0</v>
      </c>
      <c r="O41">
        <v>0</v>
      </c>
      <c r="P41" s="1">
        <v>0</v>
      </c>
      <c r="Q41">
        <v>0</v>
      </c>
      <c r="R41" s="1">
        <v>0</v>
      </c>
      <c r="S41">
        <v>0</v>
      </c>
      <c r="T41" s="1">
        <v>0</v>
      </c>
      <c r="U41">
        <v>0</v>
      </c>
      <c r="V41" s="1">
        <v>0</v>
      </c>
      <c r="W41">
        <v>0</v>
      </c>
      <c r="X41" s="1">
        <v>0</v>
      </c>
      <c r="Y41">
        <v>0</v>
      </c>
      <c r="Z41" s="1">
        <v>0</v>
      </c>
      <c r="AA41">
        <v>0</v>
      </c>
      <c r="AB41" s="1">
        <v>0</v>
      </c>
      <c r="AC41">
        <v>0</v>
      </c>
      <c r="AD41" s="1">
        <v>0</v>
      </c>
      <c r="AE41">
        <v>0</v>
      </c>
      <c r="AF41" s="1">
        <v>0</v>
      </c>
      <c r="AG41">
        <v>0</v>
      </c>
      <c r="AH41" s="1">
        <v>0</v>
      </c>
      <c r="AI41">
        <v>0</v>
      </c>
      <c r="AJ41" s="1">
        <v>0</v>
      </c>
      <c r="AK41">
        <v>0</v>
      </c>
      <c r="AL41" s="1">
        <v>0</v>
      </c>
      <c r="AM41">
        <v>0</v>
      </c>
      <c r="AN41" s="1">
        <v>0</v>
      </c>
      <c r="AO41">
        <v>0</v>
      </c>
    </row>
    <row r="42" spans="12:41" x14ac:dyDescent="0.3">
      <c r="L42">
        <v>32</v>
      </c>
      <c r="M42">
        <v>0.57299999999999995</v>
      </c>
      <c r="N42" s="1">
        <v>0</v>
      </c>
      <c r="O42">
        <v>0</v>
      </c>
      <c r="P42" s="1">
        <v>0</v>
      </c>
      <c r="Q42">
        <v>0</v>
      </c>
      <c r="R42" s="1">
        <v>0</v>
      </c>
      <c r="S42">
        <v>0</v>
      </c>
      <c r="T42" s="1">
        <v>0</v>
      </c>
      <c r="U42">
        <v>0</v>
      </c>
      <c r="V42" s="1">
        <v>0</v>
      </c>
      <c r="W42">
        <v>0</v>
      </c>
      <c r="X42" s="1">
        <v>0</v>
      </c>
      <c r="Y42">
        <v>0</v>
      </c>
      <c r="Z42" s="1">
        <v>0</v>
      </c>
      <c r="AA42">
        <v>0</v>
      </c>
      <c r="AB42" s="1">
        <v>0</v>
      </c>
      <c r="AC42">
        <v>0</v>
      </c>
      <c r="AD42" s="1">
        <v>0</v>
      </c>
      <c r="AE42">
        <v>0</v>
      </c>
      <c r="AF42" s="1">
        <v>0</v>
      </c>
      <c r="AG42">
        <v>0</v>
      </c>
      <c r="AH42" s="1">
        <v>0</v>
      </c>
      <c r="AI42">
        <v>0</v>
      </c>
      <c r="AJ42" s="1">
        <v>0</v>
      </c>
      <c r="AK42">
        <v>0</v>
      </c>
      <c r="AL42" s="1">
        <v>0</v>
      </c>
      <c r="AM42">
        <v>0</v>
      </c>
      <c r="AN42" s="1">
        <v>0</v>
      </c>
      <c r="AO42">
        <v>0</v>
      </c>
    </row>
    <row r="43" spans="12:41" x14ac:dyDescent="0.3">
      <c r="L43">
        <v>31</v>
      </c>
      <c r="M43">
        <v>0.6</v>
      </c>
      <c r="N43" s="1">
        <v>0</v>
      </c>
      <c r="O43">
        <v>0</v>
      </c>
      <c r="P43" s="1">
        <v>0</v>
      </c>
      <c r="Q43">
        <v>0</v>
      </c>
      <c r="R43" s="1">
        <v>0</v>
      </c>
      <c r="S43">
        <v>0</v>
      </c>
      <c r="T43" s="1">
        <v>0</v>
      </c>
      <c r="U43">
        <v>0</v>
      </c>
      <c r="V43" s="1">
        <v>0</v>
      </c>
      <c r="W43">
        <v>0</v>
      </c>
      <c r="X43" s="1">
        <v>0</v>
      </c>
      <c r="Y43">
        <v>0</v>
      </c>
      <c r="Z43" s="1">
        <v>0</v>
      </c>
      <c r="AA43">
        <v>0</v>
      </c>
      <c r="AB43" s="1">
        <v>0</v>
      </c>
      <c r="AC43">
        <v>0</v>
      </c>
      <c r="AD43" s="1">
        <v>0</v>
      </c>
      <c r="AE43">
        <v>0</v>
      </c>
      <c r="AF43" s="1">
        <v>0</v>
      </c>
      <c r="AG43">
        <v>0</v>
      </c>
      <c r="AH43" s="1">
        <v>0</v>
      </c>
      <c r="AI43">
        <v>0</v>
      </c>
      <c r="AJ43" s="1">
        <v>0</v>
      </c>
      <c r="AK43">
        <v>0</v>
      </c>
      <c r="AL43" s="1">
        <v>0</v>
      </c>
      <c r="AM43">
        <v>0</v>
      </c>
      <c r="AN43" s="1">
        <v>0</v>
      </c>
      <c r="AO43">
        <v>0</v>
      </c>
    </row>
    <row r="44" spans="12:41" x14ac:dyDescent="0.3">
      <c r="L44">
        <v>30</v>
      </c>
      <c r="M44">
        <v>0.67</v>
      </c>
      <c r="N44" s="1">
        <v>0</v>
      </c>
      <c r="O44">
        <v>0</v>
      </c>
      <c r="P44" s="1">
        <v>0</v>
      </c>
      <c r="Q44">
        <v>0</v>
      </c>
      <c r="R44" s="1">
        <v>0</v>
      </c>
      <c r="S44">
        <v>0</v>
      </c>
      <c r="T44" s="1">
        <v>0</v>
      </c>
      <c r="U44">
        <v>0</v>
      </c>
      <c r="V44" s="1">
        <v>0</v>
      </c>
      <c r="W44">
        <v>0</v>
      </c>
      <c r="X44" s="1">
        <v>0</v>
      </c>
      <c r="Y44">
        <v>0</v>
      </c>
      <c r="Z44" s="1">
        <v>0</v>
      </c>
      <c r="AA44">
        <v>0</v>
      </c>
      <c r="AB44" s="1">
        <v>0</v>
      </c>
      <c r="AC44">
        <v>0</v>
      </c>
      <c r="AD44" s="1">
        <v>0</v>
      </c>
      <c r="AE44">
        <v>0</v>
      </c>
      <c r="AF44" s="1">
        <v>0</v>
      </c>
      <c r="AG44">
        <v>0</v>
      </c>
      <c r="AH44" s="1">
        <v>0</v>
      </c>
      <c r="AI44">
        <v>0</v>
      </c>
      <c r="AJ44" s="1">
        <v>0</v>
      </c>
      <c r="AK44">
        <v>0</v>
      </c>
      <c r="AL44" s="1">
        <v>0</v>
      </c>
      <c r="AM44">
        <v>0</v>
      </c>
      <c r="AN44" s="1">
        <v>0</v>
      </c>
      <c r="AO44">
        <v>0</v>
      </c>
    </row>
    <row r="45" spans="12:41" x14ac:dyDescent="0.3">
      <c r="L45">
        <v>29</v>
      </c>
      <c r="M45">
        <v>0.67900000000000005</v>
      </c>
      <c r="N45" s="1">
        <v>0</v>
      </c>
      <c r="O45">
        <v>0</v>
      </c>
      <c r="P45" s="1">
        <v>0</v>
      </c>
      <c r="Q45">
        <v>0</v>
      </c>
      <c r="R45" s="1">
        <v>0</v>
      </c>
      <c r="S45">
        <v>0</v>
      </c>
      <c r="T45" s="1">
        <v>0</v>
      </c>
      <c r="U45">
        <v>0</v>
      </c>
      <c r="V45" s="1">
        <v>0</v>
      </c>
      <c r="W45">
        <v>0</v>
      </c>
      <c r="X45" s="1">
        <v>0</v>
      </c>
      <c r="Y45">
        <v>0</v>
      </c>
      <c r="Z45" s="1">
        <v>0</v>
      </c>
      <c r="AA45">
        <v>0</v>
      </c>
      <c r="AB45" s="1">
        <v>0</v>
      </c>
      <c r="AC45">
        <v>0</v>
      </c>
      <c r="AD45" s="1">
        <v>0</v>
      </c>
      <c r="AE45">
        <v>0</v>
      </c>
      <c r="AF45" s="1">
        <v>0</v>
      </c>
      <c r="AG45">
        <v>0</v>
      </c>
      <c r="AH45" s="1">
        <v>0</v>
      </c>
      <c r="AI45">
        <v>0</v>
      </c>
      <c r="AJ45" s="1">
        <v>0</v>
      </c>
      <c r="AK45">
        <v>0</v>
      </c>
      <c r="AL45" s="1">
        <v>0</v>
      </c>
      <c r="AM45">
        <v>0</v>
      </c>
      <c r="AN45" s="1">
        <v>0</v>
      </c>
      <c r="AO45">
        <v>0</v>
      </c>
    </row>
    <row r="46" spans="12:41" x14ac:dyDescent="0.3">
      <c r="L46">
        <v>28</v>
      </c>
      <c r="M46">
        <v>0.75</v>
      </c>
      <c r="N46" s="1">
        <v>0</v>
      </c>
      <c r="O46">
        <v>0</v>
      </c>
      <c r="P46" s="1">
        <v>0</v>
      </c>
      <c r="Q46">
        <v>0</v>
      </c>
      <c r="R46" s="1">
        <v>0</v>
      </c>
      <c r="S46">
        <v>0</v>
      </c>
      <c r="T46" s="1">
        <v>0</v>
      </c>
      <c r="U46">
        <v>0</v>
      </c>
      <c r="V46" s="1">
        <v>0</v>
      </c>
      <c r="W46">
        <v>0</v>
      </c>
      <c r="X46" s="1">
        <v>0</v>
      </c>
      <c r="Y46">
        <v>0</v>
      </c>
      <c r="Z46" s="1">
        <v>0</v>
      </c>
      <c r="AA46">
        <v>0</v>
      </c>
      <c r="AB46" s="1">
        <v>0</v>
      </c>
      <c r="AC46">
        <v>0</v>
      </c>
      <c r="AD46" s="1">
        <v>0</v>
      </c>
      <c r="AE46">
        <v>0</v>
      </c>
      <c r="AF46" s="1">
        <v>0</v>
      </c>
      <c r="AG46">
        <v>0</v>
      </c>
      <c r="AH46" s="1">
        <v>0</v>
      </c>
      <c r="AI46">
        <v>0</v>
      </c>
      <c r="AJ46" s="1">
        <v>0</v>
      </c>
      <c r="AK46">
        <v>0</v>
      </c>
      <c r="AL46" s="1">
        <v>0</v>
      </c>
      <c r="AM46">
        <v>0</v>
      </c>
      <c r="AN46" s="1">
        <v>0</v>
      </c>
      <c r="AO46">
        <v>0</v>
      </c>
    </row>
    <row r="47" spans="12:41" x14ac:dyDescent="0.3">
      <c r="L47">
        <v>27</v>
      </c>
      <c r="M47">
        <v>0.82</v>
      </c>
      <c r="N47" s="1">
        <v>0</v>
      </c>
      <c r="O47">
        <v>0</v>
      </c>
      <c r="P47" s="1">
        <v>0</v>
      </c>
      <c r="Q47">
        <v>0</v>
      </c>
      <c r="R47" s="1">
        <v>0</v>
      </c>
      <c r="S47">
        <v>0</v>
      </c>
      <c r="T47" s="1">
        <v>0</v>
      </c>
      <c r="U47">
        <v>0</v>
      </c>
      <c r="V47" s="1">
        <v>0</v>
      </c>
      <c r="W47">
        <v>0</v>
      </c>
      <c r="X47" s="1">
        <v>0</v>
      </c>
      <c r="Y47">
        <v>0</v>
      </c>
      <c r="Z47" s="1">
        <v>0</v>
      </c>
      <c r="AA47">
        <v>0</v>
      </c>
      <c r="AB47" s="1">
        <v>0</v>
      </c>
      <c r="AC47">
        <v>0</v>
      </c>
      <c r="AD47" s="1">
        <v>0</v>
      </c>
      <c r="AE47">
        <v>0</v>
      </c>
      <c r="AF47" s="1">
        <v>0</v>
      </c>
      <c r="AG47">
        <v>0</v>
      </c>
      <c r="AH47" s="1">
        <v>0</v>
      </c>
      <c r="AI47">
        <v>0</v>
      </c>
      <c r="AJ47" s="1">
        <v>0</v>
      </c>
      <c r="AK47">
        <v>0</v>
      </c>
      <c r="AL47" s="1">
        <v>0</v>
      </c>
      <c r="AM47">
        <v>0</v>
      </c>
      <c r="AN47" s="1">
        <v>0</v>
      </c>
      <c r="AO47">
        <v>0</v>
      </c>
    </row>
    <row r="48" spans="12:41" x14ac:dyDescent="0.3">
      <c r="L48">
        <v>26</v>
      </c>
      <c r="M48">
        <v>0.86109999999999998</v>
      </c>
      <c r="N48" s="1">
        <v>0</v>
      </c>
      <c r="O48">
        <v>0</v>
      </c>
      <c r="P48" s="1">
        <v>0</v>
      </c>
      <c r="Q48">
        <v>0</v>
      </c>
      <c r="R48" s="1">
        <v>0</v>
      </c>
      <c r="S48">
        <v>0</v>
      </c>
      <c r="T48" s="1">
        <v>0</v>
      </c>
      <c r="U48">
        <v>0</v>
      </c>
      <c r="V48" s="1">
        <v>0</v>
      </c>
      <c r="W48">
        <v>0</v>
      </c>
      <c r="X48" s="1">
        <v>0</v>
      </c>
      <c r="Y48">
        <v>0</v>
      </c>
      <c r="Z48" s="1">
        <v>0</v>
      </c>
      <c r="AA48">
        <v>0</v>
      </c>
      <c r="AB48" s="1">
        <v>0</v>
      </c>
      <c r="AC48">
        <v>0</v>
      </c>
      <c r="AD48" s="1">
        <v>0</v>
      </c>
      <c r="AE48">
        <v>0</v>
      </c>
      <c r="AF48" s="1">
        <v>0</v>
      </c>
      <c r="AG48">
        <v>0</v>
      </c>
      <c r="AH48" s="1">
        <v>0</v>
      </c>
      <c r="AI48">
        <v>0</v>
      </c>
      <c r="AJ48" s="1">
        <v>0</v>
      </c>
      <c r="AK48">
        <v>0</v>
      </c>
      <c r="AL48" s="1">
        <v>0</v>
      </c>
      <c r="AM48">
        <v>0</v>
      </c>
      <c r="AN48" s="1">
        <v>0</v>
      </c>
      <c r="AO48">
        <v>0</v>
      </c>
    </row>
    <row r="49" spans="12:41" x14ac:dyDescent="0.3">
      <c r="L49">
        <v>25</v>
      </c>
      <c r="M49">
        <v>0.875</v>
      </c>
      <c r="N49" s="1">
        <v>0</v>
      </c>
      <c r="O49">
        <v>0</v>
      </c>
      <c r="P49" s="1">
        <v>0</v>
      </c>
      <c r="Q49">
        <v>0</v>
      </c>
      <c r="R49" s="1">
        <v>0</v>
      </c>
      <c r="S49">
        <v>0</v>
      </c>
      <c r="T49" s="1">
        <v>0</v>
      </c>
      <c r="U49">
        <v>0</v>
      </c>
      <c r="V49" s="1">
        <v>0</v>
      </c>
      <c r="W49">
        <v>0</v>
      </c>
      <c r="X49" s="1">
        <v>0</v>
      </c>
      <c r="Y49">
        <v>0</v>
      </c>
      <c r="Z49" s="1">
        <v>0</v>
      </c>
      <c r="AA49">
        <v>0</v>
      </c>
      <c r="AB49" s="1">
        <v>0</v>
      </c>
      <c r="AC49">
        <v>0</v>
      </c>
      <c r="AD49" s="1">
        <v>0</v>
      </c>
      <c r="AE49">
        <v>0</v>
      </c>
      <c r="AF49" s="1">
        <v>0</v>
      </c>
      <c r="AG49">
        <v>0</v>
      </c>
      <c r="AH49" s="1">
        <v>0</v>
      </c>
      <c r="AI49">
        <v>0</v>
      </c>
      <c r="AJ49" s="1">
        <v>0</v>
      </c>
      <c r="AK49">
        <v>0</v>
      </c>
      <c r="AL49" s="1">
        <v>0</v>
      </c>
      <c r="AM49">
        <v>0</v>
      </c>
      <c r="AN49" s="1">
        <v>0</v>
      </c>
      <c r="AO49">
        <v>0</v>
      </c>
    </row>
    <row r="50" spans="12:41" x14ac:dyDescent="0.3">
      <c r="L50">
        <v>24</v>
      </c>
      <c r="M50">
        <v>0.9</v>
      </c>
      <c r="N50" s="1">
        <v>0</v>
      </c>
      <c r="O50">
        <v>0</v>
      </c>
      <c r="P50" s="1">
        <v>0</v>
      </c>
      <c r="Q50">
        <v>0</v>
      </c>
      <c r="R50" s="1">
        <v>0</v>
      </c>
      <c r="S50">
        <v>0</v>
      </c>
      <c r="T50" s="1">
        <v>0</v>
      </c>
      <c r="U50">
        <v>0</v>
      </c>
      <c r="V50" s="1">
        <v>0</v>
      </c>
      <c r="W50">
        <v>0</v>
      </c>
      <c r="X50" s="1">
        <v>0</v>
      </c>
      <c r="Y50">
        <v>0</v>
      </c>
      <c r="Z50" s="1">
        <v>0</v>
      </c>
      <c r="AA50">
        <v>0</v>
      </c>
      <c r="AB50" s="1">
        <v>0</v>
      </c>
      <c r="AC50">
        <v>0</v>
      </c>
      <c r="AD50" s="1">
        <v>0</v>
      </c>
      <c r="AE50">
        <v>0</v>
      </c>
      <c r="AF50" s="1">
        <v>0</v>
      </c>
      <c r="AG50">
        <v>0</v>
      </c>
      <c r="AH50" s="1">
        <v>0</v>
      </c>
      <c r="AI50">
        <v>0</v>
      </c>
      <c r="AJ50" s="1">
        <v>0</v>
      </c>
      <c r="AK50">
        <v>0</v>
      </c>
      <c r="AL50" s="1">
        <v>0</v>
      </c>
      <c r="AM50">
        <v>0</v>
      </c>
      <c r="AN50" s="1">
        <v>0</v>
      </c>
      <c r="AO50">
        <v>0</v>
      </c>
    </row>
    <row r="51" spans="12:41" x14ac:dyDescent="0.3">
      <c r="L51">
        <v>23</v>
      </c>
      <c r="M51">
        <v>0.92</v>
      </c>
      <c r="N51" s="1">
        <v>0</v>
      </c>
      <c r="O51">
        <v>0</v>
      </c>
      <c r="P51" s="1">
        <v>0</v>
      </c>
      <c r="Q51">
        <v>0</v>
      </c>
      <c r="R51" s="1">
        <v>0</v>
      </c>
      <c r="S51">
        <v>0</v>
      </c>
      <c r="T51" s="1">
        <v>0</v>
      </c>
      <c r="U51">
        <v>0</v>
      </c>
      <c r="V51" s="1">
        <v>0</v>
      </c>
      <c r="W51">
        <v>0</v>
      </c>
      <c r="X51" s="1">
        <v>0</v>
      </c>
      <c r="Y51">
        <v>0</v>
      </c>
      <c r="Z51" s="1">
        <v>0</v>
      </c>
      <c r="AA51">
        <v>0</v>
      </c>
      <c r="AB51" s="1">
        <v>0</v>
      </c>
      <c r="AC51">
        <v>0</v>
      </c>
      <c r="AD51" s="1">
        <v>0</v>
      </c>
      <c r="AE51">
        <v>0</v>
      </c>
      <c r="AF51" s="1">
        <v>0</v>
      </c>
      <c r="AG51">
        <v>0</v>
      </c>
      <c r="AH51" s="1">
        <v>0</v>
      </c>
      <c r="AI51">
        <v>0</v>
      </c>
      <c r="AJ51" s="1">
        <v>0</v>
      </c>
      <c r="AK51">
        <v>0</v>
      </c>
      <c r="AL51" s="1">
        <v>0</v>
      </c>
      <c r="AM51">
        <v>0</v>
      </c>
      <c r="AN51" s="1">
        <v>0</v>
      </c>
      <c r="AO51">
        <v>0</v>
      </c>
    </row>
    <row r="52" spans="12:41" x14ac:dyDescent="0.3">
      <c r="L52">
        <v>22</v>
      </c>
      <c r="M52">
        <v>1.01</v>
      </c>
      <c r="N52" s="1">
        <v>0</v>
      </c>
      <c r="O52">
        <v>0</v>
      </c>
      <c r="P52" s="1">
        <v>0</v>
      </c>
      <c r="Q52">
        <v>0</v>
      </c>
      <c r="R52" s="1">
        <v>0</v>
      </c>
      <c r="S52">
        <v>0</v>
      </c>
      <c r="T52" s="1">
        <v>0</v>
      </c>
      <c r="U52">
        <v>0</v>
      </c>
      <c r="V52" s="1">
        <v>0</v>
      </c>
      <c r="W52">
        <v>0</v>
      </c>
      <c r="X52" s="1">
        <v>0</v>
      </c>
      <c r="Y52">
        <v>0</v>
      </c>
      <c r="Z52" s="1">
        <v>0</v>
      </c>
      <c r="AA52">
        <v>0</v>
      </c>
      <c r="AB52" s="1">
        <v>0</v>
      </c>
      <c r="AC52">
        <v>0</v>
      </c>
      <c r="AD52" s="1">
        <v>0</v>
      </c>
      <c r="AE52">
        <v>0</v>
      </c>
      <c r="AF52" s="1">
        <v>0</v>
      </c>
      <c r="AG52">
        <v>0</v>
      </c>
      <c r="AH52" s="1">
        <v>0</v>
      </c>
      <c r="AI52">
        <v>0</v>
      </c>
      <c r="AJ52" s="1">
        <v>0</v>
      </c>
      <c r="AK52">
        <v>0</v>
      </c>
      <c r="AL52" s="1">
        <v>0</v>
      </c>
      <c r="AM52">
        <v>0</v>
      </c>
      <c r="AN52" s="1">
        <v>0</v>
      </c>
      <c r="AO52">
        <v>0</v>
      </c>
    </row>
    <row r="53" spans="12:41" x14ac:dyDescent="0.3">
      <c r="L53">
        <v>21</v>
      </c>
      <c r="M53">
        <v>1.1000000000000001</v>
      </c>
      <c r="N53" s="1">
        <v>0</v>
      </c>
      <c r="O53">
        <v>0</v>
      </c>
      <c r="P53" s="1">
        <v>0</v>
      </c>
      <c r="Q53">
        <v>0</v>
      </c>
      <c r="R53" s="1">
        <v>0</v>
      </c>
      <c r="S53">
        <v>0</v>
      </c>
      <c r="T53" s="1">
        <v>0</v>
      </c>
      <c r="U53">
        <v>0</v>
      </c>
      <c r="V53" s="1">
        <v>0</v>
      </c>
      <c r="W53">
        <v>0</v>
      </c>
      <c r="X53" s="1">
        <v>0</v>
      </c>
      <c r="Y53">
        <v>0</v>
      </c>
      <c r="Z53" s="1">
        <v>0</v>
      </c>
      <c r="AA53">
        <v>0</v>
      </c>
      <c r="AB53" s="1">
        <v>0</v>
      </c>
      <c r="AC53">
        <v>0</v>
      </c>
      <c r="AD53" s="1">
        <v>0</v>
      </c>
      <c r="AE53">
        <v>0</v>
      </c>
      <c r="AF53" s="1">
        <v>0</v>
      </c>
      <c r="AG53">
        <v>0</v>
      </c>
      <c r="AH53" s="1">
        <v>0</v>
      </c>
      <c r="AI53">
        <v>0</v>
      </c>
      <c r="AJ53" s="1">
        <v>0</v>
      </c>
      <c r="AK53">
        <v>0</v>
      </c>
      <c r="AL53" s="1">
        <v>0</v>
      </c>
      <c r="AM53">
        <v>0</v>
      </c>
      <c r="AN53" s="1">
        <v>0</v>
      </c>
      <c r="AO53">
        <v>0</v>
      </c>
    </row>
    <row r="54" spans="12:41" x14ac:dyDescent="0.3">
      <c r="L54">
        <v>20</v>
      </c>
      <c r="M54">
        <v>1.2</v>
      </c>
      <c r="N54" s="1">
        <v>0</v>
      </c>
      <c r="O54">
        <v>0</v>
      </c>
      <c r="P54" s="1">
        <v>0</v>
      </c>
      <c r="Q54">
        <v>0</v>
      </c>
      <c r="R54" s="1">
        <v>0</v>
      </c>
      <c r="S54">
        <v>0</v>
      </c>
      <c r="T54" s="1">
        <v>0</v>
      </c>
      <c r="U54">
        <v>0</v>
      </c>
      <c r="V54" s="1">
        <v>0</v>
      </c>
      <c r="W54">
        <v>0</v>
      </c>
      <c r="X54" s="1">
        <v>0</v>
      </c>
      <c r="Y54">
        <v>0</v>
      </c>
      <c r="Z54" s="1">
        <v>0</v>
      </c>
      <c r="AA54">
        <v>0</v>
      </c>
      <c r="AB54" s="1">
        <v>0</v>
      </c>
      <c r="AC54">
        <v>0</v>
      </c>
      <c r="AD54" s="1">
        <v>0</v>
      </c>
      <c r="AE54">
        <v>0</v>
      </c>
      <c r="AF54" s="1">
        <v>0</v>
      </c>
      <c r="AG54">
        <v>0</v>
      </c>
      <c r="AH54" s="1">
        <v>0</v>
      </c>
      <c r="AI54">
        <v>0</v>
      </c>
      <c r="AJ54" s="1">
        <v>0</v>
      </c>
      <c r="AK54">
        <v>0</v>
      </c>
      <c r="AL54" s="1">
        <v>0</v>
      </c>
      <c r="AM54">
        <v>0</v>
      </c>
      <c r="AN54" s="1">
        <v>0</v>
      </c>
      <c r="AO54">
        <v>0</v>
      </c>
    </row>
    <row r="55" spans="12:41" x14ac:dyDescent="0.3">
      <c r="L55">
        <v>19</v>
      </c>
      <c r="M55">
        <v>1.25</v>
      </c>
      <c r="N55" s="1">
        <v>0</v>
      </c>
      <c r="O55">
        <v>0</v>
      </c>
      <c r="P55" s="1">
        <v>0</v>
      </c>
      <c r="Q55">
        <v>0</v>
      </c>
      <c r="R55" s="1">
        <v>0</v>
      </c>
      <c r="S55">
        <v>0</v>
      </c>
      <c r="T55" s="1">
        <v>0</v>
      </c>
      <c r="U55">
        <v>0</v>
      </c>
      <c r="V55" s="1">
        <v>0</v>
      </c>
      <c r="W55">
        <v>0</v>
      </c>
      <c r="X55" s="1">
        <v>0</v>
      </c>
      <c r="Y55">
        <v>0</v>
      </c>
      <c r="Z55" s="1">
        <v>0</v>
      </c>
      <c r="AA55">
        <v>0</v>
      </c>
      <c r="AB55" s="1">
        <v>0</v>
      </c>
      <c r="AC55">
        <v>0</v>
      </c>
      <c r="AD55" s="1">
        <v>0</v>
      </c>
      <c r="AE55">
        <v>0</v>
      </c>
      <c r="AF55" s="1">
        <v>0</v>
      </c>
      <c r="AG55">
        <v>0</v>
      </c>
      <c r="AH55" s="1">
        <v>0</v>
      </c>
      <c r="AI55">
        <v>0</v>
      </c>
      <c r="AJ55" s="1">
        <v>0</v>
      </c>
      <c r="AK55">
        <v>0</v>
      </c>
      <c r="AL55" s="1">
        <v>0</v>
      </c>
      <c r="AM55">
        <v>0</v>
      </c>
      <c r="AN55" s="1">
        <v>0</v>
      </c>
      <c r="AO55">
        <v>0</v>
      </c>
    </row>
    <row r="56" spans="12:41" x14ac:dyDescent="0.3">
      <c r="L56">
        <v>18</v>
      </c>
      <c r="M56">
        <v>1.3169999999999999</v>
      </c>
      <c r="N56" s="1">
        <v>0</v>
      </c>
      <c r="O56">
        <v>0</v>
      </c>
      <c r="P56" s="1">
        <v>0</v>
      </c>
      <c r="Q56">
        <v>0</v>
      </c>
      <c r="R56" s="1">
        <v>0</v>
      </c>
      <c r="S56">
        <v>0</v>
      </c>
      <c r="T56" s="1">
        <v>0</v>
      </c>
      <c r="U56">
        <v>0</v>
      </c>
      <c r="V56" s="1">
        <v>0</v>
      </c>
      <c r="W56">
        <v>0</v>
      </c>
      <c r="X56" s="1">
        <v>0</v>
      </c>
      <c r="Y56">
        <v>0</v>
      </c>
      <c r="Z56" s="1">
        <v>0</v>
      </c>
      <c r="AA56">
        <v>0</v>
      </c>
      <c r="AB56" s="1">
        <v>0</v>
      </c>
      <c r="AC56">
        <v>0</v>
      </c>
      <c r="AD56" s="1">
        <v>0</v>
      </c>
      <c r="AE56">
        <v>0</v>
      </c>
      <c r="AF56" s="1">
        <v>0</v>
      </c>
      <c r="AG56">
        <v>0</v>
      </c>
      <c r="AH56" s="1">
        <v>0</v>
      </c>
      <c r="AI56">
        <v>0</v>
      </c>
      <c r="AJ56" s="1">
        <v>0</v>
      </c>
      <c r="AK56">
        <v>0</v>
      </c>
      <c r="AL56" s="1">
        <v>0</v>
      </c>
      <c r="AM56">
        <v>0</v>
      </c>
      <c r="AN56" s="1">
        <v>0</v>
      </c>
      <c r="AO56">
        <v>0</v>
      </c>
    </row>
    <row r="57" spans="12:41" x14ac:dyDescent="0.3">
      <c r="L57">
        <v>17</v>
      </c>
      <c r="M57">
        <v>1.3560000000000001</v>
      </c>
      <c r="N57" s="1">
        <v>0</v>
      </c>
      <c r="O57">
        <v>0</v>
      </c>
      <c r="P57" s="1">
        <v>0</v>
      </c>
      <c r="Q57">
        <v>0</v>
      </c>
      <c r="R57" s="1">
        <v>0</v>
      </c>
      <c r="S57">
        <v>0</v>
      </c>
      <c r="T57" s="1">
        <v>0</v>
      </c>
      <c r="U57">
        <v>0</v>
      </c>
      <c r="V57" s="1">
        <v>0</v>
      </c>
      <c r="W57">
        <v>0</v>
      </c>
      <c r="X57" s="1">
        <v>0</v>
      </c>
      <c r="Y57">
        <v>0</v>
      </c>
      <c r="Z57" s="1">
        <v>0</v>
      </c>
      <c r="AA57">
        <v>0</v>
      </c>
      <c r="AB57" s="1">
        <v>0</v>
      </c>
      <c r="AC57">
        <v>0</v>
      </c>
      <c r="AD57" s="1">
        <v>0</v>
      </c>
      <c r="AE57">
        <v>0</v>
      </c>
      <c r="AF57" s="1">
        <v>0</v>
      </c>
      <c r="AG57">
        <v>0</v>
      </c>
      <c r="AH57" s="1">
        <v>0</v>
      </c>
      <c r="AI57">
        <v>0</v>
      </c>
      <c r="AJ57" s="1">
        <v>0</v>
      </c>
      <c r="AK57">
        <v>0</v>
      </c>
      <c r="AL57" s="1">
        <v>0</v>
      </c>
      <c r="AM57">
        <v>0</v>
      </c>
      <c r="AN57" s="1">
        <v>0</v>
      </c>
      <c r="AO57">
        <v>0</v>
      </c>
    </row>
    <row r="58" spans="12:41" x14ac:dyDescent="0.3">
      <c r="L58">
        <v>16</v>
      </c>
      <c r="M58">
        <v>1.4</v>
      </c>
      <c r="N58" s="1">
        <v>0</v>
      </c>
      <c r="O58">
        <v>0</v>
      </c>
      <c r="P58" s="1">
        <v>0</v>
      </c>
      <c r="Q58">
        <v>0</v>
      </c>
      <c r="R58" s="1">
        <v>0</v>
      </c>
      <c r="S58">
        <v>0</v>
      </c>
      <c r="T58" s="1">
        <v>0</v>
      </c>
      <c r="U58">
        <v>0</v>
      </c>
      <c r="V58" s="1">
        <v>0</v>
      </c>
      <c r="W58">
        <v>0</v>
      </c>
      <c r="X58" s="1">
        <v>0</v>
      </c>
      <c r="Y58">
        <v>0</v>
      </c>
      <c r="Z58" s="1">
        <v>0</v>
      </c>
      <c r="AA58">
        <v>0</v>
      </c>
      <c r="AB58" s="1">
        <v>0</v>
      </c>
      <c r="AC58">
        <v>0</v>
      </c>
      <c r="AD58" s="1">
        <v>0</v>
      </c>
      <c r="AE58">
        <v>0</v>
      </c>
      <c r="AF58" s="1">
        <v>0</v>
      </c>
      <c r="AG58">
        <v>0</v>
      </c>
      <c r="AH58" s="1">
        <v>0</v>
      </c>
      <c r="AI58">
        <v>0</v>
      </c>
      <c r="AJ58" s="1">
        <v>0</v>
      </c>
      <c r="AK58">
        <v>0</v>
      </c>
      <c r="AL58" s="1">
        <v>0</v>
      </c>
      <c r="AM58">
        <v>0</v>
      </c>
      <c r="AN58" s="1">
        <v>0</v>
      </c>
      <c r="AO58">
        <v>0</v>
      </c>
    </row>
    <row r="59" spans="12:41" x14ac:dyDescent="0.3">
      <c r="L59">
        <v>15</v>
      </c>
      <c r="M59">
        <v>1.5</v>
      </c>
      <c r="N59" s="1">
        <v>0</v>
      </c>
      <c r="O59">
        <v>0</v>
      </c>
      <c r="P59" s="1">
        <v>0</v>
      </c>
      <c r="Q59">
        <v>0</v>
      </c>
      <c r="R59" s="1">
        <v>0</v>
      </c>
      <c r="S59">
        <v>0</v>
      </c>
      <c r="T59" s="1">
        <v>0</v>
      </c>
      <c r="U59">
        <v>0</v>
      </c>
      <c r="V59" s="1">
        <v>0</v>
      </c>
      <c r="W59">
        <v>0</v>
      </c>
      <c r="X59" s="1">
        <v>0</v>
      </c>
      <c r="Y59">
        <v>0</v>
      </c>
      <c r="Z59" s="1">
        <v>0</v>
      </c>
      <c r="AA59">
        <v>0</v>
      </c>
      <c r="AB59" s="1">
        <v>0</v>
      </c>
      <c r="AC59">
        <v>0</v>
      </c>
      <c r="AD59" s="1">
        <v>0</v>
      </c>
      <c r="AE59">
        <v>0</v>
      </c>
      <c r="AF59" s="1">
        <v>0</v>
      </c>
      <c r="AG59">
        <v>0</v>
      </c>
      <c r="AH59" s="1">
        <v>0</v>
      </c>
      <c r="AI59">
        <v>0</v>
      </c>
      <c r="AJ59" s="1">
        <v>0</v>
      </c>
      <c r="AK59">
        <v>0</v>
      </c>
      <c r="AL59" s="1">
        <v>0</v>
      </c>
      <c r="AM59">
        <v>0</v>
      </c>
      <c r="AN59" s="1">
        <v>0</v>
      </c>
      <c r="AO59">
        <v>0</v>
      </c>
    </row>
    <row r="60" spans="12:41" x14ac:dyDescent="0.3">
      <c r="L60">
        <v>14</v>
      </c>
      <c r="M60">
        <v>1.85</v>
      </c>
      <c r="N60" s="1">
        <v>0</v>
      </c>
      <c r="O60">
        <v>0</v>
      </c>
      <c r="P60" s="1">
        <v>0</v>
      </c>
      <c r="Q60">
        <v>0</v>
      </c>
      <c r="R60" s="1">
        <v>0</v>
      </c>
      <c r="S60">
        <v>0</v>
      </c>
      <c r="T60" s="1">
        <v>0</v>
      </c>
      <c r="U60">
        <v>0</v>
      </c>
      <c r="V60" s="1">
        <v>0</v>
      </c>
      <c r="W60">
        <v>0</v>
      </c>
      <c r="X60" s="1">
        <v>0</v>
      </c>
      <c r="Y60">
        <v>0</v>
      </c>
      <c r="Z60" s="1">
        <v>0</v>
      </c>
      <c r="AA60">
        <v>0</v>
      </c>
      <c r="AB60" s="1">
        <v>0</v>
      </c>
      <c r="AC60">
        <v>0</v>
      </c>
      <c r="AD60" s="1">
        <v>0</v>
      </c>
      <c r="AE60">
        <v>0</v>
      </c>
      <c r="AF60" s="1">
        <v>0</v>
      </c>
      <c r="AG60">
        <v>0</v>
      </c>
      <c r="AH60" s="1">
        <v>0</v>
      </c>
      <c r="AI60">
        <v>0</v>
      </c>
      <c r="AJ60" s="1">
        <v>0</v>
      </c>
      <c r="AK60">
        <v>0</v>
      </c>
      <c r="AL60" s="1">
        <v>0</v>
      </c>
      <c r="AM60">
        <v>0</v>
      </c>
      <c r="AN60" s="1">
        <v>0</v>
      </c>
      <c r="AO60">
        <v>0</v>
      </c>
    </row>
    <row r="61" spans="12:41" x14ac:dyDescent="0.3">
      <c r="L61">
        <v>13</v>
      </c>
      <c r="M61">
        <v>2.3540000000000001</v>
      </c>
      <c r="N61" s="1">
        <v>0</v>
      </c>
      <c r="O61">
        <v>0</v>
      </c>
      <c r="P61" s="1">
        <v>0</v>
      </c>
      <c r="Q61">
        <v>0</v>
      </c>
      <c r="R61" s="1">
        <v>0</v>
      </c>
      <c r="S61">
        <v>0</v>
      </c>
      <c r="T61" s="1">
        <v>0</v>
      </c>
      <c r="U61">
        <v>0</v>
      </c>
      <c r="V61" s="1">
        <v>0</v>
      </c>
      <c r="W61">
        <v>0</v>
      </c>
      <c r="X61" s="1">
        <v>0</v>
      </c>
      <c r="Y61">
        <v>0</v>
      </c>
      <c r="Z61" s="1">
        <v>0</v>
      </c>
      <c r="AA61">
        <v>0</v>
      </c>
      <c r="AB61" s="1">
        <v>0</v>
      </c>
      <c r="AC61">
        <v>0</v>
      </c>
      <c r="AD61" s="1">
        <v>0</v>
      </c>
      <c r="AE61">
        <v>0</v>
      </c>
      <c r="AF61" s="1">
        <v>0</v>
      </c>
      <c r="AG61">
        <v>0</v>
      </c>
      <c r="AH61" s="1">
        <v>0</v>
      </c>
      <c r="AI61">
        <v>0</v>
      </c>
      <c r="AJ61" s="1">
        <v>0</v>
      </c>
      <c r="AK61">
        <v>0</v>
      </c>
      <c r="AL61" s="1">
        <v>0</v>
      </c>
      <c r="AM61">
        <v>0</v>
      </c>
      <c r="AN61" s="1">
        <v>0</v>
      </c>
      <c r="AO61">
        <v>0</v>
      </c>
    </row>
    <row r="62" spans="12:41" x14ac:dyDescent="0.3">
      <c r="L62">
        <v>12</v>
      </c>
      <c r="M62">
        <v>2.4790000000000001</v>
      </c>
      <c r="N62" s="1">
        <v>0</v>
      </c>
      <c r="O62">
        <v>0</v>
      </c>
      <c r="P62" s="1">
        <v>0</v>
      </c>
      <c r="Q62">
        <v>0</v>
      </c>
      <c r="R62" s="1">
        <v>0</v>
      </c>
      <c r="S62">
        <v>0</v>
      </c>
      <c r="T62" s="1">
        <v>0</v>
      </c>
      <c r="U62">
        <v>0</v>
      </c>
      <c r="V62" s="1">
        <v>0</v>
      </c>
      <c r="W62">
        <v>0</v>
      </c>
      <c r="X62" s="1">
        <v>0</v>
      </c>
      <c r="Y62">
        <v>0</v>
      </c>
      <c r="Z62" s="1">
        <v>0</v>
      </c>
      <c r="AA62">
        <v>0</v>
      </c>
      <c r="AB62" s="1">
        <v>0</v>
      </c>
      <c r="AC62">
        <v>0</v>
      </c>
      <c r="AD62" s="1">
        <v>0</v>
      </c>
      <c r="AE62">
        <v>0</v>
      </c>
      <c r="AF62" s="1">
        <v>0</v>
      </c>
      <c r="AG62">
        <v>0</v>
      </c>
      <c r="AH62" s="1">
        <v>0</v>
      </c>
      <c r="AI62">
        <v>0</v>
      </c>
      <c r="AJ62" s="1">
        <v>0</v>
      </c>
      <c r="AK62">
        <v>0</v>
      </c>
      <c r="AL62" s="1">
        <v>0</v>
      </c>
      <c r="AM62">
        <v>0</v>
      </c>
      <c r="AN62" s="1">
        <v>0</v>
      </c>
      <c r="AO62">
        <v>0</v>
      </c>
    </row>
    <row r="63" spans="12:41" x14ac:dyDescent="0.3">
      <c r="L63">
        <v>11</v>
      </c>
      <c r="M63">
        <v>3</v>
      </c>
      <c r="N63" s="1">
        <v>0</v>
      </c>
      <c r="O63">
        <v>0</v>
      </c>
      <c r="P63" s="1">
        <v>0</v>
      </c>
      <c r="Q63">
        <v>0</v>
      </c>
      <c r="R63" s="1">
        <v>0</v>
      </c>
      <c r="S63">
        <v>0</v>
      </c>
      <c r="T63" s="1">
        <v>0</v>
      </c>
      <c r="U63">
        <v>0</v>
      </c>
      <c r="V63" s="1">
        <v>0</v>
      </c>
      <c r="W63">
        <v>0</v>
      </c>
      <c r="X63" s="1">
        <v>0</v>
      </c>
      <c r="Y63">
        <v>0</v>
      </c>
      <c r="Z63" s="1">
        <v>0</v>
      </c>
      <c r="AA63">
        <v>0</v>
      </c>
      <c r="AB63" s="1">
        <v>0</v>
      </c>
      <c r="AC63">
        <v>0</v>
      </c>
      <c r="AD63" s="1">
        <v>0</v>
      </c>
      <c r="AE63">
        <v>0</v>
      </c>
      <c r="AF63" s="1">
        <v>0</v>
      </c>
      <c r="AG63">
        <v>0</v>
      </c>
      <c r="AH63" s="1">
        <v>0</v>
      </c>
      <c r="AI63">
        <v>0</v>
      </c>
      <c r="AJ63" s="1">
        <v>0</v>
      </c>
      <c r="AK63">
        <v>0</v>
      </c>
      <c r="AL63" s="1">
        <v>0</v>
      </c>
      <c r="AM63">
        <v>0</v>
      </c>
      <c r="AN63" s="1">
        <v>0</v>
      </c>
      <c r="AO63">
        <v>0</v>
      </c>
    </row>
    <row r="64" spans="12:41" x14ac:dyDescent="0.3">
      <c r="L64">
        <v>10</v>
      </c>
      <c r="M64">
        <v>4.3040000000000003</v>
      </c>
      <c r="N64" s="1">
        <v>0</v>
      </c>
      <c r="O64">
        <v>0</v>
      </c>
      <c r="P64" s="1">
        <v>0</v>
      </c>
      <c r="Q64">
        <v>0</v>
      </c>
      <c r="R64" s="1">
        <v>0</v>
      </c>
      <c r="S64">
        <v>0</v>
      </c>
      <c r="T64" s="1">
        <v>0</v>
      </c>
      <c r="U64">
        <v>0</v>
      </c>
      <c r="V64" s="1">
        <v>0</v>
      </c>
      <c r="W64">
        <v>0</v>
      </c>
      <c r="X64" s="1">
        <v>0</v>
      </c>
      <c r="Y64">
        <v>0</v>
      </c>
      <c r="Z64" s="1">
        <v>0</v>
      </c>
      <c r="AA64">
        <v>0</v>
      </c>
      <c r="AB64" s="1">
        <v>0</v>
      </c>
      <c r="AC64">
        <v>0</v>
      </c>
      <c r="AD64" s="1">
        <v>0</v>
      </c>
      <c r="AE64">
        <v>0</v>
      </c>
      <c r="AF64" s="1">
        <v>0</v>
      </c>
      <c r="AG64">
        <v>0</v>
      </c>
      <c r="AH64" s="1">
        <v>0</v>
      </c>
      <c r="AI64">
        <v>0</v>
      </c>
      <c r="AJ64" s="1">
        <v>0</v>
      </c>
      <c r="AK64">
        <v>0</v>
      </c>
      <c r="AL64" s="1">
        <v>0</v>
      </c>
      <c r="AM64">
        <v>0</v>
      </c>
      <c r="AN64" s="1">
        <v>0</v>
      </c>
      <c r="AO64">
        <v>0</v>
      </c>
    </row>
    <row r="65" spans="12:41" x14ac:dyDescent="0.3">
      <c r="L65">
        <v>9</v>
      </c>
      <c r="M65">
        <v>4.8</v>
      </c>
      <c r="N65" s="1">
        <v>0</v>
      </c>
      <c r="O65">
        <v>0</v>
      </c>
      <c r="P65" s="1">
        <v>0</v>
      </c>
      <c r="Q65">
        <v>0</v>
      </c>
      <c r="R65" s="1">
        <v>0</v>
      </c>
      <c r="S65">
        <v>0</v>
      </c>
      <c r="T65" s="1">
        <v>0</v>
      </c>
      <c r="U65">
        <v>0</v>
      </c>
      <c r="V65" s="1">
        <v>0</v>
      </c>
      <c r="W65">
        <v>0</v>
      </c>
      <c r="X65" s="1">
        <v>0</v>
      </c>
      <c r="Y65">
        <v>0</v>
      </c>
      <c r="Z65" s="1">
        <v>0</v>
      </c>
      <c r="AA65">
        <v>0</v>
      </c>
      <c r="AB65" s="1">
        <v>0</v>
      </c>
      <c r="AC65">
        <v>0</v>
      </c>
      <c r="AD65" s="1">
        <v>0</v>
      </c>
      <c r="AE65">
        <v>0</v>
      </c>
      <c r="AF65" s="1">
        <v>0</v>
      </c>
      <c r="AG65">
        <v>0</v>
      </c>
      <c r="AH65" s="1">
        <v>0</v>
      </c>
      <c r="AI65">
        <v>0</v>
      </c>
      <c r="AJ65" s="1">
        <v>0</v>
      </c>
      <c r="AK65">
        <v>0</v>
      </c>
      <c r="AL65" s="1">
        <v>0</v>
      </c>
      <c r="AM65">
        <v>0</v>
      </c>
      <c r="AN65" s="1">
        <v>0</v>
      </c>
      <c r="AO65">
        <v>0</v>
      </c>
    </row>
    <row r="66" spans="12:41" x14ac:dyDescent="0.3">
      <c r="L66">
        <v>8</v>
      </c>
      <c r="M66">
        <v>6.4340000000000002</v>
      </c>
      <c r="N66" s="1">
        <v>0</v>
      </c>
      <c r="O66">
        <v>0</v>
      </c>
      <c r="P66" s="1">
        <v>0</v>
      </c>
      <c r="Q66">
        <v>0</v>
      </c>
      <c r="R66" s="1">
        <v>0</v>
      </c>
      <c r="S66">
        <v>0</v>
      </c>
      <c r="T66" s="1">
        <v>0</v>
      </c>
      <c r="U66">
        <v>0</v>
      </c>
      <c r="V66" s="1">
        <v>0</v>
      </c>
      <c r="W66">
        <v>0</v>
      </c>
      <c r="X66" s="1">
        <v>0</v>
      </c>
      <c r="Y66">
        <v>0</v>
      </c>
      <c r="Z66" s="1">
        <v>0</v>
      </c>
      <c r="AA66">
        <v>0</v>
      </c>
      <c r="AB66" s="1">
        <v>0</v>
      </c>
      <c r="AC66">
        <v>0</v>
      </c>
      <c r="AD66" s="1">
        <v>0</v>
      </c>
      <c r="AE66">
        <v>0</v>
      </c>
      <c r="AF66" s="1">
        <v>0</v>
      </c>
      <c r="AG66">
        <v>0</v>
      </c>
      <c r="AH66" s="1">
        <v>0</v>
      </c>
      <c r="AI66">
        <v>0</v>
      </c>
      <c r="AJ66" s="1">
        <v>0</v>
      </c>
      <c r="AK66">
        <v>0</v>
      </c>
      <c r="AL66" s="1">
        <v>0</v>
      </c>
      <c r="AM66">
        <v>0</v>
      </c>
      <c r="AN66" s="1">
        <v>0</v>
      </c>
      <c r="AO66">
        <v>0</v>
      </c>
    </row>
    <row r="67" spans="12:41" x14ac:dyDescent="0.3">
      <c r="L67">
        <v>7</v>
      </c>
      <c r="M67">
        <v>8.1869999999999994</v>
      </c>
      <c r="N67" s="1">
        <v>0</v>
      </c>
      <c r="O67">
        <v>0</v>
      </c>
      <c r="P67" s="1">
        <v>0</v>
      </c>
      <c r="Q67">
        <v>0</v>
      </c>
      <c r="R67" s="1">
        <v>0</v>
      </c>
      <c r="S67">
        <v>0</v>
      </c>
      <c r="T67" s="1">
        <v>0</v>
      </c>
      <c r="U67">
        <v>0</v>
      </c>
      <c r="V67" s="1">
        <v>0</v>
      </c>
      <c r="W67">
        <v>0</v>
      </c>
      <c r="X67" s="1">
        <v>0</v>
      </c>
      <c r="Y67">
        <v>0</v>
      </c>
      <c r="Z67" s="1">
        <v>0</v>
      </c>
      <c r="AA67">
        <v>0</v>
      </c>
      <c r="AB67" s="1">
        <v>0</v>
      </c>
      <c r="AC67">
        <v>0</v>
      </c>
      <c r="AD67" s="1">
        <v>0</v>
      </c>
      <c r="AE67">
        <v>0</v>
      </c>
      <c r="AF67" s="1">
        <v>0</v>
      </c>
      <c r="AG67">
        <v>0</v>
      </c>
      <c r="AH67" s="1">
        <v>0</v>
      </c>
      <c r="AI67">
        <v>0</v>
      </c>
      <c r="AJ67" s="1">
        <v>0</v>
      </c>
      <c r="AK67">
        <v>0</v>
      </c>
      <c r="AL67" s="1">
        <v>0</v>
      </c>
      <c r="AM67">
        <v>0</v>
      </c>
      <c r="AN67" s="1">
        <v>0</v>
      </c>
      <c r="AO67">
        <v>0</v>
      </c>
    </row>
    <row r="68" spans="12:41" x14ac:dyDescent="0.3">
      <c r="L68">
        <v>6</v>
      </c>
      <c r="M68">
        <v>10</v>
      </c>
      <c r="N68" s="1">
        <v>0</v>
      </c>
      <c r="O68">
        <v>0</v>
      </c>
      <c r="P68" s="1">
        <v>0</v>
      </c>
      <c r="Q68">
        <v>0</v>
      </c>
      <c r="R68" s="1">
        <v>0</v>
      </c>
      <c r="S68">
        <v>0</v>
      </c>
      <c r="T68" s="1">
        <v>0</v>
      </c>
      <c r="U68">
        <v>0</v>
      </c>
      <c r="V68" s="1">
        <v>0</v>
      </c>
      <c r="W68">
        <v>0</v>
      </c>
      <c r="X68" s="1">
        <v>0</v>
      </c>
      <c r="Y68">
        <v>0</v>
      </c>
      <c r="Z68" s="1">
        <v>0</v>
      </c>
      <c r="AA68">
        <v>0</v>
      </c>
      <c r="AB68" s="1">
        <v>0</v>
      </c>
      <c r="AC68">
        <v>0</v>
      </c>
      <c r="AD68" s="1">
        <v>0</v>
      </c>
      <c r="AE68">
        <v>0</v>
      </c>
      <c r="AF68" s="1">
        <v>0</v>
      </c>
      <c r="AG68">
        <v>0</v>
      </c>
      <c r="AH68" s="1">
        <v>0</v>
      </c>
      <c r="AI68">
        <v>0</v>
      </c>
      <c r="AJ68" s="1">
        <v>0</v>
      </c>
      <c r="AK68">
        <v>0</v>
      </c>
      <c r="AL68" s="1">
        <v>0</v>
      </c>
      <c r="AM68">
        <v>0</v>
      </c>
      <c r="AN68" s="1">
        <v>0</v>
      </c>
      <c r="AO68">
        <v>0</v>
      </c>
    </row>
    <row r="69" spans="12:41" x14ac:dyDescent="0.3">
      <c r="L69">
        <v>5</v>
      </c>
      <c r="M69">
        <v>12.84</v>
      </c>
      <c r="N69" s="1">
        <v>2034050</v>
      </c>
      <c r="O69">
        <v>4.64E-3</v>
      </c>
      <c r="P69" s="1">
        <v>2144530</v>
      </c>
      <c r="Q69">
        <v>4.5799999999999999E-3</v>
      </c>
      <c r="R69" s="1">
        <v>2233490</v>
      </c>
      <c r="S69">
        <v>4.5700000000000003E-3</v>
      </c>
      <c r="T69" s="1">
        <v>1932360</v>
      </c>
      <c r="U69">
        <v>4.7499999999999999E-3</v>
      </c>
      <c r="V69" s="1">
        <v>2149150</v>
      </c>
      <c r="W69">
        <v>4.4799999999999996E-3</v>
      </c>
      <c r="X69" s="1">
        <v>2009250</v>
      </c>
      <c r="Y69">
        <v>4.7000000000000002E-3</v>
      </c>
      <c r="Z69" s="1">
        <v>2074890</v>
      </c>
      <c r="AA69">
        <v>4.6299999999999996E-3</v>
      </c>
      <c r="AB69" s="1">
        <v>1935840</v>
      </c>
      <c r="AC69">
        <v>4.6600000000000001E-3</v>
      </c>
      <c r="AD69" s="1">
        <v>1872640</v>
      </c>
      <c r="AE69">
        <v>4.7099999999999998E-3</v>
      </c>
      <c r="AF69" s="1">
        <v>1888820</v>
      </c>
      <c r="AG69">
        <v>5.0299999999999997E-3</v>
      </c>
      <c r="AH69" s="1">
        <v>2146320</v>
      </c>
      <c r="AI69">
        <v>4.5300000000000002E-3</v>
      </c>
      <c r="AJ69" s="1">
        <v>2011160</v>
      </c>
      <c r="AK69">
        <v>4.6699999999999997E-3</v>
      </c>
      <c r="AL69" s="1">
        <v>2038590</v>
      </c>
      <c r="AM69">
        <v>4.6899999999999997E-3</v>
      </c>
      <c r="AN69" s="1">
        <v>1869370</v>
      </c>
      <c r="AO69">
        <v>4.7200000000000002E-3</v>
      </c>
    </row>
    <row r="70" spans="12:41" x14ac:dyDescent="0.3">
      <c r="L70">
        <v>4</v>
      </c>
      <c r="M70">
        <v>13.84</v>
      </c>
      <c r="N70" s="1">
        <v>163949000</v>
      </c>
      <c r="O70">
        <v>2.63E-3</v>
      </c>
      <c r="P70" s="1">
        <v>174644000</v>
      </c>
      <c r="Q70">
        <v>2.5699999999999998E-3</v>
      </c>
      <c r="R70" s="1">
        <v>175935000</v>
      </c>
      <c r="S70">
        <v>2.6700000000000001E-3</v>
      </c>
      <c r="T70" s="1">
        <v>159237000</v>
      </c>
      <c r="U70">
        <v>2.63E-3</v>
      </c>
      <c r="V70" s="1">
        <v>167814000</v>
      </c>
      <c r="W70">
        <v>2.64E-3</v>
      </c>
      <c r="X70" s="1">
        <v>162543000</v>
      </c>
      <c r="Y70">
        <v>2.6199999999999999E-3</v>
      </c>
      <c r="Z70" s="1">
        <v>169512000</v>
      </c>
      <c r="AA70">
        <v>2.6800000000000001E-3</v>
      </c>
      <c r="AB70" s="1">
        <v>156265000</v>
      </c>
      <c r="AC70">
        <v>2.64E-3</v>
      </c>
      <c r="AD70" s="1">
        <v>151374000</v>
      </c>
      <c r="AE70">
        <v>2.6900000000000001E-3</v>
      </c>
      <c r="AF70" s="1">
        <v>155426000</v>
      </c>
      <c r="AG70">
        <v>2.7499999999999998E-3</v>
      </c>
      <c r="AH70" s="1">
        <v>173766000</v>
      </c>
      <c r="AI70">
        <v>2.6099999999999999E-3</v>
      </c>
      <c r="AJ70" s="1">
        <v>163089000</v>
      </c>
      <c r="AK70">
        <v>2.63E-3</v>
      </c>
      <c r="AL70" s="1">
        <v>167797000</v>
      </c>
      <c r="AM70">
        <v>2.64E-3</v>
      </c>
      <c r="AN70" s="1">
        <v>157392000</v>
      </c>
      <c r="AO70">
        <v>2.6700000000000001E-3</v>
      </c>
    </row>
    <row r="71" spans="12:41" x14ac:dyDescent="0.3">
      <c r="L71">
        <v>3</v>
      </c>
      <c r="M71">
        <v>14.55</v>
      </c>
      <c r="N71" s="1">
        <v>720403000</v>
      </c>
      <c r="O71">
        <v>1.7099999999999999E-3</v>
      </c>
      <c r="P71" s="1">
        <v>763263000</v>
      </c>
      <c r="Q71">
        <v>1.67E-3</v>
      </c>
      <c r="R71" s="1">
        <v>785411000</v>
      </c>
      <c r="S71">
        <v>1.73E-3</v>
      </c>
      <c r="T71" s="1">
        <v>699495000</v>
      </c>
      <c r="U71">
        <v>1.7099999999999999E-3</v>
      </c>
      <c r="V71" s="1">
        <v>741670000</v>
      </c>
      <c r="W71">
        <v>1.6999999999999999E-3</v>
      </c>
      <c r="X71" s="1">
        <v>717959000</v>
      </c>
      <c r="Y71">
        <v>1.6999999999999999E-3</v>
      </c>
      <c r="Z71" s="1">
        <v>744371000</v>
      </c>
      <c r="AA71">
        <v>1.73E-3</v>
      </c>
      <c r="AB71" s="1">
        <v>685202000</v>
      </c>
      <c r="AC71">
        <v>1.7099999999999999E-3</v>
      </c>
      <c r="AD71" s="1">
        <v>667595000</v>
      </c>
      <c r="AE71">
        <v>1.74E-3</v>
      </c>
      <c r="AF71" s="1">
        <v>691526000</v>
      </c>
      <c r="AG71">
        <v>1.7700000000000001E-3</v>
      </c>
      <c r="AH71" s="1">
        <v>766388000</v>
      </c>
      <c r="AI71">
        <v>1.6900000000000001E-3</v>
      </c>
      <c r="AJ71" s="1">
        <v>718469000</v>
      </c>
      <c r="AK71">
        <v>1.7099999999999999E-3</v>
      </c>
      <c r="AL71" s="1">
        <v>730986000</v>
      </c>
      <c r="AM71">
        <v>1.72E-3</v>
      </c>
      <c r="AN71" s="1">
        <v>695113000</v>
      </c>
      <c r="AO71">
        <v>1.72E-3</v>
      </c>
    </row>
    <row r="72" spans="12:41" x14ac:dyDescent="0.3">
      <c r="L72">
        <v>2</v>
      </c>
      <c r="M72">
        <v>15.68</v>
      </c>
      <c r="N72" s="1">
        <v>94014200</v>
      </c>
      <c r="O72">
        <v>5.5199999999999997E-3</v>
      </c>
      <c r="P72" s="1">
        <v>98526900</v>
      </c>
      <c r="Q72">
        <v>5.4000000000000003E-3</v>
      </c>
      <c r="R72" s="1">
        <v>101775000</v>
      </c>
      <c r="S72">
        <v>5.5900000000000004E-3</v>
      </c>
      <c r="T72" s="1">
        <v>90134400</v>
      </c>
      <c r="U72">
        <v>5.5100000000000001E-3</v>
      </c>
      <c r="V72" s="1">
        <v>96492100</v>
      </c>
      <c r="W72">
        <v>5.4799999999999996E-3</v>
      </c>
      <c r="X72" s="1">
        <v>93687100</v>
      </c>
      <c r="Y72">
        <v>5.4799999999999996E-3</v>
      </c>
      <c r="Z72" s="1">
        <v>97101100</v>
      </c>
      <c r="AA72">
        <v>5.5500000000000002E-3</v>
      </c>
      <c r="AB72" s="1">
        <v>89539200</v>
      </c>
      <c r="AC72">
        <v>5.5100000000000001E-3</v>
      </c>
      <c r="AD72" s="1">
        <v>87382000</v>
      </c>
      <c r="AE72">
        <v>5.5599999999999998E-3</v>
      </c>
      <c r="AF72" s="1">
        <v>89792600</v>
      </c>
      <c r="AG72">
        <v>5.6800000000000002E-3</v>
      </c>
      <c r="AH72" s="1">
        <v>99510100</v>
      </c>
      <c r="AI72">
        <v>5.4599999999999996E-3</v>
      </c>
      <c r="AJ72" s="1">
        <v>93337400</v>
      </c>
      <c r="AK72">
        <v>5.5300000000000002E-3</v>
      </c>
      <c r="AL72" s="1">
        <v>95824600</v>
      </c>
      <c r="AM72">
        <v>5.4999999999999997E-3</v>
      </c>
      <c r="AN72" s="1">
        <v>90567200</v>
      </c>
      <c r="AO72">
        <v>5.5599999999999998E-3</v>
      </c>
    </row>
    <row r="73" spans="12:41" x14ac:dyDescent="0.3">
      <c r="L73">
        <v>1</v>
      </c>
      <c r="M73">
        <v>17.329999999999998</v>
      </c>
      <c r="N73" s="1">
        <v>0</v>
      </c>
      <c r="O73">
        <v>0</v>
      </c>
      <c r="P73" s="1">
        <v>0</v>
      </c>
      <c r="Q73">
        <v>0</v>
      </c>
      <c r="R73" s="1">
        <v>0</v>
      </c>
      <c r="S73">
        <v>0</v>
      </c>
      <c r="T73" s="1">
        <v>0</v>
      </c>
      <c r="U73">
        <v>0</v>
      </c>
      <c r="V73" s="1">
        <v>0</v>
      </c>
      <c r="W73">
        <v>0</v>
      </c>
      <c r="X73" s="1">
        <v>0</v>
      </c>
      <c r="Y73">
        <v>0</v>
      </c>
      <c r="Z73" s="1">
        <v>0</v>
      </c>
      <c r="AA73">
        <v>0</v>
      </c>
      <c r="AB73" s="1">
        <v>0</v>
      </c>
      <c r="AC73">
        <v>0</v>
      </c>
      <c r="AD73" s="1">
        <v>0</v>
      </c>
      <c r="AE73">
        <v>0</v>
      </c>
      <c r="AF73" s="1">
        <v>0</v>
      </c>
      <c r="AG73">
        <v>0</v>
      </c>
      <c r="AH73" s="1">
        <v>0</v>
      </c>
      <c r="AI73">
        <v>0</v>
      </c>
      <c r="AJ73" s="1">
        <v>0</v>
      </c>
      <c r="AK73">
        <v>0</v>
      </c>
      <c r="AL73" s="1">
        <v>0</v>
      </c>
      <c r="AM73">
        <v>0</v>
      </c>
      <c r="AN73" s="1">
        <v>0</v>
      </c>
      <c r="AO73">
        <v>0</v>
      </c>
    </row>
    <row r="74" spans="12:41" x14ac:dyDescent="0.3">
      <c r="L74">
        <v>0</v>
      </c>
      <c r="M74">
        <v>20</v>
      </c>
      <c r="N74" s="1">
        <v>0</v>
      </c>
      <c r="O74">
        <v>0</v>
      </c>
      <c r="P74" s="1">
        <v>0</v>
      </c>
      <c r="Q74">
        <v>0</v>
      </c>
      <c r="R74" s="1">
        <v>0</v>
      </c>
      <c r="S74">
        <v>0</v>
      </c>
      <c r="T74" s="1">
        <v>0</v>
      </c>
      <c r="U74">
        <v>0</v>
      </c>
      <c r="V74" s="1">
        <v>0</v>
      </c>
      <c r="W74">
        <v>0</v>
      </c>
      <c r="X74" s="1">
        <v>0</v>
      </c>
      <c r="Y74">
        <v>0</v>
      </c>
      <c r="Z74" s="1">
        <v>0</v>
      </c>
      <c r="AA74">
        <v>0</v>
      </c>
      <c r="AB74" s="1">
        <v>0</v>
      </c>
      <c r="AC74">
        <v>0</v>
      </c>
      <c r="AD74" s="1">
        <v>0</v>
      </c>
      <c r="AE74">
        <v>0</v>
      </c>
      <c r="AF74" s="1">
        <v>0</v>
      </c>
      <c r="AG74">
        <v>0</v>
      </c>
      <c r="AH74" s="1">
        <v>0</v>
      </c>
      <c r="AI74">
        <v>0</v>
      </c>
      <c r="AJ74" s="1">
        <v>0</v>
      </c>
      <c r="AK74">
        <v>0</v>
      </c>
      <c r="AL74" s="1">
        <v>0</v>
      </c>
      <c r="AM74">
        <v>0</v>
      </c>
      <c r="AN74" s="1">
        <v>0</v>
      </c>
      <c r="AO74">
        <v>0</v>
      </c>
    </row>
    <row r="75" spans="12:41" x14ac:dyDescent="0.3">
      <c r="L75">
        <v>72</v>
      </c>
      <c r="M75" t="s">
        <v>24</v>
      </c>
      <c r="N75" s="1">
        <v>980401000</v>
      </c>
      <c r="O75">
        <v>1.4499999999999999E-3</v>
      </c>
      <c r="P75" s="1">
        <v>1038580000</v>
      </c>
      <c r="Q75">
        <v>1.41E-3</v>
      </c>
      <c r="R75" s="1">
        <v>1065350000</v>
      </c>
      <c r="S75">
        <v>1.4599999999999999E-3</v>
      </c>
      <c r="T75" s="1">
        <v>950799000</v>
      </c>
      <c r="U75">
        <v>1.4499999999999999E-3</v>
      </c>
      <c r="V75" s="1">
        <v>1008130000</v>
      </c>
      <c r="W75">
        <v>1.4400000000000001E-3</v>
      </c>
      <c r="X75" s="1">
        <v>976199000</v>
      </c>
      <c r="Y75">
        <v>1.4400000000000001E-3</v>
      </c>
      <c r="Z75" s="1">
        <v>1013060000</v>
      </c>
      <c r="AA75">
        <v>1.4599999999999999E-3</v>
      </c>
      <c r="AB75" s="1">
        <v>932942000</v>
      </c>
      <c r="AC75">
        <v>1.4499999999999999E-3</v>
      </c>
      <c r="AD75" s="1">
        <v>908224000</v>
      </c>
      <c r="AE75">
        <v>1.47E-3</v>
      </c>
      <c r="AF75" s="1">
        <v>938633000</v>
      </c>
      <c r="AG75">
        <v>1.5E-3</v>
      </c>
      <c r="AH75" s="1">
        <v>1041810000</v>
      </c>
      <c r="AI75">
        <v>1.4300000000000001E-3</v>
      </c>
      <c r="AJ75" s="1">
        <v>976907000</v>
      </c>
      <c r="AK75">
        <v>1.4499999999999999E-3</v>
      </c>
      <c r="AL75" s="1">
        <v>996646000</v>
      </c>
      <c r="AM75">
        <v>1.4499999999999999E-3</v>
      </c>
      <c r="AN75" s="1">
        <v>944942000</v>
      </c>
      <c r="AO75">
        <v>1.4599999999999999E-3</v>
      </c>
    </row>
  </sheetData>
  <autoFilter ref="L2:AO75" xr:uid="{07B4E9D7-A002-4567-BBF9-6C508CCC0C41}">
    <sortState ref="L3:AO75">
      <sortCondition ref="M2:M7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quartemont</dc:creator>
  <cp:lastModifiedBy>nicholas quartemont</cp:lastModifiedBy>
  <dcterms:created xsi:type="dcterms:W3CDTF">2018-08-29T14:04:47Z</dcterms:created>
  <dcterms:modified xsi:type="dcterms:W3CDTF">2018-08-29T20:29:48Z</dcterms:modified>
</cp:coreProperties>
</file>