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-ETA-Experiment\NIF-Src\"/>
    </mc:Choice>
  </mc:AlternateContent>
  <xr:revisionPtr revIDLastSave="0" documentId="10_ncr:8100000_{71D30BFD-04F6-4E11-A706-B747E6736612}" xr6:coauthVersionLast="34" xr6:coauthVersionMax="34" xr10:uidLastSave="{00000000-0000-0000-0000-000000000000}"/>
  <bookViews>
    <workbookView xWindow="0" yWindow="0" windowWidth="23040" windowHeight="9072" activeTab="1" xr2:uid="{C4F1BD2B-A162-4446-B6CA-FE4B71E12894}"/>
  </bookViews>
  <sheets>
    <sheet name="MoreFinerDE" sheetId="1" r:id="rId1"/>
    <sheet name="FinerD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5" i="2"/>
  <c r="Q2" i="2" l="1"/>
  <c r="K2" i="2"/>
  <c r="E2" i="2"/>
  <c r="S135" i="2" l="1"/>
  <c r="S136" i="2" s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5" i="2"/>
  <c r="R6" i="2"/>
  <c r="R7" i="2"/>
  <c r="R9" i="2"/>
  <c r="R11" i="2"/>
  <c r="R12" i="2"/>
  <c r="R13" i="2"/>
  <c r="R14" i="2"/>
  <c r="R15" i="2"/>
  <c r="R22" i="2"/>
  <c r="R28" i="2"/>
  <c r="R29" i="2"/>
  <c r="R30" i="2"/>
  <c r="R31" i="2"/>
  <c r="R34" i="2"/>
  <c r="R35" i="2"/>
  <c r="R36" i="2"/>
  <c r="R38" i="2"/>
  <c r="R39" i="2"/>
  <c r="R45" i="2"/>
  <c r="R46" i="2"/>
  <c r="R47" i="2"/>
  <c r="R49" i="2"/>
  <c r="R51" i="2"/>
  <c r="R52" i="2"/>
  <c r="R53" i="2"/>
  <c r="R54" i="2"/>
  <c r="R55" i="2"/>
  <c r="R68" i="2"/>
  <c r="R69" i="2"/>
  <c r="R70" i="2"/>
  <c r="R71" i="2"/>
  <c r="R79" i="2"/>
  <c r="R85" i="2"/>
  <c r="R86" i="2"/>
  <c r="R87" i="2"/>
  <c r="R90" i="2"/>
  <c r="R91" i="2"/>
  <c r="R92" i="2"/>
  <c r="R94" i="2"/>
  <c r="R95" i="2"/>
  <c r="R101" i="2"/>
  <c r="R102" i="2"/>
  <c r="R103" i="2"/>
  <c r="R106" i="2"/>
  <c r="R107" i="2"/>
  <c r="R108" i="2"/>
  <c r="R109" i="2"/>
  <c r="R110" i="2"/>
  <c r="R111" i="2"/>
  <c r="R119" i="2"/>
  <c r="R121" i="2"/>
  <c r="R123" i="2"/>
  <c r="R124" i="2"/>
  <c r="R125" i="2"/>
  <c r="R126" i="2"/>
  <c r="R127" i="2"/>
  <c r="R137" i="2"/>
  <c r="R139" i="2"/>
  <c r="R140" i="2"/>
  <c r="R141" i="2"/>
  <c r="R142" i="2"/>
  <c r="R143" i="2"/>
  <c r="R5" i="2"/>
  <c r="R10" i="2"/>
  <c r="R18" i="2"/>
  <c r="R19" i="2"/>
  <c r="R20" i="2"/>
  <c r="R26" i="2"/>
  <c r="R27" i="2"/>
  <c r="R42" i="2"/>
  <c r="R43" i="2"/>
  <c r="R44" i="2"/>
  <c r="R50" i="2"/>
  <c r="R58" i="2"/>
  <c r="R59" i="2"/>
  <c r="R60" i="2"/>
  <c r="R61" i="2"/>
  <c r="R66" i="2"/>
  <c r="R67" i="2"/>
  <c r="R72" i="2"/>
  <c r="R74" i="2"/>
  <c r="R75" i="2"/>
  <c r="R76" i="2"/>
  <c r="R82" i="2"/>
  <c r="R83" i="2"/>
  <c r="R84" i="2"/>
  <c r="R97" i="2"/>
  <c r="R98" i="2"/>
  <c r="R99" i="2"/>
  <c r="R100" i="2"/>
  <c r="R114" i="2"/>
  <c r="R115" i="2"/>
  <c r="R116" i="2"/>
  <c r="R118" i="2"/>
  <c r="R122" i="2"/>
  <c r="R130" i="2"/>
  <c r="R131" i="2"/>
  <c r="R132" i="2"/>
  <c r="R136" i="2"/>
  <c r="R138" i="2"/>
  <c r="R146" i="2"/>
  <c r="R147" i="2"/>
  <c r="R148" i="2"/>
  <c r="R8" i="2"/>
  <c r="R16" i="2"/>
  <c r="R17" i="2"/>
  <c r="R21" i="2"/>
  <c r="R23" i="2"/>
  <c r="R24" i="2"/>
  <c r="R25" i="2"/>
  <c r="R32" i="2"/>
  <c r="R33" i="2"/>
  <c r="R37" i="2"/>
  <c r="R40" i="2"/>
  <c r="R41" i="2"/>
  <c r="R48" i="2"/>
  <c r="R56" i="2"/>
  <c r="R57" i="2"/>
  <c r="R62" i="2"/>
  <c r="R63" i="2"/>
  <c r="R64" i="2"/>
  <c r="R65" i="2"/>
  <c r="R73" i="2"/>
  <c r="R77" i="2"/>
  <c r="R78" i="2"/>
  <c r="R80" i="2"/>
  <c r="R81" i="2"/>
  <c r="R88" i="2"/>
  <c r="R89" i="2"/>
  <c r="R93" i="2"/>
  <c r="R96" i="2"/>
  <c r="R104" i="2"/>
  <c r="R105" i="2"/>
  <c r="R112" i="2"/>
  <c r="R113" i="2"/>
  <c r="R117" i="2"/>
  <c r="R120" i="2"/>
  <c r="R128" i="2"/>
  <c r="R129" i="2"/>
  <c r="R133" i="2"/>
  <c r="R134" i="2"/>
  <c r="R135" i="2"/>
  <c r="R144" i="2"/>
  <c r="R145" i="2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5" i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</calcChain>
</file>

<file path=xl/sharedStrings.xml><?xml version="1.0" encoding="utf-8"?>
<sst xmlns="http://schemas.openxmlformats.org/spreadsheetml/2006/main" count="48" uniqueCount="18">
  <si>
    <t>energy</t>
  </si>
  <si>
    <t>148.3 Faces Source, 148.2 is cylinder,148.1 is back</t>
  </si>
  <si>
    <t>surface</t>
  </si>
  <si>
    <t>cosine</t>
  </si>
  <si>
    <t>bin:</t>
  </si>
  <si>
    <t>Val</t>
  </si>
  <si>
    <t>Uncert</t>
  </si>
  <si>
    <t>Normed</t>
  </si>
  <si>
    <t>Negative Sense points inside for a macrobody</t>
  </si>
  <si>
    <t>This surface faces the point source</t>
  </si>
  <si>
    <t>Cylinder</t>
  </si>
  <si>
    <t>Back Surface</t>
  </si>
  <si>
    <t xml:space="preserve">Plotting </t>
  </si>
  <si>
    <t>0 changed to 1E-16 to make it continuous for py-func</t>
  </si>
  <si>
    <t>Energy</t>
  </si>
  <si>
    <t>eV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</si>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</sst>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 Surface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MoreFinerDE!$M$5:$M$368</c:f>
              <c:numCache>
                <c:formatCode>0.00E+00</c:formatCode>
                <c:ptCount val="364"/>
                <c:pt idx="0">
                  <c:v>6.2500000000000005E-7</c:v>
                </c:pt>
                <c:pt idx="1">
                  <c:v>8.6970000000000001E-7</c:v>
                </c:pt>
                <c:pt idx="2">
                  <c:v>1.2102000000000001E-6</c:v>
                </c:pt>
                <c:pt idx="3">
                  <c:v>1.6840000000000001E-6</c:v>
                </c:pt>
                <c:pt idx="4">
                  <c:v>2.3433999999999999E-6</c:v>
                </c:pt>
                <c:pt idx="5">
                  <c:v>3.2609E-6</c:v>
                </c:pt>
                <c:pt idx="6">
                  <c:v>4.5376000000000004E-6</c:v>
                </c:pt>
                <c:pt idx="7">
                  <c:v>6.3141999999999996E-6</c:v>
                </c:pt>
                <c:pt idx="8">
                  <c:v>8.7863999999999994E-6</c:v>
                </c:pt>
                <c:pt idx="9">
                  <c:v>1.2227E-5</c:v>
                </c:pt>
                <c:pt idx="10">
                  <c:v>1.7014E-5</c:v>
                </c:pt>
                <c:pt idx="11">
                  <c:v>2.3674999999999999E-5</c:v>
                </c:pt>
                <c:pt idx="12">
                  <c:v>3.2944000000000002E-5</c:v>
                </c:pt>
                <c:pt idx="13">
                  <c:v>4.5843000000000001E-5</c:v>
                </c:pt>
                <c:pt idx="14">
                  <c:v>6.3791E-5</c:v>
                </c:pt>
                <c:pt idx="15">
                  <c:v>8.8766999999999999E-5</c:v>
                </c:pt>
                <c:pt idx="16">
                  <c:v>1.2352000000000001E-4</c:v>
                </c:pt>
                <c:pt idx="17">
                  <c:v>1.7187999999999999E-4</c:v>
                </c:pt>
                <c:pt idx="18">
                  <c:v>2.3918E-4</c:v>
                </c:pt>
                <c:pt idx="19">
                  <c:v>3.3283E-4</c:v>
                </c:pt>
                <c:pt idx="20">
                  <c:v>4.6314000000000001E-4</c:v>
                </c:pt>
                <c:pt idx="21">
                  <c:v>6.4446999999999996E-4</c:v>
                </c:pt>
                <c:pt idx="22">
                  <c:v>8.9678999999999996E-4</c:v>
                </c:pt>
                <c:pt idx="23">
                  <c:v>1.2478999999999999E-3</c:v>
                </c:pt>
                <c:pt idx="24">
                  <c:v>1.7365E-3</c:v>
                </c:pt>
                <c:pt idx="25">
                  <c:v>2.4164E-3</c:v>
                </c:pt>
                <c:pt idx="26">
                  <c:v>3.3625E-3</c:v>
                </c:pt>
                <c:pt idx="27">
                  <c:v>4.679E-3</c:v>
                </c:pt>
                <c:pt idx="28">
                  <c:v>6.5109E-3</c:v>
                </c:pt>
                <c:pt idx="29">
                  <c:v>9.0600999999999998E-3</c:v>
                </c:pt>
                <c:pt idx="30">
                  <c:v>1.2607E-2</c:v>
                </c:pt>
                <c:pt idx="31">
                  <c:v>1.7543E-2</c:v>
                </c:pt>
                <c:pt idx="32">
                  <c:v>2.4412E-2</c:v>
                </c:pt>
                <c:pt idx="33">
                  <c:v>3.397E-2</c:v>
                </c:pt>
                <c:pt idx="34">
                  <c:v>4.727E-2</c:v>
                </c:pt>
                <c:pt idx="35">
                  <c:v>6.5778000000000003E-2</c:v>
                </c:pt>
                <c:pt idx="36">
                  <c:v>9.1532000000000002E-2</c:v>
                </c:pt>
                <c:pt idx="37">
                  <c:v>0.12737000000000001</c:v>
                </c:pt>
                <c:pt idx="38">
                  <c:v>0.17724000000000001</c:v>
                </c:pt>
                <c:pt idx="39">
                  <c:v>0.24662999999999999</c:v>
                </c:pt>
                <c:pt idx="40">
                  <c:v>0.34319</c:v>
                </c:pt>
                <c:pt idx="41">
                  <c:v>0.47755999999999998</c:v>
                </c:pt>
                <c:pt idx="42">
                  <c:v>0.66454000000000002</c:v>
                </c:pt>
                <c:pt idx="43">
                  <c:v>0.92471999999999999</c:v>
                </c:pt>
                <c:pt idx="44">
                  <c:v>1.2867999999999999</c:v>
                </c:pt>
                <c:pt idx="45">
                  <c:v>1.7906</c:v>
                </c:pt>
                <c:pt idx="46">
                  <c:v>2.4916</c:v>
                </c:pt>
                <c:pt idx="47">
                  <c:v>3.4672000000000001</c:v>
                </c:pt>
                <c:pt idx="48">
                  <c:v>4.8247</c:v>
                </c:pt>
                <c:pt idx="49">
                  <c:v>6.7137000000000002</c:v>
                </c:pt>
                <c:pt idx="50">
                  <c:v>9.3422999999999998</c:v>
                </c:pt>
                <c:pt idx="51">
                  <c:v>13</c:v>
                </c:pt>
                <c:pt idx="52">
                  <c:v>13.005000000000001</c:v>
                </c:pt>
                <c:pt idx="53">
                  <c:v>13.01</c:v>
                </c:pt>
                <c:pt idx="54">
                  <c:v>13.015000000000001</c:v>
                </c:pt>
                <c:pt idx="55">
                  <c:v>13.02</c:v>
                </c:pt>
                <c:pt idx="56">
                  <c:v>13.025</c:v>
                </c:pt>
                <c:pt idx="57">
                  <c:v>13.03</c:v>
                </c:pt>
                <c:pt idx="58">
                  <c:v>13.035</c:v>
                </c:pt>
                <c:pt idx="59">
                  <c:v>13.04</c:v>
                </c:pt>
                <c:pt idx="60">
                  <c:v>13.045</c:v>
                </c:pt>
                <c:pt idx="61">
                  <c:v>13.05</c:v>
                </c:pt>
                <c:pt idx="62">
                  <c:v>13.055</c:v>
                </c:pt>
                <c:pt idx="63">
                  <c:v>13.06</c:v>
                </c:pt>
                <c:pt idx="64">
                  <c:v>13.065</c:v>
                </c:pt>
                <c:pt idx="65">
                  <c:v>13.07</c:v>
                </c:pt>
                <c:pt idx="66">
                  <c:v>13.074999999999999</c:v>
                </c:pt>
                <c:pt idx="67">
                  <c:v>13.08</c:v>
                </c:pt>
                <c:pt idx="68">
                  <c:v>13.085000000000001</c:v>
                </c:pt>
                <c:pt idx="69">
                  <c:v>13.09</c:v>
                </c:pt>
                <c:pt idx="70">
                  <c:v>13.095000000000001</c:v>
                </c:pt>
                <c:pt idx="71">
                  <c:v>13.1</c:v>
                </c:pt>
                <c:pt idx="72">
                  <c:v>13.105</c:v>
                </c:pt>
                <c:pt idx="73">
                  <c:v>13.11</c:v>
                </c:pt>
                <c:pt idx="74">
                  <c:v>13.115</c:v>
                </c:pt>
                <c:pt idx="75">
                  <c:v>13.12</c:v>
                </c:pt>
                <c:pt idx="76">
                  <c:v>13.125</c:v>
                </c:pt>
                <c:pt idx="77">
                  <c:v>13.13</c:v>
                </c:pt>
                <c:pt idx="78">
                  <c:v>13.135</c:v>
                </c:pt>
                <c:pt idx="79">
                  <c:v>13.14</c:v>
                </c:pt>
                <c:pt idx="80">
                  <c:v>13.145</c:v>
                </c:pt>
                <c:pt idx="81">
                  <c:v>13.15</c:v>
                </c:pt>
                <c:pt idx="82">
                  <c:v>13.154</c:v>
                </c:pt>
                <c:pt idx="83">
                  <c:v>13.159000000000001</c:v>
                </c:pt>
                <c:pt idx="84">
                  <c:v>13.164</c:v>
                </c:pt>
                <c:pt idx="85">
                  <c:v>13.169</c:v>
                </c:pt>
                <c:pt idx="86">
                  <c:v>13.173999999999999</c:v>
                </c:pt>
                <c:pt idx="87">
                  <c:v>13.179</c:v>
                </c:pt>
                <c:pt idx="88">
                  <c:v>13.183999999999999</c:v>
                </c:pt>
                <c:pt idx="89">
                  <c:v>13.189</c:v>
                </c:pt>
                <c:pt idx="90">
                  <c:v>13.194000000000001</c:v>
                </c:pt>
                <c:pt idx="91">
                  <c:v>13.199</c:v>
                </c:pt>
                <c:pt idx="92">
                  <c:v>13.204000000000001</c:v>
                </c:pt>
                <c:pt idx="93">
                  <c:v>13.209</c:v>
                </c:pt>
                <c:pt idx="94">
                  <c:v>13.214</c:v>
                </c:pt>
                <c:pt idx="95">
                  <c:v>13.218999999999999</c:v>
                </c:pt>
                <c:pt idx="96">
                  <c:v>13.224</c:v>
                </c:pt>
                <c:pt idx="97">
                  <c:v>13.228999999999999</c:v>
                </c:pt>
                <c:pt idx="98">
                  <c:v>13.234</c:v>
                </c:pt>
                <c:pt idx="99">
                  <c:v>13.239000000000001</c:v>
                </c:pt>
                <c:pt idx="100">
                  <c:v>13.244</c:v>
                </c:pt>
                <c:pt idx="101">
                  <c:v>13.249000000000001</c:v>
                </c:pt>
                <c:pt idx="102">
                  <c:v>13.254</c:v>
                </c:pt>
                <c:pt idx="103">
                  <c:v>13.259</c:v>
                </c:pt>
                <c:pt idx="104">
                  <c:v>13.263999999999999</c:v>
                </c:pt>
                <c:pt idx="105">
                  <c:v>13.269</c:v>
                </c:pt>
                <c:pt idx="106">
                  <c:v>13.273999999999999</c:v>
                </c:pt>
                <c:pt idx="107">
                  <c:v>13.279</c:v>
                </c:pt>
                <c:pt idx="108">
                  <c:v>13.284000000000001</c:v>
                </c:pt>
                <c:pt idx="109">
                  <c:v>13.289</c:v>
                </c:pt>
                <c:pt idx="110">
                  <c:v>13.294</c:v>
                </c:pt>
                <c:pt idx="111">
                  <c:v>13.298999999999999</c:v>
                </c:pt>
                <c:pt idx="112">
                  <c:v>13.304</c:v>
                </c:pt>
                <c:pt idx="113">
                  <c:v>13.308999999999999</c:v>
                </c:pt>
                <c:pt idx="114">
                  <c:v>13.314</c:v>
                </c:pt>
                <c:pt idx="115">
                  <c:v>13.319000000000001</c:v>
                </c:pt>
                <c:pt idx="116">
                  <c:v>13.324</c:v>
                </c:pt>
                <c:pt idx="117">
                  <c:v>13.329000000000001</c:v>
                </c:pt>
                <c:pt idx="118">
                  <c:v>13.334</c:v>
                </c:pt>
                <c:pt idx="119">
                  <c:v>13.339</c:v>
                </c:pt>
                <c:pt idx="120">
                  <c:v>13.343999999999999</c:v>
                </c:pt>
                <c:pt idx="121">
                  <c:v>13.349</c:v>
                </c:pt>
                <c:pt idx="122">
                  <c:v>13.353999999999999</c:v>
                </c:pt>
                <c:pt idx="123">
                  <c:v>13.359</c:v>
                </c:pt>
                <c:pt idx="124">
                  <c:v>13.364000000000001</c:v>
                </c:pt>
                <c:pt idx="125">
                  <c:v>13.369</c:v>
                </c:pt>
                <c:pt idx="126">
                  <c:v>13.374000000000001</c:v>
                </c:pt>
                <c:pt idx="127">
                  <c:v>13.379</c:v>
                </c:pt>
                <c:pt idx="128">
                  <c:v>13.384</c:v>
                </c:pt>
                <c:pt idx="129">
                  <c:v>13.388999999999999</c:v>
                </c:pt>
                <c:pt idx="130">
                  <c:v>13.394</c:v>
                </c:pt>
                <c:pt idx="131">
                  <c:v>13.398999999999999</c:v>
                </c:pt>
                <c:pt idx="132">
                  <c:v>13.404</c:v>
                </c:pt>
                <c:pt idx="133">
                  <c:v>13.409000000000001</c:v>
                </c:pt>
                <c:pt idx="134">
                  <c:v>13.414</c:v>
                </c:pt>
                <c:pt idx="135">
                  <c:v>13.419</c:v>
                </c:pt>
                <c:pt idx="136">
                  <c:v>13.423999999999999</c:v>
                </c:pt>
                <c:pt idx="137">
                  <c:v>13.429</c:v>
                </c:pt>
                <c:pt idx="138">
                  <c:v>13.433999999999999</c:v>
                </c:pt>
                <c:pt idx="139">
                  <c:v>13.439</c:v>
                </c:pt>
                <c:pt idx="140">
                  <c:v>13.444000000000001</c:v>
                </c:pt>
                <c:pt idx="141">
                  <c:v>13.449</c:v>
                </c:pt>
                <c:pt idx="142">
                  <c:v>13.452999999999999</c:v>
                </c:pt>
                <c:pt idx="143">
                  <c:v>13.458</c:v>
                </c:pt>
                <c:pt idx="144">
                  <c:v>13.462999999999999</c:v>
                </c:pt>
                <c:pt idx="145">
                  <c:v>13.468</c:v>
                </c:pt>
                <c:pt idx="146">
                  <c:v>13.473000000000001</c:v>
                </c:pt>
                <c:pt idx="147">
                  <c:v>13.478</c:v>
                </c:pt>
                <c:pt idx="148">
                  <c:v>13.483000000000001</c:v>
                </c:pt>
                <c:pt idx="149">
                  <c:v>13.488</c:v>
                </c:pt>
                <c:pt idx="150">
                  <c:v>13.493</c:v>
                </c:pt>
                <c:pt idx="151">
                  <c:v>13.497999999999999</c:v>
                </c:pt>
                <c:pt idx="152">
                  <c:v>13.503</c:v>
                </c:pt>
                <c:pt idx="153">
                  <c:v>13.507999999999999</c:v>
                </c:pt>
                <c:pt idx="154">
                  <c:v>13.513</c:v>
                </c:pt>
                <c:pt idx="155">
                  <c:v>13.518000000000001</c:v>
                </c:pt>
                <c:pt idx="156">
                  <c:v>13.523</c:v>
                </c:pt>
                <c:pt idx="157">
                  <c:v>13.528</c:v>
                </c:pt>
                <c:pt idx="158">
                  <c:v>13.532999999999999</c:v>
                </c:pt>
                <c:pt idx="159">
                  <c:v>13.538</c:v>
                </c:pt>
                <c:pt idx="160">
                  <c:v>13.542999999999999</c:v>
                </c:pt>
                <c:pt idx="161">
                  <c:v>13.548</c:v>
                </c:pt>
                <c:pt idx="162">
                  <c:v>13.553000000000001</c:v>
                </c:pt>
                <c:pt idx="163">
                  <c:v>13.558</c:v>
                </c:pt>
                <c:pt idx="164">
                  <c:v>13.563000000000001</c:v>
                </c:pt>
                <c:pt idx="165">
                  <c:v>13.568</c:v>
                </c:pt>
                <c:pt idx="166">
                  <c:v>13.573</c:v>
                </c:pt>
                <c:pt idx="167">
                  <c:v>13.577999999999999</c:v>
                </c:pt>
                <c:pt idx="168">
                  <c:v>13.583</c:v>
                </c:pt>
                <c:pt idx="169">
                  <c:v>13.587999999999999</c:v>
                </c:pt>
                <c:pt idx="170">
                  <c:v>13.593</c:v>
                </c:pt>
                <c:pt idx="171">
                  <c:v>13.598000000000001</c:v>
                </c:pt>
                <c:pt idx="172">
                  <c:v>13.603</c:v>
                </c:pt>
                <c:pt idx="173">
                  <c:v>13.608000000000001</c:v>
                </c:pt>
                <c:pt idx="174">
                  <c:v>13.613</c:v>
                </c:pt>
                <c:pt idx="175">
                  <c:v>13.618</c:v>
                </c:pt>
                <c:pt idx="176">
                  <c:v>13.622999999999999</c:v>
                </c:pt>
                <c:pt idx="177">
                  <c:v>13.628</c:v>
                </c:pt>
                <c:pt idx="178">
                  <c:v>13.632999999999999</c:v>
                </c:pt>
                <c:pt idx="179">
                  <c:v>13.638</c:v>
                </c:pt>
                <c:pt idx="180">
                  <c:v>13.643000000000001</c:v>
                </c:pt>
                <c:pt idx="181">
                  <c:v>13.648</c:v>
                </c:pt>
                <c:pt idx="182">
                  <c:v>13.653</c:v>
                </c:pt>
                <c:pt idx="183">
                  <c:v>13.657999999999999</c:v>
                </c:pt>
                <c:pt idx="184">
                  <c:v>13.663</c:v>
                </c:pt>
                <c:pt idx="185">
                  <c:v>13.667999999999999</c:v>
                </c:pt>
                <c:pt idx="186">
                  <c:v>13.673</c:v>
                </c:pt>
                <c:pt idx="187">
                  <c:v>13.678000000000001</c:v>
                </c:pt>
                <c:pt idx="188">
                  <c:v>13.683</c:v>
                </c:pt>
                <c:pt idx="189">
                  <c:v>13.688000000000001</c:v>
                </c:pt>
                <c:pt idx="190">
                  <c:v>13.693</c:v>
                </c:pt>
                <c:pt idx="191">
                  <c:v>13.698</c:v>
                </c:pt>
                <c:pt idx="192">
                  <c:v>13.702999999999999</c:v>
                </c:pt>
                <c:pt idx="193">
                  <c:v>13.708</c:v>
                </c:pt>
                <c:pt idx="194">
                  <c:v>13.712999999999999</c:v>
                </c:pt>
                <c:pt idx="195">
                  <c:v>13.718</c:v>
                </c:pt>
                <c:pt idx="196">
                  <c:v>13.723000000000001</c:v>
                </c:pt>
                <c:pt idx="197">
                  <c:v>13.728</c:v>
                </c:pt>
                <c:pt idx="198">
                  <c:v>13.733000000000001</c:v>
                </c:pt>
                <c:pt idx="199">
                  <c:v>13.738</c:v>
                </c:pt>
                <c:pt idx="200">
                  <c:v>13.743</c:v>
                </c:pt>
                <c:pt idx="201">
                  <c:v>13.747999999999999</c:v>
                </c:pt>
                <c:pt idx="202">
                  <c:v>13.752000000000001</c:v>
                </c:pt>
                <c:pt idx="203">
                  <c:v>13.757</c:v>
                </c:pt>
                <c:pt idx="204">
                  <c:v>13.762</c:v>
                </c:pt>
                <c:pt idx="205">
                  <c:v>13.766999999999999</c:v>
                </c:pt>
                <c:pt idx="206">
                  <c:v>13.772</c:v>
                </c:pt>
                <c:pt idx="207">
                  <c:v>13.776999999999999</c:v>
                </c:pt>
                <c:pt idx="208">
                  <c:v>13.782</c:v>
                </c:pt>
                <c:pt idx="209">
                  <c:v>13.787000000000001</c:v>
                </c:pt>
                <c:pt idx="210">
                  <c:v>13.792</c:v>
                </c:pt>
                <c:pt idx="211">
                  <c:v>13.797000000000001</c:v>
                </c:pt>
                <c:pt idx="212">
                  <c:v>13.802</c:v>
                </c:pt>
                <c:pt idx="213">
                  <c:v>13.807</c:v>
                </c:pt>
                <c:pt idx="214">
                  <c:v>13.811999999999999</c:v>
                </c:pt>
                <c:pt idx="215">
                  <c:v>13.817</c:v>
                </c:pt>
                <c:pt idx="216">
                  <c:v>13.821999999999999</c:v>
                </c:pt>
                <c:pt idx="217">
                  <c:v>13.827</c:v>
                </c:pt>
                <c:pt idx="218">
                  <c:v>13.832000000000001</c:v>
                </c:pt>
                <c:pt idx="219">
                  <c:v>13.837</c:v>
                </c:pt>
                <c:pt idx="220">
                  <c:v>13.842000000000001</c:v>
                </c:pt>
                <c:pt idx="221">
                  <c:v>13.847</c:v>
                </c:pt>
                <c:pt idx="222">
                  <c:v>13.852</c:v>
                </c:pt>
                <c:pt idx="223">
                  <c:v>13.856999999999999</c:v>
                </c:pt>
                <c:pt idx="224">
                  <c:v>13.862</c:v>
                </c:pt>
                <c:pt idx="225">
                  <c:v>13.867000000000001</c:v>
                </c:pt>
                <c:pt idx="226">
                  <c:v>13.872</c:v>
                </c:pt>
                <c:pt idx="227">
                  <c:v>13.877000000000001</c:v>
                </c:pt>
                <c:pt idx="228">
                  <c:v>13.882</c:v>
                </c:pt>
                <c:pt idx="229">
                  <c:v>13.887</c:v>
                </c:pt>
                <c:pt idx="230">
                  <c:v>13.891999999999999</c:v>
                </c:pt>
                <c:pt idx="231">
                  <c:v>13.897</c:v>
                </c:pt>
                <c:pt idx="232">
                  <c:v>13.901999999999999</c:v>
                </c:pt>
                <c:pt idx="233">
                  <c:v>13.907</c:v>
                </c:pt>
                <c:pt idx="234">
                  <c:v>13.912000000000001</c:v>
                </c:pt>
                <c:pt idx="235">
                  <c:v>13.917</c:v>
                </c:pt>
                <c:pt idx="236">
                  <c:v>13.922000000000001</c:v>
                </c:pt>
                <c:pt idx="237">
                  <c:v>13.927</c:v>
                </c:pt>
                <c:pt idx="238">
                  <c:v>13.932</c:v>
                </c:pt>
                <c:pt idx="239">
                  <c:v>13.936999999999999</c:v>
                </c:pt>
                <c:pt idx="240">
                  <c:v>13.942</c:v>
                </c:pt>
                <c:pt idx="241">
                  <c:v>13.946999999999999</c:v>
                </c:pt>
                <c:pt idx="242">
                  <c:v>13.952</c:v>
                </c:pt>
                <c:pt idx="243">
                  <c:v>13.957000000000001</c:v>
                </c:pt>
                <c:pt idx="244">
                  <c:v>13.962</c:v>
                </c:pt>
                <c:pt idx="245">
                  <c:v>13.967000000000001</c:v>
                </c:pt>
                <c:pt idx="246">
                  <c:v>13.972</c:v>
                </c:pt>
                <c:pt idx="247">
                  <c:v>13.977</c:v>
                </c:pt>
                <c:pt idx="248">
                  <c:v>13.981999999999999</c:v>
                </c:pt>
                <c:pt idx="249">
                  <c:v>13.987</c:v>
                </c:pt>
                <c:pt idx="250">
                  <c:v>13.992000000000001</c:v>
                </c:pt>
                <c:pt idx="251">
                  <c:v>13.997</c:v>
                </c:pt>
                <c:pt idx="252">
                  <c:v>14.002000000000001</c:v>
                </c:pt>
                <c:pt idx="253">
                  <c:v>14.007</c:v>
                </c:pt>
                <c:pt idx="254">
                  <c:v>14.012</c:v>
                </c:pt>
                <c:pt idx="255">
                  <c:v>14.016999999999999</c:v>
                </c:pt>
                <c:pt idx="256">
                  <c:v>14.022</c:v>
                </c:pt>
                <c:pt idx="257">
                  <c:v>14.026999999999999</c:v>
                </c:pt>
                <c:pt idx="258">
                  <c:v>14.032</c:v>
                </c:pt>
                <c:pt idx="259">
                  <c:v>14.037000000000001</c:v>
                </c:pt>
                <c:pt idx="260">
                  <c:v>14.042</c:v>
                </c:pt>
                <c:pt idx="261">
                  <c:v>14.047000000000001</c:v>
                </c:pt>
                <c:pt idx="262">
                  <c:v>14.051</c:v>
                </c:pt>
                <c:pt idx="263">
                  <c:v>14.055999999999999</c:v>
                </c:pt>
                <c:pt idx="264">
                  <c:v>14.061</c:v>
                </c:pt>
                <c:pt idx="265">
                  <c:v>14.066000000000001</c:v>
                </c:pt>
                <c:pt idx="266">
                  <c:v>14.071</c:v>
                </c:pt>
                <c:pt idx="267">
                  <c:v>14.076000000000001</c:v>
                </c:pt>
                <c:pt idx="268">
                  <c:v>14.081</c:v>
                </c:pt>
                <c:pt idx="269">
                  <c:v>14.086</c:v>
                </c:pt>
                <c:pt idx="270">
                  <c:v>14.090999999999999</c:v>
                </c:pt>
                <c:pt idx="271">
                  <c:v>14.096</c:v>
                </c:pt>
                <c:pt idx="272">
                  <c:v>14.101000000000001</c:v>
                </c:pt>
                <c:pt idx="273">
                  <c:v>14.106</c:v>
                </c:pt>
                <c:pt idx="274">
                  <c:v>14.111000000000001</c:v>
                </c:pt>
                <c:pt idx="275">
                  <c:v>14.116</c:v>
                </c:pt>
                <c:pt idx="276">
                  <c:v>14.121</c:v>
                </c:pt>
                <c:pt idx="277">
                  <c:v>14.125999999999999</c:v>
                </c:pt>
                <c:pt idx="278">
                  <c:v>14.131</c:v>
                </c:pt>
                <c:pt idx="279">
                  <c:v>14.135999999999999</c:v>
                </c:pt>
                <c:pt idx="280">
                  <c:v>14.141</c:v>
                </c:pt>
                <c:pt idx="281">
                  <c:v>14.146000000000001</c:v>
                </c:pt>
                <c:pt idx="282">
                  <c:v>14.151</c:v>
                </c:pt>
                <c:pt idx="283">
                  <c:v>14.156000000000001</c:v>
                </c:pt>
                <c:pt idx="284">
                  <c:v>14.161</c:v>
                </c:pt>
                <c:pt idx="285">
                  <c:v>14.166</c:v>
                </c:pt>
                <c:pt idx="286">
                  <c:v>14.170999999999999</c:v>
                </c:pt>
                <c:pt idx="287">
                  <c:v>14.176</c:v>
                </c:pt>
                <c:pt idx="288">
                  <c:v>14.180999999999999</c:v>
                </c:pt>
                <c:pt idx="289">
                  <c:v>14.186</c:v>
                </c:pt>
                <c:pt idx="290">
                  <c:v>14.191000000000001</c:v>
                </c:pt>
                <c:pt idx="291">
                  <c:v>14.196</c:v>
                </c:pt>
                <c:pt idx="292">
                  <c:v>14.201000000000001</c:v>
                </c:pt>
                <c:pt idx="293">
                  <c:v>14.206</c:v>
                </c:pt>
                <c:pt idx="294">
                  <c:v>14.211</c:v>
                </c:pt>
                <c:pt idx="295">
                  <c:v>14.215999999999999</c:v>
                </c:pt>
                <c:pt idx="296">
                  <c:v>14.221</c:v>
                </c:pt>
                <c:pt idx="297">
                  <c:v>14.226000000000001</c:v>
                </c:pt>
                <c:pt idx="298">
                  <c:v>14.231</c:v>
                </c:pt>
                <c:pt idx="299">
                  <c:v>14.236000000000001</c:v>
                </c:pt>
                <c:pt idx="300">
                  <c:v>14.241</c:v>
                </c:pt>
                <c:pt idx="301">
                  <c:v>14.246</c:v>
                </c:pt>
                <c:pt idx="302">
                  <c:v>14.250999999999999</c:v>
                </c:pt>
                <c:pt idx="303">
                  <c:v>14.256</c:v>
                </c:pt>
                <c:pt idx="304">
                  <c:v>14.260999999999999</c:v>
                </c:pt>
                <c:pt idx="305">
                  <c:v>14.266</c:v>
                </c:pt>
                <c:pt idx="306">
                  <c:v>14.271000000000001</c:v>
                </c:pt>
                <c:pt idx="307">
                  <c:v>14.276</c:v>
                </c:pt>
                <c:pt idx="308">
                  <c:v>14.281000000000001</c:v>
                </c:pt>
                <c:pt idx="309">
                  <c:v>14.286</c:v>
                </c:pt>
                <c:pt idx="310">
                  <c:v>14.291</c:v>
                </c:pt>
                <c:pt idx="311">
                  <c:v>14.295999999999999</c:v>
                </c:pt>
                <c:pt idx="312">
                  <c:v>14.301</c:v>
                </c:pt>
                <c:pt idx="313">
                  <c:v>14.305999999999999</c:v>
                </c:pt>
                <c:pt idx="314">
                  <c:v>14.311</c:v>
                </c:pt>
                <c:pt idx="315">
                  <c:v>14.316000000000001</c:v>
                </c:pt>
                <c:pt idx="316">
                  <c:v>14.321</c:v>
                </c:pt>
                <c:pt idx="317">
                  <c:v>14.326000000000001</c:v>
                </c:pt>
                <c:pt idx="318">
                  <c:v>14.331</c:v>
                </c:pt>
                <c:pt idx="319">
                  <c:v>14.336</c:v>
                </c:pt>
                <c:pt idx="320">
                  <c:v>14.340999999999999</c:v>
                </c:pt>
                <c:pt idx="321">
                  <c:v>14.346</c:v>
                </c:pt>
                <c:pt idx="322">
                  <c:v>14.35</c:v>
                </c:pt>
                <c:pt idx="323">
                  <c:v>14.355</c:v>
                </c:pt>
                <c:pt idx="324">
                  <c:v>14.36</c:v>
                </c:pt>
                <c:pt idx="325">
                  <c:v>14.365</c:v>
                </c:pt>
                <c:pt idx="326">
                  <c:v>14.37</c:v>
                </c:pt>
                <c:pt idx="327">
                  <c:v>14.375</c:v>
                </c:pt>
                <c:pt idx="328">
                  <c:v>14.38</c:v>
                </c:pt>
                <c:pt idx="329">
                  <c:v>14.385</c:v>
                </c:pt>
                <c:pt idx="330">
                  <c:v>14.39</c:v>
                </c:pt>
                <c:pt idx="331">
                  <c:v>14.395</c:v>
                </c:pt>
                <c:pt idx="332">
                  <c:v>14.4</c:v>
                </c:pt>
                <c:pt idx="333">
                  <c:v>14.404999999999999</c:v>
                </c:pt>
                <c:pt idx="334">
                  <c:v>14.41</c:v>
                </c:pt>
                <c:pt idx="335">
                  <c:v>14.414999999999999</c:v>
                </c:pt>
                <c:pt idx="336">
                  <c:v>14.42</c:v>
                </c:pt>
                <c:pt idx="337">
                  <c:v>14.425000000000001</c:v>
                </c:pt>
                <c:pt idx="338">
                  <c:v>14.43</c:v>
                </c:pt>
                <c:pt idx="339">
                  <c:v>14.435</c:v>
                </c:pt>
                <c:pt idx="340">
                  <c:v>14.44</c:v>
                </c:pt>
                <c:pt idx="341">
                  <c:v>14.445</c:v>
                </c:pt>
                <c:pt idx="342">
                  <c:v>14.45</c:v>
                </c:pt>
                <c:pt idx="343">
                  <c:v>14.455</c:v>
                </c:pt>
                <c:pt idx="344">
                  <c:v>14.46</c:v>
                </c:pt>
                <c:pt idx="345">
                  <c:v>14.465</c:v>
                </c:pt>
                <c:pt idx="346">
                  <c:v>14.47</c:v>
                </c:pt>
                <c:pt idx="347">
                  <c:v>14.475</c:v>
                </c:pt>
                <c:pt idx="348">
                  <c:v>14.48</c:v>
                </c:pt>
                <c:pt idx="349">
                  <c:v>14.484999999999999</c:v>
                </c:pt>
                <c:pt idx="350">
                  <c:v>14.49</c:v>
                </c:pt>
                <c:pt idx="351">
                  <c:v>14.494999999999999</c:v>
                </c:pt>
                <c:pt idx="352">
                  <c:v>14.5</c:v>
                </c:pt>
                <c:pt idx="353">
                  <c:v>14.93</c:v>
                </c:pt>
                <c:pt idx="354">
                  <c:v>15.372999999999999</c:v>
                </c:pt>
                <c:pt idx="355">
                  <c:v>15.829000000000001</c:v>
                </c:pt>
                <c:pt idx="356">
                  <c:v>16.298999999999999</c:v>
                </c:pt>
                <c:pt idx="357">
                  <c:v>16.782</c:v>
                </c:pt>
                <c:pt idx="358">
                  <c:v>17.28</c:v>
                </c:pt>
                <c:pt idx="359">
                  <c:v>17.792999999999999</c:v>
                </c:pt>
                <c:pt idx="360">
                  <c:v>18.321000000000002</c:v>
                </c:pt>
                <c:pt idx="361">
                  <c:v>18.864000000000001</c:v>
                </c:pt>
                <c:pt idx="362">
                  <c:v>19.423999999999999</c:v>
                </c:pt>
                <c:pt idx="363">
                  <c:v>20</c:v>
                </c:pt>
              </c:numCache>
            </c:numRef>
          </c:xVal>
          <c:yVal>
            <c:numRef>
              <c:f>MoreFinerDE!$P$5:$P$368</c:f>
              <c:numCache>
                <c:formatCode>0.00E+00</c:formatCode>
                <c:ptCount val="364"/>
                <c:pt idx="0">
                  <c:v>3.8993106843919258E-6</c:v>
                </c:pt>
                <c:pt idx="1">
                  <c:v>1.1112008061099472E-6</c:v>
                </c:pt>
                <c:pt idx="2">
                  <c:v>1.5586548040259698E-6</c:v>
                </c:pt>
                <c:pt idx="3">
                  <c:v>2.2991652639895571E-6</c:v>
                </c:pt>
                <c:pt idx="4">
                  <c:v>2.8743659326943998E-6</c:v>
                </c:pt>
                <c:pt idx="5">
                  <c:v>3.6019030606987055E-6</c:v>
                </c:pt>
                <c:pt idx="6">
                  <c:v>3.5879220913056918E-6</c:v>
                </c:pt>
                <c:pt idx="7">
                  <c:v>4.8796846552849444E-6</c:v>
                </c:pt>
                <c:pt idx="8">
                  <c:v>5.5589353394478609E-6</c:v>
                </c:pt>
                <c:pt idx="9">
                  <c:v>5.3682227794762581E-6</c:v>
                </c:pt>
                <c:pt idx="10">
                  <c:v>6.5940709697365266E-6</c:v>
                </c:pt>
                <c:pt idx="11">
                  <c:v>6.5877732357757097E-6</c:v>
                </c:pt>
                <c:pt idx="12">
                  <c:v>9.582861003286272E-6</c:v>
                </c:pt>
                <c:pt idx="13">
                  <c:v>1.0076717850068132E-5</c:v>
                </c:pt>
                <c:pt idx="14">
                  <c:v>9.0637559685342312E-6</c:v>
                </c:pt>
                <c:pt idx="15">
                  <c:v>1.0049408585528954E-5</c:v>
                </c:pt>
                <c:pt idx="16">
                  <c:v>1.1257256707086668E-5</c:v>
                </c:pt>
                <c:pt idx="17">
                  <c:v>1.1708174458681141E-5</c:v>
                </c:pt>
                <c:pt idx="18">
                  <c:v>1.3135527234836776E-5</c:v>
                </c:pt>
                <c:pt idx="19">
                  <c:v>1.2804552689132401E-5</c:v>
                </c:pt>
                <c:pt idx="20">
                  <c:v>1.2494017152737226E-5</c:v>
                </c:pt>
                <c:pt idx="21">
                  <c:v>1.7048939118088236E-5</c:v>
                </c:pt>
                <c:pt idx="22">
                  <c:v>1.6588174000664125E-5</c:v>
                </c:pt>
                <c:pt idx="23">
                  <c:v>1.7136992889285838E-5</c:v>
                </c:pt>
                <c:pt idx="24">
                  <c:v>1.7332852415467235E-5</c:v>
                </c:pt>
                <c:pt idx="25">
                  <c:v>1.8392474780438095E-5</c:v>
                </c:pt>
                <c:pt idx="26">
                  <c:v>1.8514307306516438E-5</c:v>
                </c:pt>
                <c:pt idx="27">
                  <c:v>2.2361821991686992E-5</c:v>
                </c:pt>
                <c:pt idx="28">
                  <c:v>2.2297012584017497E-5</c:v>
                </c:pt>
                <c:pt idx="29">
                  <c:v>2.2977511364547193E-5</c:v>
                </c:pt>
                <c:pt idx="30">
                  <c:v>3.0591242714666852E-5</c:v>
                </c:pt>
                <c:pt idx="31">
                  <c:v>3.7002335886778199E-5</c:v>
                </c:pt>
                <c:pt idx="32">
                  <c:v>4.4149805915289758E-5</c:v>
                </c:pt>
                <c:pt idx="33">
                  <c:v>5.1367867816289381E-5</c:v>
                </c:pt>
                <c:pt idx="34">
                  <c:v>2.638756254794866E-5</c:v>
                </c:pt>
                <c:pt idx="35">
                  <c:v>6.8655033034477239E-5</c:v>
                </c:pt>
                <c:pt idx="36">
                  <c:v>6.6547009721411147E-5</c:v>
                </c:pt>
                <c:pt idx="37">
                  <c:v>8.3328180641910853E-5</c:v>
                </c:pt>
                <c:pt idx="38">
                  <c:v>1.0272520124122612E-4</c:v>
                </c:pt>
                <c:pt idx="39">
                  <c:v>1.262964744140245E-4</c:v>
                </c:pt>
                <c:pt idx="40">
                  <c:v>1.8238581063286503E-4</c:v>
                </c:pt>
                <c:pt idx="41">
                  <c:v>2.4815132882186579E-4</c:v>
                </c:pt>
                <c:pt idx="42">
                  <c:v>3.2289684311772183E-4</c:v>
                </c:pt>
                <c:pt idx="43">
                  <c:v>4.0132939438700148E-4</c:v>
                </c:pt>
                <c:pt idx="44">
                  <c:v>4.6763823526043996E-4</c:v>
                </c:pt>
                <c:pt idx="45">
                  <c:v>4.9778148008198511E-4</c:v>
                </c:pt>
                <c:pt idx="46">
                  <c:v>4.8885014828300879E-4</c:v>
                </c:pt>
                <c:pt idx="47">
                  <c:v>4.8036824568032705E-4</c:v>
                </c:pt>
                <c:pt idx="48">
                  <c:v>4.3014553490662181E-4</c:v>
                </c:pt>
                <c:pt idx="49">
                  <c:v>4.6504185130477599E-4</c:v>
                </c:pt>
                <c:pt idx="50">
                  <c:v>3.9383852610124469E-4</c:v>
                </c:pt>
                <c:pt idx="51">
                  <c:v>8.2847262775812133E-4</c:v>
                </c:pt>
                <c:pt idx="52">
                  <c:v>4.9152668521635583E-7</c:v>
                </c:pt>
                <c:pt idx="53">
                  <c:v>4.1046969644922313E-7</c:v>
                </c:pt>
                <c:pt idx="54">
                  <c:v>4.6269565914373721E-7</c:v>
                </c:pt>
                <c:pt idx="55">
                  <c:v>3.6352409742021919E-7</c:v>
                </c:pt>
                <c:pt idx="56">
                  <c:v>6.6038038313123341E-7</c:v>
                </c:pt>
                <c:pt idx="57">
                  <c:v>3.3860510917980607E-7</c:v>
                </c:pt>
                <c:pt idx="58">
                  <c:v>4.7704304214901587E-7</c:v>
                </c:pt>
                <c:pt idx="59">
                  <c:v>6.7815716853881129E-7</c:v>
                </c:pt>
                <c:pt idx="60">
                  <c:v>4.5730880652216232E-7</c:v>
                </c:pt>
                <c:pt idx="61">
                  <c:v>5.3706330940194435E-7</c:v>
                </c:pt>
                <c:pt idx="62">
                  <c:v>1.2656899453814711E-6</c:v>
                </c:pt>
                <c:pt idx="63">
                  <c:v>2.213830968820492E-6</c:v>
                </c:pt>
                <c:pt idx="64">
                  <c:v>1.3456425406203841E-6</c:v>
                </c:pt>
                <c:pt idx="65">
                  <c:v>1.9105149256294874E-6</c:v>
                </c:pt>
                <c:pt idx="66">
                  <c:v>2.159138011977145E-6</c:v>
                </c:pt>
                <c:pt idx="67">
                  <c:v>1.8969404463375818E-6</c:v>
                </c:pt>
                <c:pt idx="68">
                  <c:v>2.9286924759254808E-6</c:v>
                </c:pt>
                <c:pt idx="69">
                  <c:v>2.8138790606071017E-6</c:v>
                </c:pt>
                <c:pt idx="70">
                  <c:v>2.7026038267321633E-6</c:v>
                </c:pt>
                <c:pt idx="71">
                  <c:v>2.5130935614258072E-6</c:v>
                </c:pt>
                <c:pt idx="72">
                  <c:v>2.5239886411780202E-6</c:v>
                </c:pt>
                <c:pt idx="73">
                  <c:v>2.1834758911293557E-6</c:v>
                </c:pt>
                <c:pt idx="74">
                  <c:v>2.7439971144928036E-6</c:v>
                </c:pt>
                <c:pt idx="75">
                  <c:v>2.1815178683888108E-6</c:v>
                </c:pt>
                <c:pt idx="76">
                  <c:v>1.8424879484272843E-6</c:v>
                </c:pt>
                <c:pt idx="77">
                  <c:v>1.6829777976251819E-6</c:v>
                </c:pt>
                <c:pt idx="78">
                  <c:v>1.6605464142992913E-6</c:v>
                </c:pt>
                <c:pt idx="79">
                  <c:v>2.0320211145844069E-6</c:v>
                </c:pt>
                <c:pt idx="80">
                  <c:v>1.3503887419417631E-6</c:v>
                </c:pt>
                <c:pt idx="81">
                  <c:v>1.7729495150744851E-6</c:v>
                </c:pt>
                <c:pt idx="82">
                  <c:v>1.2618597780907561E-6</c:v>
                </c:pt>
                <c:pt idx="83">
                  <c:v>1.654867003309173E-6</c:v>
                </c:pt>
                <c:pt idx="84">
                  <c:v>1.631674166695293E-6</c:v>
                </c:pt>
                <c:pt idx="85">
                  <c:v>1.8213447379570151E-6</c:v>
                </c:pt>
                <c:pt idx="86">
                  <c:v>1.2244111618746636E-6</c:v>
                </c:pt>
                <c:pt idx="87">
                  <c:v>1.3614555780747255E-6</c:v>
                </c:pt>
                <c:pt idx="88">
                  <c:v>1.6626761934205857E-6</c:v>
                </c:pt>
                <c:pt idx="89">
                  <c:v>9.8158771598364884E-7</c:v>
                </c:pt>
                <c:pt idx="90">
                  <c:v>1.2696346169260189E-6</c:v>
                </c:pt>
                <c:pt idx="91">
                  <c:v>1.4471906381322066E-6</c:v>
                </c:pt>
                <c:pt idx="92">
                  <c:v>1.2613960358627325E-6</c:v>
                </c:pt>
                <c:pt idx="93">
                  <c:v>1.2000732827224533E-6</c:v>
                </c:pt>
                <c:pt idx="94">
                  <c:v>1.6275176622811537E-6</c:v>
                </c:pt>
                <c:pt idx="95">
                  <c:v>1.6537620372596844E-6</c:v>
                </c:pt>
                <c:pt idx="96">
                  <c:v>1.6474814789369426E-6</c:v>
                </c:pt>
                <c:pt idx="97">
                  <c:v>2.0838056633803946E-6</c:v>
                </c:pt>
                <c:pt idx="98">
                  <c:v>1.2257966633460433E-6</c:v>
                </c:pt>
                <c:pt idx="99">
                  <c:v>1.5625593990816759E-6</c:v>
                </c:pt>
                <c:pt idx="100">
                  <c:v>1.5804964904446202E-6</c:v>
                </c:pt>
                <c:pt idx="101">
                  <c:v>1.3471539967709802E-6</c:v>
                </c:pt>
                <c:pt idx="102">
                  <c:v>1.4815304638567325E-6</c:v>
                </c:pt>
                <c:pt idx="103">
                  <c:v>1.2476440749773855E-6</c:v>
                </c:pt>
                <c:pt idx="104">
                  <c:v>2.0548933392875547E-6</c:v>
                </c:pt>
                <c:pt idx="105">
                  <c:v>1.6311188210642027E-6</c:v>
                </c:pt>
                <c:pt idx="106">
                  <c:v>1.8834919217248921E-6</c:v>
                </c:pt>
                <c:pt idx="107">
                  <c:v>1.1788098427856597E-6</c:v>
                </c:pt>
                <c:pt idx="108">
                  <c:v>1.5448398658010146E-6</c:v>
                </c:pt>
                <c:pt idx="109">
                  <c:v>1.3236061969702175E-6</c:v>
                </c:pt>
                <c:pt idx="110">
                  <c:v>1.7892033939060837E-6</c:v>
                </c:pt>
                <c:pt idx="111">
                  <c:v>1.8642609322936348E-6</c:v>
                </c:pt>
                <c:pt idx="112">
                  <c:v>6.6867621632143637E-7</c:v>
                </c:pt>
                <c:pt idx="113">
                  <c:v>1.4339825724525666E-6</c:v>
                </c:pt>
                <c:pt idx="114">
                  <c:v>1.4327917282127032E-6</c:v>
                </c:pt>
                <c:pt idx="115">
                  <c:v>1.1108057664342232E-6</c:v>
                </c:pt>
                <c:pt idx="116">
                  <c:v>9.5077462127718054E-7</c:v>
                </c:pt>
                <c:pt idx="117">
                  <c:v>1.1114069137668465E-6</c:v>
                </c:pt>
                <c:pt idx="118">
                  <c:v>6.9950076145328803E-7</c:v>
                </c:pt>
                <c:pt idx="119">
                  <c:v>9.8560681529318816E-7</c:v>
                </c:pt>
                <c:pt idx="120">
                  <c:v>9.9404005358799085E-7</c:v>
                </c:pt>
                <c:pt idx="121">
                  <c:v>7.2118214191657233E-7</c:v>
                </c:pt>
                <c:pt idx="122">
                  <c:v>9.9786449566601403E-7</c:v>
                </c:pt>
                <c:pt idx="123">
                  <c:v>1.1627219951221188E-6</c:v>
                </c:pt>
                <c:pt idx="124">
                  <c:v>1.3694823262684207E-6</c:v>
                </c:pt>
                <c:pt idx="125">
                  <c:v>6.3326005061088023E-7</c:v>
                </c:pt>
                <c:pt idx="126">
                  <c:v>7.2935202042755902E-7</c:v>
                </c:pt>
                <c:pt idx="127">
                  <c:v>7.4514215703113386E-7</c:v>
                </c:pt>
                <c:pt idx="128">
                  <c:v>5.80777025866511E-7</c:v>
                </c:pt>
                <c:pt idx="129">
                  <c:v>1.0042595582425889E-6</c:v>
                </c:pt>
                <c:pt idx="130">
                  <c:v>1.0778571673937687E-6</c:v>
                </c:pt>
                <c:pt idx="131">
                  <c:v>8.7908923316501207E-7</c:v>
                </c:pt>
                <c:pt idx="132">
                  <c:v>8.0188474001809169E-7</c:v>
                </c:pt>
                <c:pt idx="133">
                  <c:v>8.9601868709422564E-7</c:v>
                </c:pt>
                <c:pt idx="134">
                  <c:v>1.0546528803545053E-6</c:v>
                </c:pt>
                <c:pt idx="135">
                  <c:v>8.9103775205248879E-7</c:v>
                </c:pt>
                <c:pt idx="136">
                  <c:v>8.8079534654712437E-7</c:v>
                </c:pt>
                <c:pt idx="137">
                  <c:v>6.7409799274043031E-7</c:v>
                </c:pt>
                <c:pt idx="138">
                  <c:v>8.0426642849781868E-7</c:v>
                </c:pt>
                <c:pt idx="139">
                  <c:v>6.7640525345516596E-7</c:v>
                </c:pt>
                <c:pt idx="140">
                  <c:v>1.7126916514948532E-6</c:v>
                </c:pt>
                <c:pt idx="141">
                  <c:v>9.4777460982675504E-7</c:v>
                </c:pt>
                <c:pt idx="142">
                  <c:v>6.3573906770636529E-7</c:v>
                </c:pt>
                <c:pt idx="143">
                  <c:v>6.2374474711735542E-7</c:v>
                </c:pt>
                <c:pt idx="144">
                  <c:v>1.2599876335405861E-6</c:v>
                </c:pt>
                <c:pt idx="145">
                  <c:v>9.2738712743178415E-7</c:v>
                </c:pt>
                <c:pt idx="146">
                  <c:v>6.8134611200806113E-7</c:v>
                </c:pt>
                <c:pt idx="147">
                  <c:v>1.3709079042286423E-6</c:v>
                </c:pt>
                <c:pt idx="148">
                  <c:v>1.1024526811171036E-6</c:v>
                </c:pt>
                <c:pt idx="149">
                  <c:v>1.5320268397970986E-6</c:v>
                </c:pt>
                <c:pt idx="150">
                  <c:v>9.4955515097385868E-7</c:v>
                </c:pt>
                <c:pt idx="151">
                  <c:v>6.3249287211019894E-7</c:v>
                </c:pt>
                <c:pt idx="152">
                  <c:v>1.0939221142065428E-6</c:v>
                </c:pt>
                <c:pt idx="153">
                  <c:v>7.2264207115294335E-7</c:v>
                </c:pt>
                <c:pt idx="154">
                  <c:v>7.9763090698819467E-7</c:v>
                </c:pt>
                <c:pt idx="155">
                  <c:v>6.4469330035610821E-7</c:v>
                </c:pt>
                <c:pt idx="156">
                  <c:v>6.9531563097569078E-7</c:v>
                </c:pt>
                <c:pt idx="157">
                  <c:v>5.1922640926110407E-7</c:v>
                </c:pt>
                <c:pt idx="158">
                  <c:v>8.4512727147813538E-7</c:v>
                </c:pt>
                <c:pt idx="159">
                  <c:v>8.9844617727548577E-7</c:v>
                </c:pt>
                <c:pt idx="160">
                  <c:v>9.5139866946057051E-7</c:v>
                </c:pt>
                <c:pt idx="161">
                  <c:v>8.4883148408963408E-7</c:v>
                </c:pt>
                <c:pt idx="162">
                  <c:v>4.183155279218623E-7</c:v>
                </c:pt>
                <c:pt idx="163">
                  <c:v>9.0165802159550224E-7</c:v>
                </c:pt>
                <c:pt idx="164">
                  <c:v>6.872888827819953E-7</c:v>
                </c:pt>
                <c:pt idx="165">
                  <c:v>7.4473566693002654E-7</c:v>
                </c:pt>
                <c:pt idx="166">
                  <c:v>1.5736720369161715E-7</c:v>
                </c:pt>
                <c:pt idx="167">
                  <c:v>5.3585242691766002E-8</c:v>
                </c:pt>
                <c:pt idx="168">
                  <c:v>4.7711002713750818E-7</c:v>
                </c:pt>
                <c:pt idx="169">
                  <c:v>3.7019053507837817E-7</c:v>
                </c:pt>
                <c:pt idx="170">
                  <c:v>3.716647773464784E-7</c:v>
                </c:pt>
                <c:pt idx="171">
                  <c:v>5.3585242691766002E-8</c:v>
                </c:pt>
                <c:pt idx="172">
                  <c:v>3.7891404165664757E-7</c:v>
                </c:pt>
                <c:pt idx="173">
                  <c:v>2.7153538753964713E-7</c:v>
                </c:pt>
                <c:pt idx="174">
                  <c:v>3.231979893053027E-7</c:v>
                </c:pt>
                <c:pt idx="175">
                  <c:v>1.0717025637502434E-7</c:v>
                </c:pt>
                <c:pt idx="176">
                  <c:v>3.2876346856285712E-7</c:v>
                </c:pt>
                <c:pt idx="177">
                  <c:v>0</c:v>
                </c:pt>
                <c:pt idx="178">
                  <c:v>1.6075595708380567E-7</c:v>
                </c:pt>
                <c:pt idx="179">
                  <c:v>1.645059713968374E-7</c:v>
                </c:pt>
                <c:pt idx="180">
                  <c:v>1.6429700113359214E-7</c:v>
                </c:pt>
                <c:pt idx="181">
                  <c:v>2.6838881064431547E-7</c:v>
                </c:pt>
                <c:pt idx="182">
                  <c:v>1.0018778697628617E-7</c:v>
                </c:pt>
                <c:pt idx="183">
                  <c:v>5.722790926682927E-8</c:v>
                </c:pt>
                <c:pt idx="184">
                  <c:v>5.7192928217283272E-8</c:v>
                </c:pt>
                <c:pt idx="185">
                  <c:v>1.7145122691307983E-7</c:v>
                </c:pt>
                <c:pt idx="186">
                  <c:v>1.143874594941202E-7</c:v>
                </c:pt>
                <c:pt idx="187">
                  <c:v>1.1438287932396689E-7</c:v>
                </c:pt>
                <c:pt idx="188">
                  <c:v>5.7192928217283272E-8</c:v>
                </c:pt>
                <c:pt idx="189">
                  <c:v>1.1429356600597712E-7</c:v>
                </c:pt>
                <c:pt idx="190">
                  <c:v>1.1066149107439342E-7</c:v>
                </c:pt>
                <c:pt idx="191">
                  <c:v>1.0742789094614865E-7</c:v>
                </c:pt>
                <c:pt idx="192">
                  <c:v>0</c:v>
                </c:pt>
                <c:pt idx="193">
                  <c:v>0</c:v>
                </c:pt>
                <c:pt idx="194">
                  <c:v>1.012635544410475E-7</c:v>
                </c:pt>
                <c:pt idx="195">
                  <c:v>5.3546196741208937E-8</c:v>
                </c:pt>
                <c:pt idx="196">
                  <c:v>0</c:v>
                </c:pt>
                <c:pt idx="197">
                  <c:v>5.7075847617739006E-8</c:v>
                </c:pt>
                <c:pt idx="198">
                  <c:v>1.1427295524028718E-7</c:v>
                </c:pt>
                <c:pt idx="199">
                  <c:v>1.1432791728212704E-7</c:v>
                </c:pt>
                <c:pt idx="200">
                  <c:v>2.2867530028740567E-7</c:v>
                </c:pt>
                <c:pt idx="201">
                  <c:v>3.4308279802594669E-7</c:v>
                </c:pt>
                <c:pt idx="202">
                  <c:v>6.8597780907560717E-7</c:v>
                </c:pt>
                <c:pt idx="203">
                  <c:v>5.1453917763044898E-7</c:v>
                </c:pt>
                <c:pt idx="204">
                  <c:v>5.7163901388936605E-8</c:v>
                </c:pt>
                <c:pt idx="205">
                  <c:v>2.8576196855713193E-7</c:v>
                </c:pt>
                <c:pt idx="206">
                  <c:v>4.5733628754308229E-7</c:v>
                </c:pt>
                <c:pt idx="207">
                  <c:v>1.6455234561963979E-7</c:v>
                </c:pt>
                <c:pt idx="208">
                  <c:v>3.4307192012183255E-7</c:v>
                </c:pt>
                <c:pt idx="209">
                  <c:v>1.1432791728212704E-7</c:v>
                </c:pt>
                <c:pt idx="210">
                  <c:v>5.7163901388936605E-8</c:v>
                </c:pt>
                <c:pt idx="211">
                  <c:v>3.9721869167439569E-7</c:v>
                </c:pt>
                <c:pt idx="212">
                  <c:v>2.287016362657873E-7</c:v>
                </c:pt>
                <c:pt idx="213">
                  <c:v>4.0019866488040035E-7</c:v>
                </c:pt>
                <c:pt idx="214">
                  <c:v>6.7894152267756752E-7</c:v>
                </c:pt>
                <c:pt idx="215">
                  <c:v>4.5733915014942813E-7</c:v>
                </c:pt>
                <c:pt idx="216">
                  <c:v>9.1466570483093456E-7</c:v>
                </c:pt>
                <c:pt idx="217">
                  <c:v>5.7163901388936605E-8</c:v>
                </c:pt>
                <c:pt idx="218">
                  <c:v>7.428692475925482E-7</c:v>
                </c:pt>
                <c:pt idx="219">
                  <c:v>4.5725212691651498E-7</c:v>
                </c:pt>
                <c:pt idx="220">
                  <c:v>5.0742960850995623E-7</c:v>
                </c:pt>
                <c:pt idx="221">
                  <c:v>2.8586559490685079E-7</c:v>
                </c:pt>
                <c:pt idx="222">
                  <c:v>2.2865583456425408E-7</c:v>
                </c:pt>
                <c:pt idx="223">
                  <c:v>1.7140370764773913E-7</c:v>
                </c:pt>
                <c:pt idx="224">
                  <c:v>1.7149187592319056E-7</c:v>
                </c:pt>
                <c:pt idx="225">
                  <c:v>4.0005896969072399E-7</c:v>
                </c:pt>
                <c:pt idx="226">
                  <c:v>1.7147928045526894E-7</c:v>
                </c:pt>
                <c:pt idx="227">
                  <c:v>4.5731109660723899E-7</c:v>
                </c:pt>
                <c:pt idx="228">
                  <c:v>3.9988435070362869E-7</c:v>
                </c:pt>
                <c:pt idx="229">
                  <c:v>2.858197932053176E-7</c:v>
                </c:pt>
                <c:pt idx="230">
                  <c:v>3.428085603380166E-7</c:v>
                </c:pt>
                <c:pt idx="231">
                  <c:v>4.000875957541823E-7</c:v>
                </c:pt>
                <c:pt idx="232">
                  <c:v>5.7163901388936605E-8</c:v>
                </c:pt>
                <c:pt idx="233">
                  <c:v>2.8564402917568386E-7</c:v>
                </c:pt>
                <c:pt idx="234">
                  <c:v>2.858197932053176E-7</c:v>
                </c:pt>
                <c:pt idx="235">
                  <c:v>5.7075962121992837E-8</c:v>
                </c:pt>
                <c:pt idx="236">
                  <c:v>0</c:v>
                </c:pt>
                <c:pt idx="237">
                  <c:v>5.7077049912404245E-8</c:v>
                </c:pt>
                <c:pt idx="238">
                  <c:v>0</c:v>
                </c:pt>
                <c:pt idx="239">
                  <c:v>5.7076477391135083E-8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F-4411-B6D9-7512DBA4E41A}"/>
            </c:ext>
          </c:extLst>
        </c:ser>
        <c:ser>
          <c:idx val="1"/>
          <c:order val="1"/>
          <c:tx>
            <c:v>Back Surface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MoreFinerDE!$A$5:$A$368</c:f>
              <c:numCache>
                <c:formatCode>0.00E+00</c:formatCode>
                <c:ptCount val="364"/>
                <c:pt idx="0">
                  <c:v>6.2500000000000005E-7</c:v>
                </c:pt>
                <c:pt idx="1">
                  <c:v>8.6970000000000001E-7</c:v>
                </c:pt>
                <c:pt idx="2">
                  <c:v>1.2102000000000001E-6</c:v>
                </c:pt>
                <c:pt idx="3">
                  <c:v>1.6840000000000001E-6</c:v>
                </c:pt>
                <c:pt idx="4">
                  <c:v>2.3433999999999999E-6</c:v>
                </c:pt>
                <c:pt idx="5">
                  <c:v>3.2609E-6</c:v>
                </c:pt>
                <c:pt idx="6">
                  <c:v>4.5376000000000004E-6</c:v>
                </c:pt>
                <c:pt idx="7">
                  <c:v>6.3141999999999996E-6</c:v>
                </c:pt>
                <c:pt idx="8">
                  <c:v>8.7863999999999994E-6</c:v>
                </c:pt>
                <c:pt idx="9">
                  <c:v>1.2227E-5</c:v>
                </c:pt>
                <c:pt idx="10">
                  <c:v>1.7014E-5</c:v>
                </c:pt>
                <c:pt idx="11">
                  <c:v>2.3674999999999999E-5</c:v>
                </c:pt>
                <c:pt idx="12">
                  <c:v>3.2944000000000002E-5</c:v>
                </c:pt>
                <c:pt idx="13">
                  <c:v>4.5843000000000001E-5</c:v>
                </c:pt>
                <c:pt idx="14">
                  <c:v>6.3791E-5</c:v>
                </c:pt>
                <c:pt idx="15">
                  <c:v>8.8766999999999999E-5</c:v>
                </c:pt>
                <c:pt idx="16">
                  <c:v>1.2352000000000001E-4</c:v>
                </c:pt>
                <c:pt idx="17">
                  <c:v>1.7187999999999999E-4</c:v>
                </c:pt>
                <c:pt idx="18">
                  <c:v>2.3918E-4</c:v>
                </c:pt>
                <c:pt idx="19">
                  <c:v>3.3283E-4</c:v>
                </c:pt>
                <c:pt idx="20">
                  <c:v>4.6314000000000001E-4</c:v>
                </c:pt>
                <c:pt idx="21">
                  <c:v>6.4446999999999996E-4</c:v>
                </c:pt>
                <c:pt idx="22">
                  <c:v>8.9678999999999996E-4</c:v>
                </c:pt>
                <c:pt idx="23">
                  <c:v>1.2478999999999999E-3</c:v>
                </c:pt>
                <c:pt idx="24">
                  <c:v>1.7365E-3</c:v>
                </c:pt>
                <c:pt idx="25">
                  <c:v>2.4164E-3</c:v>
                </c:pt>
                <c:pt idx="26">
                  <c:v>3.3625E-3</c:v>
                </c:pt>
                <c:pt idx="27">
                  <c:v>4.679E-3</c:v>
                </c:pt>
                <c:pt idx="28">
                  <c:v>6.5109E-3</c:v>
                </c:pt>
                <c:pt idx="29">
                  <c:v>9.0600999999999998E-3</c:v>
                </c:pt>
                <c:pt idx="30">
                  <c:v>1.2607E-2</c:v>
                </c:pt>
                <c:pt idx="31">
                  <c:v>1.7543E-2</c:v>
                </c:pt>
                <c:pt idx="32">
                  <c:v>2.4412E-2</c:v>
                </c:pt>
                <c:pt idx="33">
                  <c:v>3.397E-2</c:v>
                </c:pt>
                <c:pt idx="34">
                  <c:v>4.727E-2</c:v>
                </c:pt>
                <c:pt idx="35">
                  <c:v>6.5778000000000003E-2</c:v>
                </c:pt>
                <c:pt idx="36">
                  <c:v>9.1532000000000002E-2</c:v>
                </c:pt>
                <c:pt idx="37">
                  <c:v>0.12737000000000001</c:v>
                </c:pt>
                <c:pt idx="38">
                  <c:v>0.17724000000000001</c:v>
                </c:pt>
                <c:pt idx="39">
                  <c:v>0.24662999999999999</c:v>
                </c:pt>
                <c:pt idx="40">
                  <c:v>0.34319</c:v>
                </c:pt>
                <c:pt idx="41">
                  <c:v>0.47755999999999998</c:v>
                </c:pt>
                <c:pt idx="42">
                  <c:v>0.66454000000000002</c:v>
                </c:pt>
                <c:pt idx="43">
                  <c:v>0.92471999999999999</c:v>
                </c:pt>
                <c:pt idx="44">
                  <c:v>1.2867999999999999</c:v>
                </c:pt>
                <c:pt idx="45">
                  <c:v>1.7906</c:v>
                </c:pt>
                <c:pt idx="46">
                  <c:v>2.4916</c:v>
                </c:pt>
                <c:pt idx="47">
                  <c:v>3.4672000000000001</c:v>
                </c:pt>
                <c:pt idx="48">
                  <c:v>4.8247</c:v>
                </c:pt>
                <c:pt idx="49">
                  <c:v>6.7137000000000002</c:v>
                </c:pt>
                <c:pt idx="50">
                  <c:v>9.3422999999999998</c:v>
                </c:pt>
                <c:pt idx="51">
                  <c:v>13</c:v>
                </c:pt>
                <c:pt idx="52">
                  <c:v>13.005000000000001</c:v>
                </c:pt>
                <c:pt idx="53">
                  <c:v>13.01</c:v>
                </c:pt>
                <c:pt idx="54">
                  <c:v>13.015000000000001</c:v>
                </c:pt>
                <c:pt idx="55">
                  <c:v>13.02</c:v>
                </c:pt>
                <c:pt idx="56">
                  <c:v>13.025</c:v>
                </c:pt>
                <c:pt idx="57">
                  <c:v>13.03</c:v>
                </c:pt>
                <c:pt idx="58">
                  <c:v>13.035</c:v>
                </c:pt>
                <c:pt idx="59">
                  <c:v>13.04</c:v>
                </c:pt>
                <c:pt idx="60">
                  <c:v>13.045</c:v>
                </c:pt>
                <c:pt idx="61">
                  <c:v>13.05</c:v>
                </c:pt>
                <c:pt idx="62">
                  <c:v>13.055</c:v>
                </c:pt>
                <c:pt idx="63">
                  <c:v>13.06</c:v>
                </c:pt>
                <c:pt idx="64">
                  <c:v>13.065</c:v>
                </c:pt>
                <c:pt idx="65">
                  <c:v>13.07</c:v>
                </c:pt>
                <c:pt idx="66">
                  <c:v>13.074999999999999</c:v>
                </c:pt>
                <c:pt idx="67">
                  <c:v>13.08</c:v>
                </c:pt>
                <c:pt idx="68">
                  <c:v>13.085000000000001</c:v>
                </c:pt>
                <c:pt idx="69">
                  <c:v>13.09</c:v>
                </c:pt>
                <c:pt idx="70">
                  <c:v>13.095000000000001</c:v>
                </c:pt>
                <c:pt idx="71">
                  <c:v>13.1</c:v>
                </c:pt>
                <c:pt idx="72">
                  <c:v>13.105</c:v>
                </c:pt>
                <c:pt idx="73">
                  <c:v>13.11</c:v>
                </c:pt>
                <c:pt idx="74">
                  <c:v>13.115</c:v>
                </c:pt>
                <c:pt idx="75">
                  <c:v>13.12</c:v>
                </c:pt>
                <c:pt idx="76">
                  <c:v>13.125</c:v>
                </c:pt>
                <c:pt idx="77">
                  <c:v>13.13</c:v>
                </c:pt>
                <c:pt idx="78">
                  <c:v>13.135</c:v>
                </c:pt>
                <c:pt idx="79">
                  <c:v>13.14</c:v>
                </c:pt>
                <c:pt idx="80">
                  <c:v>13.145</c:v>
                </c:pt>
                <c:pt idx="81">
                  <c:v>13.15</c:v>
                </c:pt>
                <c:pt idx="82">
                  <c:v>13.154</c:v>
                </c:pt>
                <c:pt idx="83">
                  <c:v>13.159000000000001</c:v>
                </c:pt>
                <c:pt idx="84">
                  <c:v>13.164</c:v>
                </c:pt>
                <c:pt idx="85">
                  <c:v>13.169</c:v>
                </c:pt>
                <c:pt idx="86">
                  <c:v>13.173999999999999</c:v>
                </c:pt>
                <c:pt idx="87">
                  <c:v>13.179</c:v>
                </c:pt>
                <c:pt idx="88">
                  <c:v>13.183999999999999</c:v>
                </c:pt>
                <c:pt idx="89">
                  <c:v>13.189</c:v>
                </c:pt>
                <c:pt idx="90">
                  <c:v>13.194000000000001</c:v>
                </c:pt>
                <c:pt idx="91">
                  <c:v>13.199</c:v>
                </c:pt>
                <c:pt idx="92">
                  <c:v>13.204000000000001</c:v>
                </c:pt>
                <c:pt idx="93">
                  <c:v>13.209</c:v>
                </c:pt>
                <c:pt idx="94">
                  <c:v>13.214</c:v>
                </c:pt>
                <c:pt idx="95">
                  <c:v>13.218999999999999</c:v>
                </c:pt>
                <c:pt idx="96">
                  <c:v>13.224</c:v>
                </c:pt>
                <c:pt idx="97">
                  <c:v>13.228999999999999</c:v>
                </c:pt>
                <c:pt idx="98">
                  <c:v>13.234</c:v>
                </c:pt>
                <c:pt idx="99">
                  <c:v>13.239000000000001</c:v>
                </c:pt>
                <c:pt idx="100">
                  <c:v>13.244</c:v>
                </c:pt>
                <c:pt idx="101">
                  <c:v>13.249000000000001</c:v>
                </c:pt>
                <c:pt idx="102">
                  <c:v>13.254</c:v>
                </c:pt>
                <c:pt idx="103">
                  <c:v>13.259</c:v>
                </c:pt>
                <c:pt idx="104">
                  <c:v>13.263999999999999</c:v>
                </c:pt>
                <c:pt idx="105">
                  <c:v>13.269</c:v>
                </c:pt>
                <c:pt idx="106">
                  <c:v>13.273999999999999</c:v>
                </c:pt>
                <c:pt idx="107">
                  <c:v>13.279</c:v>
                </c:pt>
                <c:pt idx="108">
                  <c:v>13.284000000000001</c:v>
                </c:pt>
                <c:pt idx="109">
                  <c:v>13.289</c:v>
                </c:pt>
                <c:pt idx="110">
                  <c:v>13.294</c:v>
                </c:pt>
                <c:pt idx="111">
                  <c:v>13.298999999999999</c:v>
                </c:pt>
                <c:pt idx="112">
                  <c:v>13.304</c:v>
                </c:pt>
                <c:pt idx="113">
                  <c:v>13.308999999999999</c:v>
                </c:pt>
                <c:pt idx="114">
                  <c:v>13.314</c:v>
                </c:pt>
                <c:pt idx="115">
                  <c:v>13.319000000000001</c:v>
                </c:pt>
                <c:pt idx="116">
                  <c:v>13.324</c:v>
                </c:pt>
                <c:pt idx="117">
                  <c:v>13.329000000000001</c:v>
                </c:pt>
                <c:pt idx="118">
                  <c:v>13.334</c:v>
                </c:pt>
                <c:pt idx="119">
                  <c:v>13.339</c:v>
                </c:pt>
                <c:pt idx="120">
                  <c:v>13.343999999999999</c:v>
                </c:pt>
                <c:pt idx="121">
                  <c:v>13.349</c:v>
                </c:pt>
                <c:pt idx="122">
                  <c:v>13.353999999999999</c:v>
                </c:pt>
                <c:pt idx="123">
                  <c:v>13.359</c:v>
                </c:pt>
                <c:pt idx="124">
                  <c:v>13.364000000000001</c:v>
                </c:pt>
                <c:pt idx="125">
                  <c:v>13.369</c:v>
                </c:pt>
                <c:pt idx="126">
                  <c:v>13.374000000000001</c:v>
                </c:pt>
                <c:pt idx="127">
                  <c:v>13.379</c:v>
                </c:pt>
                <c:pt idx="128">
                  <c:v>13.384</c:v>
                </c:pt>
                <c:pt idx="129">
                  <c:v>13.388999999999999</c:v>
                </c:pt>
                <c:pt idx="130">
                  <c:v>13.394</c:v>
                </c:pt>
                <c:pt idx="131">
                  <c:v>13.398999999999999</c:v>
                </c:pt>
                <c:pt idx="132">
                  <c:v>13.404</c:v>
                </c:pt>
                <c:pt idx="133">
                  <c:v>13.409000000000001</c:v>
                </c:pt>
                <c:pt idx="134">
                  <c:v>13.414</c:v>
                </c:pt>
                <c:pt idx="135">
                  <c:v>13.419</c:v>
                </c:pt>
                <c:pt idx="136">
                  <c:v>13.423999999999999</c:v>
                </c:pt>
                <c:pt idx="137">
                  <c:v>13.429</c:v>
                </c:pt>
                <c:pt idx="138">
                  <c:v>13.433999999999999</c:v>
                </c:pt>
                <c:pt idx="139">
                  <c:v>13.439</c:v>
                </c:pt>
                <c:pt idx="140">
                  <c:v>13.444000000000001</c:v>
                </c:pt>
                <c:pt idx="141">
                  <c:v>13.449</c:v>
                </c:pt>
                <c:pt idx="142">
                  <c:v>13.452999999999999</c:v>
                </c:pt>
                <c:pt idx="143">
                  <c:v>13.458</c:v>
                </c:pt>
                <c:pt idx="144">
                  <c:v>13.462999999999999</c:v>
                </c:pt>
                <c:pt idx="145">
                  <c:v>13.468</c:v>
                </c:pt>
                <c:pt idx="146">
                  <c:v>13.473000000000001</c:v>
                </c:pt>
                <c:pt idx="147">
                  <c:v>13.478</c:v>
                </c:pt>
                <c:pt idx="148">
                  <c:v>13.483000000000001</c:v>
                </c:pt>
                <c:pt idx="149">
                  <c:v>13.488</c:v>
                </c:pt>
                <c:pt idx="150">
                  <c:v>13.493</c:v>
                </c:pt>
                <c:pt idx="151">
                  <c:v>13.497999999999999</c:v>
                </c:pt>
                <c:pt idx="152">
                  <c:v>13.503</c:v>
                </c:pt>
                <c:pt idx="153">
                  <c:v>13.507999999999999</c:v>
                </c:pt>
                <c:pt idx="154">
                  <c:v>13.513</c:v>
                </c:pt>
                <c:pt idx="155">
                  <c:v>13.518000000000001</c:v>
                </c:pt>
                <c:pt idx="156">
                  <c:v>13.523</c:v>
                </c:pt>
                <c:pt idx="157">
                  <c:v>13.528</c:v>
                </c:pt>
                <c:pt idx="158">
                  <c:v>13.532999999999999</c:v>
                </c:pt>
                <c:pt idx="159">
                  <c:v>13.538</c:v>
                </c:pt>
                <c:pt idx="160">
                  <c:v>13.542999999999999</c:v>
                </c:pt>
                <c:pt idx="161">
                  <c:v>13.548</c:v>
                </c:pt>
                <c:pt idx="162">
                  <c:v>13.553000000000001</c:v>
                </c:pt>
                <c:pt idx="163">
                  <c:v>13.558</c:v>
                </c:pt>
                <c:pt idx="164">
                  <c:v>13.563000000000001</c:v>
                </c:pt>
                <c:pt idx="165">
                  <c:v>13.568</c:v>
                </c:pt>
                <c:pt idx="166">
                  <c:v>13.573</c:v>
                </c:pt>
                <c:pt idx="167">
                  <c:v>13.577999999999999</c:v>
                </c:pt>
                <c:pt idx="168">
                  <c:v>13.583</c:v>
                </c:pt>
                <c:pt idx="169">
                  <c:v>13.587999999999999</c:v>
                </c:pt>
                <c:pt idx="170">
                  <c:v>13.593</c:v>
                </c:pt>
                <c:pt idx="171">
                  <c:v>13.598000000000001</c:v>
                </c:pt>
                <c:pt idx="172">
                  <c:v>13.603</c:v>
                </c:pt>
                <c:pt idx="173">
                  <c:v>13.608000000000001</c:v>
                </c:pt>
                <c:pt idx="174">
                  <c:v>13.613</c:v>
                </c:pt>
                <c:pt idx="175">
                  <c:v>13.618</c:v>
                </c:pt>
                <c:pt idx="176">
                  <c:v>13.622999999999999</c:v>
                </c:pt>
                <c:pt idx="177">
                  <c:v>13.628</c:v>
                </c:pt>
                <c:pt idx="178">
                  <c:v>13.632999999999999</c:v>
                </c:pt>
                <c:pt idx="179">
                  <c:v>13.638</c:v>
                </c:pt>
                <c:pt idx="180">
                  <c:v>13.643000000000001</c:v>
                </c:pt>
                <c:pt idx="181">
                  <c:v>13.648</c:v>
                </c:pt>
                <c:pt idx="182">
                  <c:v>13.653</c:v>
                </c:pt>
                <c:pt idx="183">
                  <c:v>13.657999999999999</c:v>
                </c:pt>
                <c:pt idx="184">
                  <c:v>13.663</c:v>
                </c:pt>
                <c:pt idx="185">
                  <c:v>13.667999999999999</c:v>
                </c:pt>
                <c:pt idx="186">
                  <c:v>13.673</c:v>
                </c:pt>
                <c:pt idx="187">
                  <c:v>13.678000000000001</c:v>
                </c:pt>
                <c:pt idx="188">
                  <c:v>13.683</c:v>
                </c:pt>
                <c:pt idx="189">
                  <c:v>13.688000000000001</c:v>
                </c:pt>
                <c:pt idx="190">
                  <c:v>13.693</c:v>
                </c:pt>
                <c:pt idx="191">
                  <c:v>13.698</c:v>
                </c:pt>
                <c:pt idx="192">
                  <c:v>13.702999999999999</c:v>
                </c:pt>
                <c:pt idx="193">
                  <c:v>13.708</c:v>
                </c:pt>
                <c:pt idx="194">
                  <c:v>13.712999999999999</c:v>
                </c:pt>
                <c:pt idx="195">
                  <c:v>13.718</c:v>
                </c:pt>
                <c:pt idx="196">
                  <c:v>13.723000000000001</c:v>
                </c:pt>
                <c:pt idx="197">
                  <c:v>13.728</c:v>
                </c:pt>
                <c:pt idx="198">
                  <c:v>13.733000000000001</c:v>
                </c:pt>
                <c:pt idx="199">
                  <c:v>13.738</c:v>
                </c:pt>
                <c:pt idx="200">
                  <c:v>13.743</c:v>
                </c:pt>
                <c:pt idx="201">
                  <c:v>13.747999999999999</c:v>
                </c:pt>
                <c:pt idx="202">
                  <c:v>13.752000000000001</c:v>
                </c:pt>
                <c:pt idx="203">
                  <c:v>13.757</c:v>
                </c:pt>
                <c:pt idx="204">
                  <c:v>13.762</c:v>
                </c:pt>
                <c:pt idx="205">
                  <c:v>13.766999999999999</c:v>
                </c:pt>
                <c:pt idx="206">
                  <c:v>13.772</c:v>
                </c:pt>
                <c:pt idx="207">
                  <c:v>13.776999999999999</c:v>
                </c:pt>
                <c:pt idx="208">
                  <c:v>13.782</c:v>
                </c:pt>
                <c:pt idx="209">
                  <c:v>13.787000000000001</c:v>
                </c:pt>
                <c:pt idx="210">
                  <c:v>13.792</c:v>
                </c:pt>
                <c:pt idx="211">
                  <c:v>13.797000000000001</c:v>
                </c:pt>
                <c:pt idx="212">
                  <c:v>13.802</c:v>
                </c:pt>
                <c:pt idx="213">
                  <c:v>13.807</c:v>
                </c:pt>
                <c:pt idx="214">
                  <c:v>13.811999999999999</c:v>
                </c:pt>
                <c:pt idx="215">
                  <c:v>13.817</c:v>
                </c:pt>
                <c:pt idx="216">
                  <c:v>13.821999999999999</c:v>
                </c:pt>
                <c:pt idx="217">
                  <c:v>13.827</c:v>
                </c:pt>
                <c:pt idx="218">
                  <c:v>13.832000000000001</c:v>
                </c:pt>
                <c:pt idx="219">
                  <c:v>13.837</c:v>
                </c:pt>
                <c:pt idx="220">
                  <c:v>13.842000000000001</c:v>
                </c:pt>
                <c:pt idx="221">
                  <c:v>13.847</c:v>
                </c:pt>
                <c:pt idx="222">
                  <c:v>13.852</c:v>
                </c:pt>
                <c:pt idx="223">
                  <c:v>13.856999999999999</c:v>
                </c:pt>
                <c:pt idx="224">
                  <c:v>13.862</c:v>
                </c:pt>
                <c:pt idx="225">
                  <c:v>13.867000000000001</c:v>
                </c:pt>
                <c:pt idx="226">
                  <c:v>13.872</c:v>
                </c:pt>
                <c:pt idx="227">
                  <c:v>13.877000000000001</c:v>
                </c:pt>
                <c:pt idx="228">
                  <c:v>13.882</c:v>
                </c:pt>
                <c:pt idx="229">
                  <c:v>13.887</c:v>
                </c:pt>
                <c:pt idx="230">
                  <c:v>13.891999999999999</c:v>
                </c:pt>
                <c:pt idx="231">
                  <c:v>13.897</c:v>
                </c:pt>
                <c:pt idx="232">
                  <c:v>13.901999999999999</c:v>
                </c:pt>
                <c:pt idx="233">
                  <c:v>13.907</c:v>
                </c:pt>
                <c:pt idx="234">
                  <c:v>13.912000000000001</c:v>
                </c:pt>
                <c:pt idx="235">
                  <c:v>13.917</c:v>
                </c:pt>
                <c:pt idx="236">
                  <c:v>13.922000000000001</c:v>
                </c:pt>
                <c:pt idx="237">
                  <c:v>13.927</c:v>
                </c:pt>
                <c:pt idx="238">
                  <c:v>13.932</c:v>
                </c:pt>
                <c:pt idx="239">
                  <c:v>13.936999999999999</c:v>
                </c:pt>
                <c:pt idx="240">
                  <c:v>13.942</c:v>
                </c:pt>
                <c:pt idx="241">
                  <c:v>13.946999999999999</c:v>
                </c:pt>
                <c:pt idx="242">
                  <c:v>13.952</c:v>
                </c:pt>
                <c:pt idx="243">
                  <c:v>13.957000000000001</c:v>
                </c:pt>
                <c:pt idx="244">
                  <c:v>13.962</c:v>
                </c:pt>
                <c:pt idx="245">
                  <c:v>13.967000000000001</c:v>
                </c:pt>
                <c:pt idx="246">
                  <c:v>13.972</c:v>
                </c:pt>
                <c:pt idx="247">
                  <c:v>13.977</c:v>
                </c:pt>
                <c:pt idx="248">
                  <c:v>13.981999999999999</c:v>
                </c:pt>
                <c:pt idx="249">
                  <c:v>13.987</c:v>
                </c:pt>
                <c:pt idx="250">
                  <c:v>13.992000000000001</c:v>
                </c:pt>
                <c:pt idx="251">
                  <c:v>13.997</c:v>
                </c:pt>
                <c:pt idx="252">
                  <c:v>14.002000000000001</c:v>
                </c:pt>
                <c:pt idx="253">
                  <c:v>14.007</c:v>
                </c:pt>
                <c:pt idx="254">
                  <c:v>14.012</c:v>
                </c:pt>
                <c:pt idx="255">
                  <c:v>14.016999999999999</c:v>
                </c:pt>
                <c:pt idx="256">
                  <c:v>14.022</c:v>
                </c:pt>
                <c:pt idx="257">
                  <c:v>14.026999999999999</c:v>
                </c:pt>
                <c:pt idx="258">
                  <c:v>14.032</c:v>
                </c:pt>
                <c:pt idx="259">
                  <c:v>14.037000000000001</c:v>
                </c:pt>
                <c:pt idx="260">
                  <c:v>14.042</c:v>
                </c:pt>
                <c:pt idx="261">
                  <c:v>14.047000000000001</c:v>
                </c:pt>
                <c:pt idx="262">
                  <c:v>14.051</c:v>
                </c:pt>
                <c:pt idx="263">
                  <c:v>14.055999999999999</c:v>
                </c:pt>
                <c:pt idx="264">
                  <c:v>14.061</c:v>
                </c:pt>
                <c:pt idx="265">
                  <c:v>14.066000000000001</c:v>
                </c:pt>
                <c:pt idx="266">
                  <c:v>14.071</c:v>
                </c:pt>
                <c:pt idx="267">
                  <c:v>14.076000000000001</c:v>
                </c:pt>
                <c:pt idx="268">
                  <c:v>14.081</c:v>
                </c:pt>
                <c:pt idx="269">
                  <c:v>14.086</c:v>
                </c:pt>
                <c:pt idx="270">
                  <c:v>14.090999999999999</c:v>
                </c:pt>
                <c:pt idx="271">
                  <c:v>14.096</c:v>
                </c:pt>
                <c:pt idx="272">
                  <c:v>14.101000000000001</c:v>
                </c:pt>
                <c:pt idx="273">
                  <c:v>14.106</c:v>
                </c:pt>
                <c:pt idx="274">
                  <c:v>14.111000000000001</c:v>
                </c:pt>
                <c:pt idx="275">
                  <c:v>14.116</c:v>
                </c:pt>
                <c:pt idx="276">
                  <c:v>14.121</c:v>
                </c:pt>
                <c:pt idx="277">
                  <c:v>14.125999999999999</c:v>
                </c:pt>
                <c:pt idx="278">
                  <c:v>14.131</c:v>
                </c:pt>
                <c:pt idx="279">
                  <c:v>14.135999999999999</c:v>
                </c:pt>
                <c:pt idx="280">
                  <c:v>14.141</c:v>
                </c:pt>
                <c:pt idx="281">
                  <c:v>14.146000000000001</c:v>
                </c:pt>
                <c:pt idx="282">
                  <c:v>14.151</c:v>
                </c:pt>
                <c:pt idx="283">
                  <c:v>14.156000000000001</c:v>
                </c:pt>
                <c:pt idx="284">
                  <c:v>14.161</c:v>
                </c:pt>
                <c:pt idx="285">
                  <c:v>14.166</c:v>
                </c:pt>
                <c:pt idx="286">
                  <c:v>14.170999999999999</c:v>
                </c:pt>
                <c:pt idx="287">
                  <c:v>14.176</c:v>
                </c:pt>
                <c:pt idx="288">
                  <c:v>14.180999999999999</c:v>
                </c:pt>
                <c:pt idx="289">
                  <c:v>14.186</c:v>
                </c:pt>
                <c:pt idx="290">
                  <c:v>14.191000000000001</c:v>
                </c:pt>
                <c:pt idx="291">
                  <c:v>14.196</c:v>
                </c:pt>
                <c:pt idx="292">
                  <c:v>14.201000000000001</c:v>
                </c:pt>
                <c:pt idx="293">
                  <c:v>14.206</c:v>
                </c:pt>
                <c:pt idx="294">
                  <c:v>14.211</c:v>
                </c:pt>
                <c:pt idx="295">
                  <c:v>14.215999999999999</c:v>
                </c:pt>
                <c:pt idx="296">
                  <c:v>14.221</c:v>
                </c:pt>
                <c:pt idx="297">
                  <c:v>14.226000000000001</c:v>
                </c:pt>
                <c:pt idx="298">
                  <c:v>14.231</c:v>
                </c:pt>
                <c:pt idx="299">
                  <c:v>14.236000000000001</c:v>
                </c:pt>
                <c:pt idx="300">
                  <c:v>14.241</c:v>
                </c:pt>
                <c:pt idx="301">
                  <c:v>14.246</c:v>
                </c:pt>
                <c:pt idx="302">
                  <c:v>14.250999999999999</c:v>
                </c:pt>
                <c:pt idx="303">
                  <c:v>14.256</c:v>
                </c:pt>
                <c:pt idx="304">
                  <c:v>14.260999999999999</c:v>
                </c:pt>
                <c:pt idx="305">
                  <c:v>14.266</c:v>
                </c:pt>
                <c:pt idx="306">
                  <c:v>14.271000000000001</c:v>
                </c:pt>
                <c:pt idx="307">
                  <c:v>14.276</c:v>
                </c:pt>
                <c:pt idx="308">
                  <c:v>14.281000000000001</c:v>
                </c:pt>
                <c:pt idx="309">
                  <c:v>14.286</c:v>
                </c:pt>
                <c:pt idx="310">
                  <c:v>14.291</c:v>
                </c:pt>
                <c:pt idx="311">
                  <c:v>14.295999999999999</c:v>
                </c:pt>
                <c:pt idx="312">
                  <c:v>14.301</c:v>
                </c:pt>
                <c:pt idx="313">
                  <c:v>14.305999999999999</c:v>
                </c:pt>
                <c:pt idx="314">
                  <c:v>14.311</c:v>
                </c:pt>
                <c:pt idx="315">
                  <c:v>14.316000000000001</c:v>
                </c:pt>
                <c:pt idx="316">
                  <c:v>14.321</c:v>
                </c:pt>
                <c:pt idx="317">
                  <c:v>14.326000000000001</c:v>
                </c:pt>
                <c:pt idx="318">
                  <c:v>14.331</c:v>
                </c:pt>
                <c:pt idx="319">
                  <c:v>14.336</c:v>
                </c:pt>
                <c:pt idx="320">
                  <c:v>14.340999999999999</c:v>
                </c:pt>
                <c:pt idx="321">
                  <c:v>14.346</c:v>
                </c:pt>
                <c:pt idx="322">
                  <c:v>14.35</c:v>
                </c:pt>
                <c:pt idx="323">
                  <c:v>14.355</c:v>
                </c:pt>
                <c:pt idx="324">
                  <c:v>14.36</c:v>
                </c:pt>
                <c:pt idx="325">
                  <c:v>14.365</c:v>
                </c:pt>
                <c:pt idx="326">
                  <c:v>14.37</c:v>
                </c:pt>
                <c:pt idx="327">
                  <c:v>14.375</c:v>
                </c:pt>
                <c:pt idx="328">
                  <c:v>14.38</c:v>
                </c:pt>
                <c:pt idx="329">
                  <c:v>14.385</c:v>
                </c:pt>
                <c:pt idx="330">
                  <c:v>14.39</c:v>
                </c:pt>
                <c:pt idx="331">
                  <c:v>14.395</c:v>
                </c:pt>
                <c:pt idx="332">
                  <c:v>14.4</c:v>
                </c:pt>
                <c:pt idx="333">
                  <c:v>14.404999999999999</c:v>
                </c:pt>
                <c:pt idx="334">
                  <c:v>14.41</c:v>
                </c:pt>
                <c:pt idx="335">
                  <c:v>14.414999999999999</c:v>
                </c:pt>
                <c:pt idx="336">
                  <c:v>14.42</c:v>
                </c:pt>
                <c:pt idx="337">
                  <c:v>14.425000000000001</c:v>
                </c:pt>
                <c:pt idx="338">
                  <c:v>14.43</c:v>
                </c:pt>
                <c:pt idx="339">
                  <c:v>14.435</c:v>
                </c:pt>
                <c:pt idx="340">
                  <c:v>14.44</c:v>
                </c:pt>
                <c:pt idx="341">
                  <c:v>14.445</c:v>
                </c:pt>
                <c:pt idx="342">
                  <c:v>14.45</c:v>
                </c:pt>
                <c:pt idx="343">
                  <c:v>14.455</c:v>
                </c:pt>
                <c:pt idx="344">
                  <c:v>14.46</c:v>
                </c:pt>
                <c:pt idx="345">
                  <c:v>14.465</c:v>
                </c:pt>
                <c:pt idx="346">
                  <c:v>14.47</c:v>
                </c:pt>
                <c:pt idx="347">
                  <c:v>14.475</c:v>
                </c:pt>
                <c:pt idx="348">
                  <c:v>14.48</c:v>
                </c:pt>
                <c:pt idx="349">
                  <c:v>14.484999999999999</c:v>
                </c:pt>
                <c:pt idx="350">
                  <c:v>14.49</c:v>
                </c:pt>
                <c:pt idx="351">
                  <c:v>14.494999999999999</c:v>
                </c:pt>
                <c:pt idx="352">
                  <c:v>14.5</c:v>
                </c:pt>
                <c:pt idx="353">
                  <c:v>14.93</c:v>
                </c:pt>
                <c:pt idx="354">
                  <c:v>15.372999999999999</c:v>
                </c:pt>
                <c:pt idx="355">
                  <c:v>15.829000000000001</c:v>
                </c:pt>
                <c:pt idx="356">
                  <c:v>16.298999999999999</c:v>
                </c:pt>
                <c:pt idx="357">
                  <c:v>16.782</c:v>
                </c:pt>
                <c:pt idx="358">
                  <c:v>17.28</c:v>
                </c:pt>
                <c:pt idx="359">
                  <c:v>17.792999999999999</c:v>
                </c:pt>
                <c:pt idx="360">
                  <c:v>18.321000000000002</c:v>
                </c:pt>
                <c:pt idx="361">
                  <c:v>18.864000000000001</c:v>
                </c:pt>
                <c:pt idx="362">
                  <c:v>19.423999999999999</c:v>
                </c:pt>
                <c:pt idx="363">
                  <c:v>20</c:v>
                </c:pt>
              </c:numCache>
            </c:numRef>
          </c:xVal>
          <c:yVal>
            <c:numRef>
              <c:f>MoreFinerDE!$D$5:$D$368</c:f>
              <c:numCache>
                <c:formatCode>0.00E+00</c:formatCode>
                <c:ptCount val="364"/>
                <c:pt idx="0">
                  <c:v>4.3910111659632781E-2</c:v>
                </c:pt>
                <c:pt idx="1">
                  <c:v>1.3905777127165318E-2</c:v>
                </c:pt>
                <c:pt idx="2">
                  <c:v>2.1119347587975436E-2</c:v>
                </c:pt>
                <c:pt idx="3">
                  <c:v>2.3741791641360265E-2</c:v>
                </c:pt>
                <c:pt idx="4">
                  <c:v>3.3583801826213802E-2</c:v>
                </c:pt>
                <c:pt idx="5">
                  <c:v>4.0853357835121652E-2</c:v>
                </c:pt>
                <c:pt idx="6">
                  <c:v>5.5707307450723893E-2</c:v>
                </c:pt>
                <c:pt idx="7">
                  <c:v>5.8089223885090767E-2</c:v>
                </c:pt>
                <c:pt idx="8">
                  <c:v>6.5273127456018765E-2</c:v>
                </c:pt>
                <c:pt idx="9">
                  <c:v>7.3970224097924087E-2</c:v>
                </c:pt>
                <c:pt idx="10">
                  <c:v>8.052938397728393E-2</c:v>
                </c:pt>
                <c:pt idx="11">
                  <c:v>9.640675045032418E-2</c:v>
                </c:pt>
                <c:pt idx="12">
                  <c:v>9.8748436194124767E-2</c:v>
                </c:pt>
                <c:pt idx="13">
                  <c:v>0.10808065864129279</c:v>
                </c:pt>
                <c:pt idx="14">
                  <c:v>0.11154984193231901</c:v>
                </c:pt>
                <c:pt idx="15">
                  <c:v>0.11494505266327171</c:v>
                </c:pt>
                <c:pt idx="16">
                  <c:v>0.1258823498876136</c:v>
                </c:pt>
                <c:pt idx="17">
                  <c:v>0.13819839181058871</c:v>
                </c:pt>
                <c:pt idx="18">
                  <c:v>0.15758672958227565</c:v>
                </c:pt>
                <c:pt idx="19">
                  <c:v>0.16180679924625854</c:v>
                </c:pt>
                <c:pt idx="20">
                  <c:v>0.15057101625319899</c:v>
                </c:pt>
                <c:pt idx="21">
                  <c:v>0.17028171865510097</c:v>
                </c:pt>
                <c:pt idx="22">
                  <c:v>0.18817555116046075</c:v>
                </c:pt>
                <c:pt idx="23">
                  <c:v>0.19722512056229527</c:v>
                </c:pt>
                <c:pt idx="24">
                  <c:v>0.22137287880439577</c:v>
                </c:pt>
                <c:pt idx="25">
                  <c:v>0.21713853373408293</c:v>
                </c:pt>
                <c:pt idx="26">
                  <c:v>0.21953161094067142</c:v>
                </c:pt>
                <c:pt idx="27">
                  <c:v>0.26236899070281716</c:v>
                </c:pt>
                <c:pt idx="28">
                  <c:v>0.27010626093366347</c:v>
                </c:pt>
                <c:pt idx="29">
                  <c:v>0.2834265128037417</c:v>
                </c:pt>
                <c:pt idx="30">
                  <c:v>0.33863599790281301</c:v>
                </c:pt>
                <c:pt idx="31">
                  <c:v>0.42198360664247631</c:v>
                </c:pt>
                <c:pt idx="32">
                  <c:v>0.5285248573757132</c:v>
                </c:pt>
                <c:pt idx="33">
                  <c:v>0.49798327441483808</c:v>
                </c:pt>
                <c:pt idx="34">
                  <c:v>0.24301283748358327</c:v>
                </c:pt>
                <c:pt idx="35">
                  <c:v>0.68087718478605064</c:v>
                </c:pt>
                <c:pt idx="36">
                  <c:v>0.53801151376408718</c:v>
                </c:pt>
                <c:pt idx="37">
                  <c:v>0.56644812317339688</c:v>
                </c:pt>
                <c:pt idx="38">
                  <c:v>0.54281064581938232</c:v>
                </c:pt>
                <c:pt idx="39">
                  <c:v>0.61736460425978124</c:v>
                </c:pt>
                <c:pt idx="40">
                  <c:v>0.7949454679478194</c:v>
                </c:pt>
                <c:pt idx="41">
                  <c:v>0.86583454025405038</c:v>
                </c:pt>
                <c:pt idx="42">
                  <c:v>1</c:v>
                </c:pt>
                <c:pt idx="43">
                  <c:v>0.97327903487871092</c:v>
                </c:pt>
                <c:pt idx="44">
                  <c:v>0.89290849724095323</c:v>
                </c:pt>
                <c:pt idx="45">
                  <c:v>0.83849064831108955</c:v>
                </c:pt>
                <c:pt idx="46">
                  <c:v>0.75341960869813485</c:v>
                </c:pt>
                <c:pt idx="47">
                  <c:v>0.56374098702754893</c:v>
                </c:pt>
                <c:pt idx="48">
                  <c:v>0.45277436033201995</c:v>
                </c:pt>
                <c:pt idx="49">
                  <c:v>0.39733646873166911</c:v>
                </c:pt>
                <c:pt idx="50">
                  <c:v>0.24566910127232802</c:v>
                </c:pt>
                <c:pt idx="51">
                  <c:v>0.53120344270890107</c:v>
                </c:pt>
                <c:pt idx="52">
                  <c:v>4.6528999839077237E-4</c:v>
                </c:pt>
                <c:pt idx="53">
                  <c:v>3.4293678850077087E-4</c:v>
                </c:pt>
                <c:pt idx="54">
                  <c:v>4.4938719573918055E-4</c:v>
                </c:pt>
                <c:pt idx="55">
                  <c:v>4.4920550874952628E-4</c:v>
                </c:pt>
                <c:pt idx="56">
                  <c:v>4.2712015739284357E-4</c:v>
                </c:pt>
                <c:pt idx="57">
                  <c:v>2.172099107657328E-4</c:v>
                </c:pt>
                <c:pt idx="58">
                  <c:v>0</c:v>
                </c:pt>
                <c:pt idx="59">
                  <c:v>0</c:v>
                </c:pt>
                <c:pt idx="60">
                  <c:v>2.1624515285066886E-4</c:v>
                </c:pt>
                <c:pt idx="61">
                  <c:v>1.8325027642377711E-4</c:v>
                </c:pt>
                <c:pt idx="62">
                  <c:v>2.9151417937177829E-3</c:v>
                </c:pt>
                <c:pt idx="63">
                  <c:v>7.2878804395786942E-4</c:v>
                </c:pt>
                <c:pt idx="64">
                  <c:v>2.5236219041834722E-4</c:v>
                </c:pt>
                <c:pt idx="65">
                  <c:v>2.1322214089566493E-4</c:v>
                </c:pt>
                <c:pt idx="66">
                  <c:v>2.5057439044014971E-4</c:v>
                </c:pt>
                <c:pt idx="67">
                  <c:v>0</c:v>
                </c:pt>
                <c:pt idx="68">
                  <c:v>0</c:v>
                </c:pt>
                <c:pt idx="69">
                  <c:v>2.1127393726088692E-4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2.4387299560317484E-4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2.4292900191549998E-4</c:v>
                </c:pt>
                <c:pt idx="107">
                  <c:v>0</c:v>
                </c:pt>
                <c:pt idx="108">
                  <c:v>2.2737218320277824E-4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2.4292900191549998E-4</c:v>
                </c:pt>
                <c:pt idx="116">
                  <c:v>0</c:v>
                </c:pt>
                <c:pt idx="117">
                  <c:v>2.4671302280431271E-4</c:v>
                </c:pt>
                <c:pt idx="118">
                  <c:v>2.1127393726088692E-4</c:v>
                </c:pt>
                <c:pt idx="119">
                  <c:v>0</c:v>
                </c:pt>
                <c:pt idx="120">
                  <c:v>2.2780459823815532E-4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2.4292900191549998E-4</c:v>
                </c:pt>
                <c:pt idx="125">
                  <c:v>2.4387299560317484E-4</c:v>
                </c:pt>
                <c:pt idx="126">
                  <c:v>0</c:v>
                </c:pt>
                <c:pt idx="127">
                  <c:v>0</c:v>
                </c:pt>
                <c:pt idx="128">
                  <c:v>2.2737088543856645E-4</c:v>
                </c:pt>
                <c:pt idx="129">
                  <c:v>0</c:v>
                </c:pt>
                <c:pt idx="130">
                  <c:v>0</c:v>
                </c:pt>
                <c:pt idx="131">
                  <c:v>2.4292900191549998E-4</c:v>
                </c:pt>
                <c:pt idx="132">
                  <c:v>0</c:v>
                </c:pt>
                <c:pt idx="133">
                  <c:v>2.4292900191549998E-4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2.1111716734409957E-4</c:v>
                </c:pt>
                <c:pt idx="139">
                  <c:v>2.4292900191549998E-4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2.5938672854406428E-4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2.42752505982693E-4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2.5934416187791673E-4</c:v>
                </c:pt>
                <c:pt idx="191">
                  <c:v>0</c:v>
                </c:pt>
                <c:pt idx="192">
                  <c:v>0</c:v>
                </c:pt>
                <c:pt idx="193">
                  <c:v>7.780278136825876E-4</c:v>
                </c:pt>
                <c:pt idx="194">
                  <c:v>2.5936155191835504E-4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2.5928005232585304E-4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2.5928446472417319E-4</c:v>
                </c:pt>
                <c:pt idx="214">
                  <c:v>2.5928446472417319E-4</c:v>
                </c:pt>
                <c:pt idx="215">
                  <c:v>2.5928005232585304E-4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2.588001391203235E-4</c:v>
                </c:pt>
                <c:pt idx="221">
                  <c:v>0</c:v>
                </c:pt>
                <c:pt idx="222">
                  <c:v>2.5938672854406428E-4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F-4411-B6D9-7512DBA4E41A}"/>
            </c:ext>
          </c:extLst>
        </c:ser>
        <c:ser>
          <c:idx val="2"/>
          <c:order val="2"/>
          <c:tx>
            <c:v>CylinderSurface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MoreFinerDE!$G$5:$G$368</c:f>
              <c:numCache>
                <c:formatCode>0.00E+00</c:formatCode>
                <c:ptCount val="364"/>
                <c:pt idx="0">
                  <c:v>6.2500000000000005E-7</c:v>
                </c:pt>
                <c:pt idx="1">
                  <c:v>8.6970000000000001E-7</c:v>
                </c:pt>
                <c:pt idx="2">
                  <c:v>1.2102000000000001E-6</c:v>
                </c:pt>
                <c:pt idx="3">
                  <c:v>1.6840000000000001E-6</c:v>
                </c:pt>
                <c:pt idx="4">
                  <c:v>2.3433999999999999E-6</c:v>
                </c:pt>
                <c:pt idx="5">
                  <c:v>3.2609E-6</c:v>
                </c:pt>
                <c:pt idx="6">
                  <c:v>4.5376000000000004E-6</c:v>
                </c:pt>
                <c:pt idx="7">
                  <c:v>6.3141999999999996E-6</c:v>
                </c:pt>
                <c:pt idx="8">
                  <c:v>8.7863999999999994E-6</c:v>
                </c:pt>
                <c:pt idx="9">
                  <c:v>1.2227E-5</c:v>
                </c:pt>
                <c:pt idx="10">
                  <c:v>1.7014E-5</c:v>
                </c:pt>
                <c:pt idx="11">
                  <c:v>2.3674999999999999E-5</c:v>
                </c:pt>
                <c:pt idx="12">
                  <c:v>3.2944000000000002E-5</c:v>
                </c:pt>
                <c:pt idx="13">
                  <c:v>4.5843000000000001E-5</c:v>
                </c:pt>
                <c:pt idx="14">
                  <c:v>6.3791E-5</c:v>
                </c:pt>
                <c:pt idx="15">
                  <c:v>8.8766999999999999E-5</c:v>
                </c:pt>
                <c:pt idx="16">
                  <c:v>1.2352000000000001E-4</c:v>
                </c:pt>
                <c:pt idx="17">
                  <c:v>1.7187999999999999E-4</c:v>
                </c:pt>
                <c:pt idx="18">
                  <c:v>2.3918E-4</c:v>
                </c:pt>
                <c:pt idx="19">
                  <c:v>3.3283E-4</c:v>
                </c:pt>
                <c:pt idx="20">
                  <c:v>4.6314000000000001E-4</c:v>
                </c:pt>
                <c:pt idx="21">
                  <c:v>6.4446999999999996E-4</c:v>
                </c:pt>
                <c:pt idx="22">
                  <c:v>8.9678999999999996E-4</c:v>
                </c:pt>
                <c:pt idx="23">
                  <c:v>1.2478999999999999E-3</c:v>
                </c:pt>
                <c:pt idx="24">
                  <c:v>1.7365E-3</c:v>
                </c:pt>
                <c:pt idx="25">
                  <c:v>2.4164E-3</c:v>
                </c:pt>
                <c:pt idx="26">
                  <c:v>3.3625E-3</c:v>
                </c:pt>
                <c:pt idx="27">
                  <c:v>4.679E-3</c:v>
                </c:pt>
                <c:pt idx="28">
                  <c:v>6.5109E-3</c:v>
                </c:pt>
                <c:pt idx="29">
                  <c:v>9.0600999999999998E-3</c:v>
                </c:pt>
                <c:pt idx="30">
                  <c:v>1.2607E-2</c:v>
                </c:pt>
                <c:pt idx="31">
                  <c:v>1.7543E-2</c:v>
                </c:pt>
                <c:pt idx="32">
                  <c:v>2.4412E-2</c:v>
                </c:pt>
                <c:pt idx="33">
                  <c:v>3.397E-2</c:v>
                </c:pt>
                <c:pt idx="34">
                  <c:v>4.727E-2</c:v>
                </c:pt>
                <c:pt idx="35">
                  <c:v>6.5778000000000003E-2</c:v>
                </c:pt>
                <c:pt idx="36">
                  <c:v>9.1532000000000002E-2</c:v>
                </c:pt>
                <c:pt idx="37">
                  <c:v>0.12737000000000001</c:v>
                </c:pt>
                <c:pt idx="38">
                  <c:v>0.17724000000000001</c:v>
                </c:pt>
                <c:pt idx="39">
                  <c:v>0.24662999999999999</c:v>
                </c:pt>
                <c:pt idx="40">
                  <c:v>0.34319</c:v>
                </c:pt>
                <c:pt idx="41">
                  <c:v>0.47755999999999998</c:v>
                </c:pt>
                <c:pt idx="42">
                  <c:v>0.66454000000000002</c:v>
                </c:pt>
                <c:pt idx="43">
                  <c:v>0.92471999999999999</c:v>
                </c:pt>
                <c:pt idx="44">
                  <c:v>1.2867999999999999</c:v>
                </c:pt>
                <c:pt idx="45">
                  <c:v>1.7906</c:v>
                </c:pt>
                <c:pt idx="46">
                  <c:v>2.4916</c:v>
                </c:pt>
                <c:pt idx="47">
                  <c:v>3.4672000000000001</c:v>
                </c:pt>
                <c:pt idx="48">
                  <c:v>4.8247</c:v>
                </c:pt>
                <c:pt idx="49">
                  <c:v>6.7137000000000002</c:v>
                </c:pt>
                <c:pt idx="50">
                  <c:v>9.3422999999999998</c:v>
                </c:pt>
                <c:pt idx="51">
                  <c:v>13</c:v>
                </c:pt>
                <c:pt idx="52">
                  <c:v>13.005000000000001</c:v>
                </c:pt>
                <c:pt idx="53">
                  <c:v>13.01</c:v>
                </c:pt>
                <c:pt idx="54">
                  <c:v>13.015000000000001</c:v>
                </c:pt>
                <c:pt idx="55">
                  <c:v>13.02</c:v>
                </c:pt>
                <c:pt idx="56">
                  <c:v>13.025</c:v>
                </c:pt>
                <c:pt idx="57">
                  <c:v>13.03</c:v>
                </c:pt>
                <c:pt idx="58">
                  <c:v>13.035</c:v>
                </c:pt>
                <c:pt idx="59">
                  <c:v>13.04</c:v>
                </c:pt>
                <c:pt idx="60">
                  <c:v>13.045</c:v>
                </c:pt>
                <c:pt idx="61">
                  <c:v>13.05</c:v>
                </c:pt>
                <c:pt idx="62">
                  <c:v>13.055</c:v>
                </c:pt>
                <c:pt idx="63">
                  <c:v>13.06</c:v>
                </c:pt>
                <c:pt idx="64">
                  <c:v>13.065</c:v>
                </c:pt>
                <c:pt idx="65">
                  <c:v>13.07</c:v>
                </c:pt>
                <c:pt idx="66">
                  <c:v>13.074999999999999</c:v>
                </c:pt>
                <c:pt idx="67">
                  <c:v>13.08</c:v>
                </c:pt>
                <c:pt idx="68">
                  <c:v>13.085000000000001</c:v>
                </c:pt>
                <c:pt idx="69">
                  <c:v>13.09</c:v>
                </c:pt>
                <c:pt idx="70">
                  <c:v>13.095000000000001</c:v>
                </c:pt>
                <c:pt idx="71">
                  <c:v>13.1</c:v>
                </c:pt>
                <c:pt idx="72">
                  <c:v>13.105</c:v>
                </c:pt>
                <c:pt idx="73">
                  <c:v>13.11</c:v>
                </c:pt>
                <c:pt idx="74">
                  <c:v>13.115</c:v>
                </c:pt>
                <c:pt idx="75">
                  <c:v>13.12</c:v>
                </c:pt>
                <c:pt idx="76">
                  <c:v>13.125</c:v>
                </c:pt>
                <c:pt idx="77">
                  <c:v>13.13</c:v>
                </c:pt>
                <c:pt idx="78">
                  <c:v>13.135</c:v>
                </c:pt>
                <c:pt idx="79">
                  <c:v>13.14</c:v>
                </c:pt>
                <c:pt idx="80">
                  <c:v>13.145</c:v>
                </c:pt>
                <c:pt idx="81">
                  <c:v>13.15</c:v>
                </c:pt>
                <c:pt idx="82">
                  <c:v>13.154</c:v>
                </c:pt>
                <c:pt idx="83">
                  <c:v>13.159000000000001</c:v>
                </c:pt>
                <c:pt idx="84">
                  <c:v>13.164</c:v>
                </c:pt>
                <c:pt idx="85">
                  <c:v>13.169</c:v>
                </c:pt>
                <c:pt idx="86">
                  <c:v>13.173999999999999</c:v>
                </c:pt>
                <c:pt idx="87">
                  <c:v>13.179</c:v>
                </c:pt>
                <c:pt idx="88">
                  <c:v>13.183999999999999</c:v>
                </c:pt>
                <c:pt idx="89">
                  <c:v>13.189</c:v>
                </c:pt>
                <c:pt idx="90">
                  <c:v>13.194000000000001</c:v>
                </c:pt>
                <c:pt idx="91">
                  <c:v>13.199</c:v>
                </c:pt>
                <c:pt idx="92">
                  <c:v>13.204000000000001</c:v>
                </c:pt>
                <c:pt idx="93">
                  <c:v>13.209</c:v>
                </c:pt>
                <c:pt idx="94">
                  <c:v>13.214</c:v>
                </c:pt>
                <c:pt idx="95">
                  <c:v>13.218999999999999</c:v>
                </c:pt>
                <c:pt idx="96">
                  <c:v>13.224</c:v>
                </c:pt>
                <c:pt idx="97">
                  <c:v>13.228999999999999</c:v>
                </c:pt>
                <c:pt idx="98">
                  <c:v>13.234</c:v>
                </c:pt>
                <c:pt idx="99">
                  <c:v>13.239000000000001</c:v>
                </c:pt>
                <c:pt idx="100">
                  <c:v>13.244</c:v>
                </c:pt>
                <c:pt idx="101">
                  <c:v>13.249000000000001</c:v>
                </c:pt>
                <c:pt idx="102">
                  <c:v>13.254</c:v>
                </c:pt>
                <c:pt idx="103">
                  <c:v>13.259</c:v>
                </c:pt>
                <c:pt idx="104">
                  <c:v>13.263999999999999</c:v>
                </c:pt>
                <c:pt idx="105">
                  <c:v>13.269</c:v>
                </c:pt>
                <c:pt idx="106">
                  <c:v>13.273999999999999</c:v>
                </c:pt>
                <c:pt idx="107">
                  <c:v>13.279</c:v>
                </c:pt>
                <c:pt idx="108">
                  <c:v>13.284000000000001</c:v>
                </c:pt>
                <c:pt idx="109">
                  <c:v>13.289</c:v>
                </c:pt>
                <c:pt idx="110">
                  <c:v>13.294</c:v>
                </c:pt>
                <c:pt idx="111">
                  <c:v>13.298999999999999</c:v>
                </c:pt>
                <c:pt idx="112">
                  <c:v>13.304</c:v>
                </c:pt>
                <c:pt idx="113">
                  <c:v>13.308999999999999</c:v>
                </c:pt>
                <c:pt idx="114">
                  <c:v>13.314</c:v>
                </c:pt>
                <c:pt idx="115">
                  <c:v>13.319000000000001</c:v>
                </c:pt>
                <c:pt idx="116">
                  <c:v>13.324</c:v>
                </c:pt>
                <c:pt idx="117">
                  <c:v>13.329000000000001</c:v>
                </c:pt>
                <c:pt idx="118">
                  <c:v>13.334</c:v>
                </c:pt>
                <c:pt idx="119">
                  <c:v>13.339</c:v>
                </c:pt>
                <c:pt idx="120">
                  <c:v>13.343999999999999</c:v>
                </c:pt>
                <c:pt idx="121">
                  <c:v>13.349</c:v>
                </c:pt>
                <c:pt idx="122">
                  <c:v>13.353999999999999</c:v>
                </c:pt>
                <c:pt idx="123">
                  <c:v>13.359</c:v>
                </c:pt>
                <c:pt idx="124">
                  <c:v>13.364000000000001</c:v>
                </c:pt>
                <c:pt idx="125">
                  <c:v>13.369</c:v>
                </c:pt>
                <c:pt idx="126">
                  <c:v>13.374000000000001</c:v>
                </c:pt>
                <c:pt idx="127">
                  <c:v>13.379</c:v>
                </c:pt>
                <c:pt idx="128">
                  <c:v>13.384</c:v>
                </c:pt>
                <c:pt idx="129">
                  <c:v>13.388999999999999</c:v>
                </c:pt>
                <c:pt idx="130">
                  <c:v>13.394</c:v>
                </c:pt>
                <c:pt idx="131">
                  <c:v>13.398999999999999</c:v>
                </c:pt>
                <c:pt idx="132">
                  <c:v>13.404</c:v>
                </c:pt>
                <c:pt idx="133">
                  <c:v>13.409000000000001</c:v>
                </c:pt>
                <c:pt idx="134">
                  <c:v>13.414</c:v>
                </c:pt>
                <c:pt idx="135">
                  <c:v>13.419</c:v>
                </c:pt>
                <c:pt idx="136">
                  <c:v>13.423999999999999</c:v>
                </c:pt>
                <c:pt idx="137">
                  <c:v>13.429</c:v>
                </c:pt>
                <c:pt idx="138">
                  <c:v>13.433999999999999</c:v>
                </c:pt>
                <c:pt idx="139">
                  <c:v>13.439</c:v>
                </c:pt>
                <c:pt idx="140">
                  <c:v>13.444000000000001</c:v>
                </c:pt>
                <c:pt idx="141">
                  <c:v>13.449</c:v>
                </c:pt>
                <c:pt idx="142">
                  <c:v>13.452999999999999</c:v>
                </c:pt>
                <c:pt idx="143">
                  <c:v>13.458</c:v>
                </c:pt>
                <c:pt idx="144">
                  <c:v>13.462999999999999</c:v>
                </c:pt>
                <c:pt idx="145">
                  <c:v>13.468</c:v>
                </c:pt>
                <c:pt idx="146">
                  <c:v>13.473000000000001</c:v>
                </c:pt>
                <c:pt idx="147">
                  <c:v>13.478</c:v>
                </c:pt>
                <c:pt idx="148">
                  <c:v>13.483000000000001</c:v>
                </c:pt>
                <c:pt idx="149">
                  <c:v>13.488</c:v>
                </c:pt>
                <c:pt idx="150">
                  <c:v>13.493</c:v>
                </c:pt>
                <c:pt idx="151">
                  <c:v>13.497999999999999</c:v>
                </c:pt>
                <c:pt idx="152">
                  <c:v>13.503</c:v>
                </c:pt>
                <c:pt idx="153">
                  <c:v>13.507999999999999</c:v>
                </c:pt>
                <c:pt idx="154">
                  <c:v>13.513</c:v>
                </c:pt>
                <c:pt idx="155">
                  <c:v>13.518000000000001</c:v>
                </c:pt>
                <c:pt idx="156">
                  <c:v>13.523</c:v>
                </c:pt>
                <c:pt idx="157">
                  <c:v>13.528</c:v>
                </c:pt>
                <c:pt idx="158">
                  <c:v>13.532999999999999</c:v>
                </c:pt>
                <c:pt idx="159">
                  <c:v>13.538</c:v>
                </c:pt>
                <c:pt idx="160">
                  <c:v>13.542999999999999</c:v>
                </c:pt>
                <c:pt idx="161">
                  <c:v>13.548</c:v>
                </c:pt>
                <c:pt idx="162">
                  <c:v>13.553000000000001</c:v>
                </c:pt>
                <c:pt idx="163">
                  <c:v>13.558</c:v>
                </c:pt>
                <c:pt idx="164">
                  <c:v>13.563000000000001</c:v>
                </c:pt>
                <c:pt idx="165">
                  <c:v>13.568</c:v>
                </c:pt>
                <c:pt idx="166">
                  <c:v>13.573</c:v>
                </c:pt>
                <c:pt idx="167">
                  <c:v>13.577999999999999</c:v>
                </c:pt>
                <c:pt idx="168">
                  <c:v>13.583</c:v>
                </c:pt>
                <c:pt idx="169">
                  <c:v>13.587999999999999</c:v>
                </c:pt>
                <c:pt idx="170">
                  <c:v>13.593</c:v>
                </c:pt>
                <c:pt idx="171">
                  <c:v>13.598000000000001</c:v>
                </c:pt>
                <c:pt idx="172">
                  <c:v>13.603</c:v>
                </c:pt>
                <c:pt idx="173">
                  <c:v>13.608000000000001</c:v>
                </c:pt>
                <c:pt idx="174">
                  <c:v>13.613</c:v>
                </c:pt>
                <c:pt idx="175">
                  <c:v>13.618</c:v>
                </c:pt>
                <c:pt idx="176">
                  <c:v>13.622999999999999</c:v>
                </c:pt>
                <c:pt idx="177">
                  <c:v>13.628</c:v>
                </c:pt>
                <c:pt idx="178">
                  <c:v>13.632999999999999</c:v>
                </c:pt>
                <c:pt idx="179">
                  <c:v>13.638</c:v>
                </c:pt>
                <c:pt idx="180">
                  <c:v>13.643000000000001</c:v>
                </c:pt>
                <c:pt idx="181">
                  <c:v>13.648</c:v>
                </c:pt>
                <c:pt idx="182">
                  <c:v>13.653</c:v>
                </c:pt>
                <c:pt idx="183">
                  <c:v>13.657999999999999</c:v>
                </c:pt>
                <c:pt idx="184">
                  <c:v>13.663</c:v>
                </c:pt>
                <c:pt idx="185">
                  <c:v>13.667999999999999</c:v>
                </c:pt>
                <c:pt idx="186">
                  <c:v>13.673</c:v>
                </c:pt>
                <c:pt idx="187">
                  <c:v>13.678000000000001</c:v>
                </c:pt>
                <c:pt idx="188">
                  <c:v>13.683</c:v>
                </c:pt>
                <c:pt idx="189">
                  <c:v>13.688000000000001</c:v>
                </c:pt>
                <c:pt idx="190">
                  <c:v>13.693</c:v>
                </c:pt>
                <c:pt idx="191">
                  <c:v>13.698</c:v>
                </c:pt>
                <c:pt idx="192">
                  <c:v>13.702999999999999</c:v>
                </c:pt>
                <c:pt idx="193">
                  <c:v>13.708</c:v>
                </c:pt>
                <c:pt idx="194">
                  <c:v>13.712999999999999</c:v>
                </c:pt>
                <c:pt idx="195">
                  <c:v>13.718</c:v>
                </c:pt>
                <c:pt idx="196">
                  <c:v>13.723000000000001</c:v>
                </c:pt>
                <c:pt idx="197">
                  <c:v>13.728</c:v>
                </c:pt>
                <c:pt idx="198">
                  <c:v>13.733000000000001</c:v>
                </c:pt>
                <c:pt idx="199">
                  <c:v>13.738</c:v>
                </c:pt>
                <c:pt idx="200">
                  <c:v>13.743</c:v>
                </c:pt>
                <c:pt idx="201">
                  <c:v>13.747999999999999</c:v>
                </c:pt>
                <c:pt idx="202">
                  <c:v>13.752000000000001</c:v>
                </c:pt>
                <c:pt idx="203">
                  <c:v>13.757</c:v>
                </c:pt>
                <c:pt idx="204">
                  <c:v>13.762</c:v>
                </c:pt>
                <c:pt idx="205">
                  <c:v>13.766999999999999</c:v>
                </c:pt>
                <c:pt idx="206">
                  <c:v>13.772</c:v>
                </c:pt>
                <c:pt idx="207">
                  <c:v>13.776999999999999</c:v>
                </c:pt>
                <c:pt idx="208">
                  <c:v>13.782</c:v>
                </c:pt>
                <c:pt idx="209">
                  <c:v>13.787000000000001</c:v>
                </c:pt>
                <c:pt idx="210">
                  <c:v>13.792</c:v>
                </c:pt>
                <c:pt idx="211">
                  <c:v>13.797000000000001</c:v>
                </c:pt>
                <c:pt idx="212">
                  <c:v>13.802</c:v>
                </c:pt>
                <c:pt idx="213">
                  <c:v>13.807</c:v>
                </c:pt>
                <c:pt idx="214">
                  <c:v>13.811999999999999</c:v>
                </c:pt>
                <c:pt idx="215">
                  <c:v>13.817</c:v>
                </c:pt>
                <c:pt idx="216">
                  <c:v>13.821999999999999</c:v>
                </c:pt>
                <c:pt idx="217">
                  <c:v>13.827</c:v>
                </c:pt>
                <c:pt idx="218">
                  <c:v>13.832000000000001</c:v>
                </c:pt>
                <c:pt idx="219">
                  <c:v>13.837</c:v>
                </c:pt>
                <c:pt idx="220">
                  <c:v>13.842000000000001</c:v>
                </c:pt>
                <c:pt idx="221">
                  <c:v>13.847</c:v>
                </c:pt>
                <c:pt idx="222">
                  <c:v>13.852</c:v>
                </c:pt>
                <c:pt idx="223">
                  <c:v>13.856999999999999</c:v>
                </c:pt>
                <c:pt idx="224">
                  <c:v>13.862</c:v>
                </c:pt>
                <c:pt idx="225">
                  <c:v>13.867000000000001</c:v>
                </c:pt>
                <c:pt idx="226">
                  <c:v>13.872</c:v>
                </c:pt>
                <c:pt idx="227">
                  <c:v>13.877000000000001</c:v>
                </c:pt>
                <c:pt idx="228">
                  <c:v>13.882</c:v>
                </c:pt>
                <c:pt idx="229">
                  <c:v>13.887</c:v>
                </c:pt>
                <c:pt idx="230">
                  <c:v>13.891999999999999</c:v>
                </c:pt>
                <c:pt idx="231">
                  <c:v>13.897</c:v>
                </c:pt>
                <c:pt idx="232">
                  <c:v>13.901999999999999</c:v>
                </c:pt>
                <c:pt idx="233">
                  <c:v>13.907</c:v>
                </c:pt>
                <c:pt idx="234">
                  <c:v>13.912000000000001</c:v>
                </c:pt>
                <c:pt idx="235">
                  <c:v>13.917</c:v>
                </c:pt>
                <c:pt idx="236">
                  <c:v>13.922000000000001</c:v>
                </c:pt>
                <c:pt idx="237">
                  <c:v>13.927</c:v>
                </c:pt>
                <c:pt idx="238">
                  <c:v>13.932</c:v>
                </c:pt>
                <c:pt idx="239">
                  <c:v>13.936999999999999</c:v>
                </c:pt>
                <c:pt idx="240">
                  <c:v>13.942</c:v>
                </c:pt>
                <c:pt idx="241">
                  <c:v>13.946999999999999</c:v>
                </c:pt>
                <c:pt idx="242">
                  <c:v>13.952</c:v>
                </c:pt>
                <c:pt idx="243">
                  <c:v>13.957000000000001</c:v>
                </c:pt>
                <c:pt idx="244">
                  <c:v>13.962</c:v>
                </c:pt>
                <c:pt idx="245">
                  <c:v>13.967000000000001</c:v>
                </c:pt>
                <c:pt idx="246">
                  <c:v>13.972</c:v>
                </c:pt>
                <c:pt idx="247">
                  <c:v>13.977</c:v>
                </c:pt>
                <c:pt idx="248">
                  <c:v>13.981999999999999</c:v>
                </c:pt>
                <c:pt idx="249">
                  <c:v>13.987</c:v>
                </c:pt>
                <c:pt idx="250">
                  <c:v>13.992000000000001</c:v>
                </c:pt>
                <c:pt idx="251">
                  <c:v>13.997</c:v>
                </c:pt>
                <c:pt idx="252">
                  <c:v>14.002000000000001</c:v>
                </c:pt>
                <c:pt idx="253">
                  <c:v>14.007</c:v>
                </c:pt>
                <c:pt idx="254">
                  <c:v>14.012</c:v>
                </c:pt>
                <c:pt idx="255">
                  <c:v>14.016999999999999</c:v>
                </c:pt>
                <c:pt idx="256">
                  <c:v>14.022</c:v>
                </c:pt>
                <c:pt idx="257">
                  <c:v>14.026999999999999</c:v>
                </c:pt>
                <c:pt idx="258">
                  <c:v>14.032</c:v>
                </c:pt>
                <c:pt idx="259">
                  <c:v>14.037000000000001</c:v>
                </c:pt>
                <c:pt idx="260">
                  <c:v>14.042</c:v>
                </c:pt>
                <c:pt idx="261">
                  <c:v>14.047000000000001</c:v>
                </c:pt>
                <c:pt idx="262">
                  <c:v>14.051</c:v>
                </c:pt>
                <c:pt idx="263">
                  <c:v>14.055999999999999</c:v>
                </c:pt>
                <c:pt idx="264">
                  <c:v>14.061</c:v>
                </c:pt>
                <c:pt idx="265">
                  <c:v>14.066000000000001</c:v>
                </c:pt>
                <c:pt idx="266">
                  <c:v>14.071</c:v>
                </c:pt>
                <c:pt idx="267">
                  <c:v>14.076000000000001</c:v>
                </c:pt>
                <c:pt idx="268">
                  <c:v>14.081</c:v>
                </c:pt>
                <c:pt idx="269">
                  <c:v>14.086</c:v>
                </c:pt>
                <c:pt idx="270">
                  <c:v>14.090999999999999</c:v>
                </c:pt>
                <c:pt idx="271">
                  <c:v>14.096</c:v>
                </c:pt>
                <c:pt idx="272">
                  <c:v>14.101000000000001</c:v>
                </c:pt>
                <c:pt idx="273">
                  <c:v>14.106</c:v>
                </c:pt>
                <c:pt idx="274">
                  <c:v>14.111000000000001</c:v>
                </c:pt>
                <c:pt idx="275">
                  <c:v>14.116</c:v>
                </c:pt>
                <c:pt idx="276">
                  <c:v>14.121</c:v>
                </c:pt>
                <c:pt idx="277">
                  <c:v>14.125999999999999</c:v>
                </c:pt>
                <c:pt idx="278">
                  <c:v>14.131</c:v>
                </c:pt>
                <c:pt idx="279">
                  <c:v>14.135999999999999</c:v>
                </c:pt>
                <c:pt idx="280">
                  <c:v>14.141</c:v>
                </c:pt>
                <c:pt idx="281">
                  <c:v>14.146000000000001</c:v>
                </c:pt>
                <c:pt idx="282">
                  <c:v>14.151</c:v>
                </c:pt>
                <c:pt idx="283">
                  <c:v>14.156000000000001</c:v>
                </c:pt>
                <c:pt idx="284">
                  <c:v>14.161</c:v>
                </c:pt>
                <c:pt idx="285">
                  <c:v>14.166</c:v>
                </c:pt>
                <c:pt idx="286">
                  <c:v>14.170999999999999</c:v>
                </c:pt>
                <c:pt idx="287">
                  <c:v>14.176</c:v>
                </c:pt>
                <c:pt idx="288">
                  <c:v>14.180999999999999</c:v>
                </c:pt>
                <c:pt idx="289">
                  <c:v>14.186</c:v>
                </c:pt>
                <c:pt idx="290">
                  <c:v>14.191000000000001</c:v>
                </c:pt>
                <c:pt idx="291">
                  <c:v>14.196</c:v>
                </c:pt>
                <c:pt idx="292">
                  <c:v>14.201000000000001</c:v>
                </c:pt>
                <c:pt idx="293">
                  <c:v>14.206</c:v>
                </c:pt>
                <c:pt idx="294">
                  <c:v>14.211</c:v>
                </c:pt>
                <c:pt idx="295">
                  <c:v>14.215999999999999</c:v>
                </c:pt>
                <c:pt idx="296">
                  <c:v>14.221</c:v>
                </c:pt>
                <c:pt idx="297">
                  <c:v>14.226000000000001</c:v>
                </c:pt>
                <c:pt idx="298">
                  <c:v>14.231</c:v>
                </c:pt>
                <c:pt idx="299">
                  <c:v>14.236000000000001</c:v>
                </c:pt>
                <c:pt idx="300">
                  <c:v>14.241</c:v>
                </c:pt>
                <c:pt idx="301">
                  <c:v>14.246</c:v>
                </c:pt>
                <c:pt idx="302">
                  <c:v>14.250999999999999</c:v>
                </c:pt>
                <c:pt idx="303">
                  <c:v>14.256</c:v>
                </c:pt>
                <c:pt idx="304">
                  <c:v>14.260999999999999</c:v>
                </c:pt>
                <c:pt idx="305">
                  <c:v>14.266</c:v>
                </c:pt>
                <c:pt idx="306">
                  <c:v>14.271000000000001</c:v>
                </c:pt>
                <c:pt idx="307">
                  <c:v>14.276</c:v>
                </c:pt>
                <c:pt idx="308">
                  <c:v>14.281000000000001</c:v>
                </c:pt>
                <c:pt idx="309">
                  <c:v>14.286</c:v>
                </c:pt>
                <c:pt idx="310">
                  <c:v>14.291</c:v>
                </c:pt>
                <c:pt idx="311">
                  <c:v>14.295999999999999</c:v>
                </c:pt>
                <c:pt idx="312">
                  <c:v>14.301</c:v>
                </c:pt>
                <c:pt idx="313">
                  <c:v>14.305999999999999</c:v>
                </c:pt>
                <c:pt idx="314">
                  <c:v>14.311</c:v>
                </c:pt>
                <c:pt idx="315">
                  <c:v>14.316000000000001</c:v>
                </c:pt>
                <c:pt idx="316">
                  <c:v>14.321</c:v>
                </c:pt>
                <c:pt idx="317">
                  <c:v>14.326000000000001</c:v>
                </c:pt>
                <c:pt idx="318">
                  <c:v>14.331</c:v>
                </c:pt>
                <c:pt idx="319">
                  <c:v>14.336</c:v>
                </c:pt>
                <c:pt idx="320">
                  <c:v>14.340999999999999</c:v>
                </c:pt>
                <c:pt idx="321">
                  <c:v>14.346</c:v>
                </c:pt>
                <c:pt idx="322">
                  <c:v>14.35</c:v>
                </c:pt>
                <c:pt idx="323">
                  <c:v>14.355</c:v>
                </c:pt>
                <c:pt idx="324">
                  <c:v>14.36</c:v>
                </c:pt>
                <c:pt idx="325">
                  <c:v>14.365</c:v>
                </c:pt>
                <c:pt idx="326">
                  <c:v>14.37</c:v>
                </c:pt>
                <c:pt idx="327">
                  <c:v>14.375</c:v>
                </c:pt>
                <c:pt idx="328">
                  <c:v>14.38</c:v>
                </c:pt>
                <c:pt idx="329">
                  <c:v>14.385</c:v>
                </c:pt>
                <c:pt idx="330">
                  <c:v>14.39</c:v>
                </c:pt>
                <c:pt idx="331">
                  <c:v>14.395</c:v>
                </c:pt>
                <c:pt idx="332">
                  <c:v>14.4</c:v>
                </c:pt>
                <c:pt idx="333">
                  <c:v>14.404999999999999</c:v>
                </c:pt>
                <c:pt idx="334">
                  <c:v>14.41</c:v>
                </c:pt>
                <c:pt idx="335">
                  <c:v>14.414999999999999</c:v>
                </c:pt>
                <c:pt idx="336">
                  <c:v>14.42</c:v>
                </c:pt>
                <c:pt idx="337">
                  <c:v>14.425000000000001</c:v>
                </c:pt>
                <c:pt idx="338">
                  <c:v>14.43</c:v>
                </c:pt>
                <c:pt idx="339">
                  <c:v>14.435</c:v>
                </c:pt>
                <c:pt idx="340">
                  <c:v>14.44</c:v>
                </c:pt>
                <c:pt idx="341">
                  <c:v>14.445</c:v>
                </c:pt>
                <c:pt idx="342">
                  <c:v>14.45</c:v>
                </c:pt>
                <c:pt idx="343">
                  <c:v>14.455</c:v>
                </c:pt>
                <c:pt idx="344">
                  <c:v>14.46</c:v>
                </c:pt>
                <c:pt idx="345">
                  <c:v>14.465</c:v>
                </c:pt>
                <c:pt idx="346">
                  <c:v>14.47</c:v>
                </c:pt>
                <c:pt idx="347">
                  <c:v>14.475</c:v>
                </c:pt>
                <c:pt idx="348">
                  <c:v>14.48</c:v>
                </c:pt>
                <c:pt idx="349">
                  <c:v>14.484999999999999</c:v>
                </c:pt>
                <c:pt idx="350">
                  <c:v>14.49</c:v>
                </c:pt>
                <c:pt idx="351">
                  <c:v>14.494999999999999</c:v>
                </c:pt>
                <c:pt idx="352">
                  <c:v>14.5</c:v>
                </c:pt>
                <c:pt idx="353">
                  <c:v>14.93</c:v>
                </c:pt>
                <c:pt idx="354">
                  <c:v>15.372999999999999</c:v>
                </c:pt>
                <c:pt idx="355">
                  <c:v>15.829000000000001</c:v>
                </c:pt>
                <c:pt idx="356">
                  <c:v>16.298999999999999</c:v>
                </c:pt>
                <c:pt idx="357">
                  <c:v>16.782</c:v>
                </c:pt>
                <c:pt idx="358">
                  <c:v>17.28</c:v>
                </c:pt>
                <c:pt idx="359">
                  <c:v>17.792999999999999</c:v>
                </c:pt>
                <c:pt idx="360">
                  <c:v>18.321000000000002</c:v>
                </c:pt>
                <c:pt idx="361">
                  <c:v>18.864000000000001</c:v>
                </c:pt>
                <c:pt idx="362">
                  <c:v>19.423999999999999</c:v>
                </c:pt>
                <c:pt idx="363">
                  <c:v>20</c:v>
                </c:pt>
              </c:numCache>
            </c:numRef>
          </c:xVal>
          <c:yVal>
            <c:numRef>
              <c:f>MoreFinerDE!$J$5:$J$368</c:f>
              <c:numCache>
                <c:formatCode>0.00E+00</c:formatCode>
                <c:ptCount val="364"/>
                <c:pt idx="0">
                  <c:v>4.7461491243214211E-3</c:v>
                </c:pt>
                <c:pt idx="1">
                  <c:v>1.7452955055533177E-3</c:v>
                </c:pt>
                <c:pt idx="2">
                  <c:v>2.8761293664038676E-3</c:v>
                </c:pt>
                <c:pt idx="3">
                  <c:v>2.9702096641154017E-3</c:v>
                </c:pt>
                <c:pt idx="4">
                  <c:v>4.8608601407991413E-3</c:v>
                </c:pt>
                <c:pt idx="5">
                  <c:v>4.9121827703285954E-3</c:v>
                </c:pt>
                <c:pt idx="6">
                  <c:v>6.359431048704226E-3</c:v>
                </c:pt>
                <c:pt idx="7">
                  <c:v>6.72218066025973E-3</c:v>
                </c:pt>
                <c:pt idx="8">
                  <c:v>8.6015902246264226E-3</c:v>
                </c:pt>
                <c:pt idx="9">
                  <c:v>8.6501601734092961E-3</c:v>
                </c:pt>
                <c:pt idx="10">
                  <c:v>9.7397901440601561E-3</c:v>
                </c:pt>
                <c:pt idx="11">
                  <c:v>1.0833860850549576E-2</c:v>
                </c:pt>
                <c:pt idx="12">
                  <c:v>1.275047476549462E-2</c:v>
                </c:pt>
                <c:pt idx="13">
                  <c:v>1.3423778557863844E-2</c:v>
                </c:pt>
                <c:pt idx="14">
                  <c:v>1.400577391571234E-2</c:v>
                </c:pt>
                <c:pt idx="15">
                  <c:v>1.3958009629587003E-2</c:v>
                </c:pt>
                <c:pt idx="16">
                  <c:v>1.6156989123554125E-2</c:v>
                </c:pt>
                <c:pt idx="17">
                  <c:v>1.9671116993727339E-2</c:v>
                </c:pt>
                <c:pt idx="18">
                  <c:v>2.023642362509831E-2</c:v>
                </c:pt>
                <c:pt idx="19">
                  <c:v>2.0556482707026529E-2</c:v>
                </c:pt>
                <c:pt idx="20">
                  <c:v>1.7996010051600776E-2</c:v>
                </c:pt>
                <c:pt idx="21">
                  <c:v>2.2293932592890985E-2</c:v>
                </c:pt>
                <c:pt idx="22">
                  <c:v>2.6235733057106136E-2</c:v>
                </c:pt>
                <c:pt idx="23">
                  <c:v>2.4010377702326832E-2</c:v>
                </c:pt>
                <c:pt idx="24">
                  <c:v>2.8528131054458956E-2</c:v>
                </c:pt>
                <c:pt idx="25">
                  <c:v>2.8366423049624983E-2</c:v>
                </c:pt>
                <c:pt idx="26">
                  <c:v>2.8707774644645221E-2</c:v>
                </c:pt>
                <c:pt idx="27">
                  <c:v>3.4080393623755541E-2</c:v>
                </c:pt>
                <c:pt idx="28">
                  <c:v>4.349705549481115E-2</c:v>
                </c:pt>
                <c:pt idx="29">
                  <c:v>4.3886938673725812E-2</c:v>
                </c:pt>
                <c:pt idx="30">
                  <c:v>5.4618365272102974E-2</c:v>
                </c:pt>
                <c:pt idx="31">
                  <c:v>7.229239799735282E-2</c:v>
                </c:pt>
                <c:pt idx="32">
                  <c:v>9.1269781895609137E-2</c:v>
                </c:pt>
                <c:pt idx="33">
                  <c:v>0.16585237190922866</c:v>
                </c:pt>
                <c:pt idx="34">
                  <c:v>8.5969192994571383E-2</c:v>
                </c:pt>
                <c:pt idx="35">
                  <c:v>0.19842512132895973</c:v>
                </c:pt>
                <c:pt idx="36">
                  <c:v>0.29023038115516681</c:v>
                </c:pt>
                <c:pt idx="37">
                  <c:v>0.29997026721144809</c:v>
                </c:pt>
                <c:pt idx="38">
                  <c:v>0.39409660278912739</c:v>
                </c:pt>
                <c:pt idx="39">
                  <c:v>0.39056031919587192</c:v>
                </c:pt>
                <c:pt idx="40">
                  <c:v>0.56268822773397786</c:v>
                </c:pt>
                <c:pt idx="41">
                  <c:v>0.70707448543093354</c:v>
                </c:pt>
                <c:pt idx="42">
                  <c:v>0.89223494657689284</c:v>
                </c:pt>
                <c:pt idx="43">
                  <c:v>1</c:v>
                </c:pt>
                <c:pt idx="44">
                  <c:v>0.75653833611478771</c:v>
                </c:pt>
                <c:pt idx="45">
                  <c:v>0.69618365272102978</c:v>
                </c:pt>
                <c:pt idx="46">
                  <c:v>0.56865684525522242</c:v>
                </c:pt>
                <c:pt idx="47">
                  <c:v>0.38826034413304944</c:v>
                </c:pt>
                <c:pt idx="48">
                  <c:v>0.27795169860543628</c:v>
                </c:pt>
                <c:pt idx="49">
                  <c:v>0.22126661679231169</c:v>
                </c:pt>
                <c:pt idx="50">
                  <c:v>0.1454019681187777</c:v>
                </c:pt>
                <c:pt idx="51">
                  <c:v>0.28095662849360264</c:v>
                </c:pt>
                <c:pt idx="52">
                  <c:v>4.5057930981565674E-4</c:v>
                </c:pt>
                <c:pt idx="53">
                  <c:v>2.3521513111200628E-4</c:v>
                </c:pt>
                <c:pt idx="54">
                  <c:v>4.1801135600698239E-4</c:v>
                </c:pt>
                <c:pt idx="55">
                  <c:v>2.2473863919740655E-4</c:v>
                </c:pt>
                <c:pt idx="56">
                  <c:v>3.6871631083232629E-4</c:v>
                </c:pt>
                <c:pt idx="57">
                  <c:v>1.2243195027910456E-4</c:v>
                </c:pt>
                <c:pt idx="58">
                  <c:v>2.327943066505534E-4</c:v>
                </c:pt>
                <c:pt idx="59">
                  <c:v>2.2416028850396117E-4</c:v>
                </c:pt>
                <c:pt idx="60">
                  <c:v>1.2659741804300702E-4</c:v>
                </c:pt>
                <c:pt idx="61">
                  <c:v>3.5309796474266751E-4</c:v>
                </c:pt>
                <c:pt idx="62">
                  <c:v>2.5173792944697016E-4</c:v>
                </c:pt>
                <c:pt idx="63">
                  <c:v>4.1475129961059641E-4</c:v>
                </c:pt>
                <c:pt idx="64">
                  <c:v>2.1651416623506167E-4</c:v>
                </c:pt>
                <c:pt idx="65">
                  <c:v>1.7385432851853985E-4</c:v>
                </c:pt>
                <c:pt idx="66">
                  <c:v>3.3306861560300011E-4</c:v>
                </c:pt>
                <c:pt idx="67">
                  <c:v>3.7657248086551189E-4</c:v>
                </c:pt>
                <c:pt idx="68">
                  <c:v>8.9769235195948668E-5</c:v>
                </c:pt>
                <c:pt idx="69">
                  <c:v>4.0377318677945948E-4</c:v>
                </c:pt>
                <c:pt idx="70">
                  <c:v>3.5580364850089201E-4</c:v>
                </c:pt>
                <c:pt idx="71">
                  <c:v>0</c:v>
                </c:pt>
                <c:pt idx="72">
                  <c:v>7.8795438414762807E-5</c:v>
                </c:pt>
                <c:pt idx="73">
                  <c:v>4.7761121022040631E-4</c:v>
                </c:pt>
                <c:pt idx="74">
                  <c:v>5.43534557173275E-4</c:v>
                </c:pt>
                <c:pt idx="75">
                  <c:v>0</c:v>
                </c:pt>
                <c:pt idx="76">
                  <c:v>3.7924843183518447E-4</c:v>
                </c:pt>
                <c:pt idx="77">
                  <c:v>1.4874163165870598E-4</c:v>
                </c:pt>
                <c:pt idx="78">
                  <c:v>1.4851815618346088E-4</c:v>
                </c:pt>
                <c:pt idx="79">
                  <c:v>2.4001649690203524E-4</c:v>
                </c:pt>
                <c:pt idx="80">
                  <c:v>2.474333889624216E-4</c:v>
                </c:pt>
                <c:pt idx="81">
                  <c:v>0</c:v>
                </c:pt>
                <c:pt idx="82">
                  <c:v>2.2791237459477087E-4</c:v>
                </c:pt>
                <c:pt idx="83">
                  <c:v>1.7319637068155227E-4</c:v>
                </c:pt>
                <c:pt idx="84">
                  <c:v>7.368887993708159E-5</c:v>
                </c:pt>
                <c:pt idx="85">
                  <c:v>0</c:v>
                </c:pt>
                <c:pt idx="86">
                  <c:v>9.8888377357042836E-5</c:v>
                </c:pt>
                <c:pt idx="87">
                  <c:v>2.1419500872801213E-4</c:v>
                </c:pt>
                <c:pt idx="88">
                  <c:v>6.565699871477624E-5</c:v>
                </c:pt>
                <c:pt idx="89">
                  <c:v>0</c:v>
                </c:pt>
                <c:pt idx="90">
                  <c:v>2.1736011202547428E-4</c:v>
                </c:pt>
                <c:pt idx="91">
                  <c:v>3.0772860677907577E-4</c:v>
                </c:pt>
                <c:pt idx="92">
                  <c:v>1.681398783833036E-4</c:v>
                </c:pt>
                <c:pt idx="93">
                  <c:v>1.3805413285760873E-4</c:v>
                </c:pt>
                <c:pt idx="94">
                  <c:v>8.3889432391475322E-5</c:v>
                </c:pt>
                <c:pt idx="95">
                  <c:v>2.3840804895359767E-4</c:v>
                </c:pt>
                <c:pt idx="96">
                  <c:v>1.4885672632406822E-4</c:v>
                </c:pt>
                <c:pt idx="97">
                  <c:v>6.3642074773167596E-5</c:v>
                </c:pt>
                <c:pt idx="98">
                  <c:v>2.9112236481172434E-4</c:v>
                </c:pt>
                <c:pt idx="99">
                  <c:v>0</c:v>
                </c:pt>
                <c:pt idx="100">
                  <c:v>1.6688534653085495E-4</c:v>
                </c:pt>
                <c:pt idx="101">
                  <c:v>2.0697281847653027E-4</c:v>
                </c:pt>
                <c:pt idx="102">
                  <c:v>1.6861560300013428E-4</c:v>
                </c:pt>
                <c:pt idx="103">
                  <c:v>2.4104275766818209E-4</c:v>
                </c:pt>
                <c:pt idx="104">
                  <c:v>0</c:v>
                </c:pt>
                <c:pt idx="105">
                  <c:v>9.4377337860390172E-5</c:v>
                </c:pt>
                <c:pt idx="106">
                  <c:v>8.9422416604323737E-5</c:v>
                </c:pt>
                <c:pt idx="107">
                  <c:v>1.6409621914024287E-4</c:v>
                </c:pt>
                <c:pt idx="108">
                  <c:v>8.0931499491665234E-5</c:v>
                </c:pt>
                <c:pt idx="109">
                  <c:v>0</c:v>
                </c:pt>
                <c:pt idx="110">
                  <c:v>0</c:v>
                </c:pt>
                <c:pt idx="111">
                  <c:v>7.8542421975408101E-5</c:v>
                </c:pt>
                <c:pt idx="112">
                  <c:v>1.5231819838483818E-4</c:v>
                </c:pt>
                <c:pt idx="113">
                  <c:v>0</c:v>
                </c:pt>
                <c:pt idx="114">
                  <c:v>8.9769235195948668E-5</c:v>
                </c:pt>
                <c:pt idx="115">
                  <c:v>8.3835721547639603E-5</c:v>
                </c:pt>
                <c:pt idx="116">
                  <c:v>4.5227599700753872E-5</c:v>
                </c:pt>
                <c:pt idx="117">
                  <c:v>1.5636185762789894E-4</c:v>
                </c:pt>
                <c:pt idx="118">
                  <c:v>0</c:v>
                </c:pt>
                <c:pt idx="119">
                  <c:v>8.9719744489842888E-5</c:v>
                </c:pt>
                <c:pt idx="120">
                  <c:v>1.7603633154936603E-4</c:v>
                </c:pt>
                <c:pt idx="121">
                  <c:v>8.3838790738715926E-5</c:v>
                </c:pt>
                <c:pt idx="122">
                  <c:v>8.0718958009629588E-5</c:v>
                </c:pt>
                <c:pt idx="123">
                  <c:v>0</c:v>
                </c:pt>
                <c:pt idx="124">
                  <c:v>8.3965970343941225E-5</c:v>
                </c:pt>
                <c:pt idx="125">
                  <c:v>3.3274826878440847E-4</c:v>
                </c:pt>
                <c:pt idx="126">
                  <c:v>0</c:v>
                </c:pt>
                <c:pt idx="127">
                  <c:v>8.6781665419807805E-5</c:v>
                </c:pt>
                <c:pt idx="128">
                  <c:v>0</c:v>
                </c:pt>
                <c:pt idx="129">
                  <c:v>0</c:v>
                </c:pt>
                <c:pt idx="130">
                  <c:v>1.7422550881433311E-4</c:v>
                </c:pt>
                <c:pt idx="131">
                  <c:v>0</c:v>
                </c:pt>
                <c:pt idx="132">
                  <c:v>8.9723580978688303E-5</c:v>
                </c:pt>
                <c:pt idx="133">
                  <c:v>7.9390669659127965E-5</c:v>
                </c:pt>
                <c:pt idx="134">
                  <c:v>6.1417103067272827E-5</c:v>
                </c:pt>
                <c:pt idx="135">
                  <c:v>8.4131898486505152E-5</c:v>
                </c:pt>
                <c:pt idx="136">
                  <c:v>1.4649249007308511E-4</c:v>
                </c:pt>
                <c:pt idx="137">
                  <c:v>8.4105618537914107E-5</c:v>
                </c:pt>
                <c:pt idx="138">
                  <c:v>0</c:v>
                </c:pt>
                <c:pt idx="139">
                  <c:v>1.6481939728760239E-4</c:v>
                </c:pt>
                <c:pt idx="140">
                  <c:v>8.9661142122729283E-5</c:v>
                </c:pt>
                <c:pt idx="141">
                  <c:v>7.8652912854155878E-5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8.4108016343442484E-5</c:v>
                </c:pt>
                <c:pt idx="149">
                  <c:v>7.3754867545222617E-5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1.7889067925035008E-4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8.3613109282384764E-5</c:v>
                </c:pt>
                <c:pt idx="160">
                  <c:v>0</c:v>
                </c:pt>
                <c:pt idx="161">
                  <c:v>7.704475264238169E-5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8.5215227024227423E-5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6F-4411-B6D9-7512DBA4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57376"/>
        <c:axId val="549558032"/>
      </c:scatterChart>
      <c:valAx>
        <c:axId val="549557376"/>
        <c:scaling>
          <c:logBase val="10"/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58032"/>
        <c:crosses val="autoZero"/>
        <c:crossBetween val="midCat"/>
      </c:valAx>
      <c:valAx>
        <c:axId val="5495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5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Cylinder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FinerDE!$B$5:$B$148</c:f>
              <c:numCache>
                <c:formatCode>0.00E+00</c:formatCode>
                <c:ptCount val="144"/>
                <c:pt idx="0">
                  <c:v>6.2500000000000005E-7</c:v>
                </c:pt>
                <c:pt idx="1">
                  <c:v>1.1966999999999999E-6</c:v>
                </c:pt>
                <c:pt idx="2">
                  <c:v>2.2912000000000002E-6</c:v>
                </c:pt>
                <c:pt idx="3">
                  <c:v>4.3869999999999997E-6</c:v>
                </c:pt>
                <c:pt idx="4">
                  <c:v>8.3996E-6</c:v>
                </c:pt>
                <c:pt idx="5">
                  <c:v>1.6082E-5</c:v>
                </c:pt>
                <c:pt idx="6">
                  <c:v>3.0793000000000001E-5</c:v>
                </c:pt>
                <c:pt idx="7">
                  <c:v>5.8958E-5</c:v>
                </c:pt>
                <c:pt idx="8">
                  <c:v>1.1288E-4</c:v>
                </c:pt>
                <c:pt idx="9">
                  <c:v>2.1614E-4</c:v>
                </c:pt>
                <c:pt idx="10">
                  <c:v>4.1383000000000001E-4</c:v>
                </c:pt>
                <c:pt idx="11">
                  <c:v>7.9235000000000004E-4</c:v>
                </c:pt>
                <c:pt idx="12">
                  <c:v>1.5171E-3</c:v>
                </c:pt>
                <c:pt idx="13">
                  <c:v>2.9047000000000001E-3</c:v>
                </c:pt>
                <c:pt idx="14">
                  <c:v>5.5615999999999999E-3</c:v>
                </c:pt>
                <c:pt idx="15">
                  <c:v>1.0649E-2</c:v>
                </c:pt>
                <c:pt idx="16">
                  <c:v>2.0389000000000001E-2</c:v>
                </c:pt>
                <c:pt idx="17">
                  <c:v>3.9038000000000003E-2</c:v>
                </c:pt>
                <c:pt idx="18">
                  <c:v>7.4744000000000005E-2</c:v>
                </c:pt>
                <c:pt idx="19">
                  <c:v>0.14310999999999999</c:v>
                </c:pt>
                <c:pt idx="20">
                  <c:v>0.27400999999999998</c:v>
                </c:pt>
                <c:pt idx="21">
                  <c:v>0.52464</c:v>
                </c:pt>
                <c:pt idx="22">
                  <c:v>1.0044999999999999</c:v>
                </c:pt>
                <c:pt idx="23">
                  <c:v>1.9233</c:v>
                </c:pt>
                <c:pt idx="24">
                  <c:v>3.6825000000000001</c:v>
                </c:pt>
                <c:pt idx="25">
                  <c:v>7.0507999999999997</c:v>
                </c:pt>
                <c:pt idx="26">
                  <c:v>13.5</c:v>
                </c:pt>
                <c:pt idx="27">
                  <c:v>13.505000000000001</c:v>
                </c:pt>
                <c:pt idx="28">
                  <c:v>13.51</c:v>
                </c:pt>
                <c:pt idx="29">
                  <c:v>13.515000000000001</c:v>
                </c:pt>
                <c:pt idx="30">
                  <c:v>13.52</c:v>
                </c:pt>
                <c:pt idx="31">
                  <c:v>13.525</c:v>
                </c:pt>
                <c:pt idx="32">
                  <c:v>13.53</c:v>
                </c:pt>
                <c:pt idx="33">
                  <c:v>13.535</c:v>
                </c:pt>
                <c:pt idx="34">
                  <c:v>13.54</c:v>
                </c:pt>
                <c:pt idx="35">
                  <c:v>13.545</c:v>
                </c:pt>
                <c:pt idx="36">
                  <c:v>13.55</c:v>
                </c:pt>
                <c:pt idx="37">
                  <c:v>13.554</c:v>
                </c:pt>
                <c:pt idx="38">
                  <c:v>13.558999999999999</c:v>
                </c:pt>
                <c:pt idx="39">
                  <c:v>13.564</c:v>
                </c:pt>
                <c:pt idx="40">
                  <c:v>13.569000000000001</c:v>
                </c:pt>
                <c:pt idx="41">
                  <c:v>13.574</c:v>
                </c:pt>
                <c:pt idx="42">
                  <c:v>13.579000000000001</c:v>
                </c:pt>
                <c:pt idx="43">
                  <c:v>13.584</c:v>
                </c:pt>
                <c:pt idx="44">
                  <c:v>13.589</c:v>
                </c:pt>
                <c:pt idx="45">
                  <c:v>13.593999999999999</c:v>
                </c:pt>
                <c:pt idx="46">
                  <c:v>13.599</c:v>
                </c:pt>
                <c:pt idx="47">
                  <c:v>13.603999999999999</c:v>
                </c:pt>
                <c:pt idx="48">
                  <c:v>13.609</c:v>
                </c:pt>
                <c:pt idx="49">
                  <c:v>13.614000000000001</c:v>
                </c:pt>
                <c:pt idx="50">
                  <c:v>13.619</c:v>
                </c:pt>
                <c:pt idx="51">
                  <c:v>13.624000000000001</c:v>
                </c:pt>
                <c:pt idx="52">
                  <c:v>13.629</c:v>
                </c:pt>
                <c:pt idx="53">
                  <c:v>13.634</c:v>
                </c:pt>
                <c:pt idx="54">
                  <c:v>13.638999999999999</c:v>
                </c:pt>
                <c:pt idx="55">
                  <c:v>13.644</c:v>
                </c:pt>
                <c:pt idx="56">
                  <c:v>13.648999999999999</c:v>
                </c:pt>
                <c:pt idx="57">
                  <c:v>13.653</c:v>
                </c:pt>
                <c:pt idx="58">
                  <c:v>13.657999999999999</c:v>
                </c:pt>
                <c:pt idx="59">
                  <c:v>13.663</c:v>
                </c:pt>
                <c:pt idx="60">
                  <c:v>13.667999999999999</c:v>
                </c:pt>
                <c:pt idx="61">
                  <c:v>13.673</c:v>
                </c:pt>
                <c:pt idx="62">
                  <c:v>13.678000000000001</c:v>
                </c:pt>
                <c:pt idx="63">
                  <c:v>13.683</c:v>
                </c:pt>
                <c:pt idx="64">
                  <c:v>13.688000000000001</c:v>
                </c:pt>
                <c:pt idx="65">
                  <c:v>13.693</c:v>
                </c:pt>
                <c:pt idx="66">
                  <c:v>13.698</c:v>
                </c:pt>
                <c:pt idx="67">
                  <c:v>13.702999999999999</c:v>
                </c:pt>
                <c:pt idx="68">
                  <c:v>13.708</c:v>
                </c:pt>
                <c:pt idx="69">
                  <c:v>13.712999999999999</c:v>
                </c:pt>
                <c:pt idx="70">
                  <c:v>13.718</c:v>
                </c:pt>
                <c:pt idx="71">
                  <c:v>13.723000000000001</c:v>
                </c:pt>
                <c:pt idx="72">
                  <c:v>13.728</c:v>
                </c:pt>
                <c:pt idx="73">
                  <c:v>13.733000000000001</c:v>
                </c:pt>
                <c:pt idx="74">
                  <c:v>13.738</c:v>
                </c:pt>
                <c:pt idx="75">
                  <c:v>13.743</c:v>
                </c:pt>
                <c:pt idx="76">
                  <c:v>13.747999999999999</c:v>
                </c:pt>
                <c:pt idx="77">
                  <c:v>13.752000000000001</c:v>
                </c:pt>
                <c:pt idx="78">
                  <c:v>13.757</c:v>
                </c:pt>
                <c:pt idx="79">
                  <c:v>13.762</c:v>
                </c:pt>
                <c:pt idx="80">
                  <c:v>13.766999999999999</c:v>
                </c:pt>
                <c:pt idx="81">
                  <c:v>13.772</c:v>
                </c:pt>
                <c:pt idx="82">
                  <c:v>13.776999999999999</c:v>
                </c:pt>
                <c:pt idx="83">
                  <c:v>13.782</c:v>
                </c:pt>
                <c:pt idx="84">
                  <c:v>13.787000000000001</c:v>
                </c:pt>
                <c:pt idx="85">
                  <c:v>13.792</c:v>
                </c:pt>
                <c:pt idx="86">
                  <c:v>13.797000000000001</c:v>
                </c:pt>
                <c:pt idx="87">
                  <c:v>13.802</c:v>
                </c:pt>
                <c:pt idx="88">
                  <c:v>13.807</c:v>
                </c:pt>
                <c:pt idx="89">
                  <c:v>13.811999999999999</c:v>
                </c:pt>
                <c:pt idx="90">
                  <c:v>13.817</c:v>
                </c:pt>
                <c:pt idx="91">
                  <c:v>13.821999999999999</c:v>
                </c:pt>
                <c:pt idx="92">
                  <c:v>13.827</c:v>
                </c:pt>
                <c:pt idx="93">
                  <c:v>13.832000000000001</c:v>
                </c:pt>
                <c:pt idx="94">
                  <c:v>13.837</c:v>
                </c:pt>
                <c:pt idx="95">
                  <c:v>13.842000000000001</c:v>
                </c:pt>
                <c:pt idx="96">
                  <c:v>13.847</c:v>
                </c:pt>
                <c:pt idx="97">
                  <c:v>13.851000000000001</c:v>
                </c:pt>
                <c:pt idx="98">
                  <c:v>13.856</c:v>
                </c:pt>
                <c:pt idx="99">
                  <c:v>13.861000000000001</c:v>
                </c:pt>
                <c:pt idx="100">
                  <c:v>13.866</c:v>
                </c:pt>
                <c:pt idx="101">
                  <c:v>13.871</c:v>
                </c:pt>
                <c:pt idx="102">
                  <c:v>13.875999999999999</c:v>
                </c:pt>
                <c:pt idx="103">
                  <c:v>13.881</c:v>
                </c:pt>
                <c:pt idx="104">
                  <c:v>13.885999999999999</c:v>
                </c:pt>
                <c:pt idx="105">
                  <c:v>13.891</c:v>
                </c:pt>
                <c:pt idx="106">
                  <c:v>13.896000000000001</c:v>
                </c:pt>
                <c:pt idx="107">
                  <c:v>13.901</c:v>
                </c:pt>
                <c:pt idx="108">
                  <c:v>13.906000000000001</c:v>
                </c:pt>
                <c:pt idx="109">
                  <c:v>13.911</c:v>
                </c:pt>
                <c:pt idx="110">
                  <c:v>13.916</c:v>
                </c:pt>
                <c:pt idx="111">
                  <c:v>13.920999999999999</c:v>
                </c:pt>
                <c:pt idx="112">
                  <c:v>13.926</c:v>
                </c:pt>
                <c:pt idx="113">
                  <c:v>13.930999999999999</c:v>
                </c:pt>
                <c:pt idx="114">
                  <c:v>13.936</c:v>
                </c:pt>
                <c:pt idx="115">
                  <c:v>13.941000000000001</c:v>
                </c:pt>
                <c:pt idx="116">
                  <c:v>13.946</c:v>
                </c:pt>
                <c:pt idx="117">
                  <c:v>13.95</c:v>
                </c:pt>
                <c:pt idx="118">
                  <c:v>13.955</c:v>
                </c:pt>
                <c:pt idx="119">
                  <c:v>13.96</c:v>
                </c:pt>
                <c:pt idx="120">
                  <c:v>13.965</c:v>
                </c:pt>
                <c:pt idx="121">
                  <c:v>13.97</c:v>
                </c:pt>
                <c:pt idx="122">
                  <c:v>13.975</c:v>
                </c:pt>
                <c:pt idx="123">
                  <c:v>13.98</c:v>
                </c:pt>
                <c:pt idx="124">
                  <c:v>13.984999999999999</c:v>
                </c:pt>
                <c:pt idx="125">
                  <c:v>13.99</c:v>
                </c:pt>
                <c:pt idx="126">
                  <c:v>13.994999999999999</c:v>
                </c:pt>
                <c:pt idx="127">
                  <c:v>14</c:v>
                </c:pt>
                <c:pt idx="128">
                  <c:v>14.02</c:v>
                </c:pt>
                <c:pt idx="129">
                  <c:v>14.03</c:v>
                </c:pt>
                <c:pt idx="130">
                  <c:v>14.031000000000001</c:v>
                </c:pt>
                <c:pt idx="131">
                  <c:v>14.058999999999999</c:v>
                </c:pt>
                <c:pt idx="132">
                  <c:v>14.061</c:v>
                </c:pt>
                <c:pt idx="133">
                  <c:v>14.519</c:v>
                </c:pt>
                <c:pt idx="134">
                  <c:v>14.991</c:v>
                </c:pt>
                <c:pt idx="135">
                  <c:v>15.478999999999999</c:v>
                </c:pt>
                <c:pt idx="136">
                  <c:v>15.983000000000001</c:v>
                </c:pt>
                <c:pt idx="137">
                  <c:v>16.503</c:v>
                </c:pt>
                <c:pt idx="138">
                  <c:v>17.04</c:v>
                </c:pt>
                <c:pt idx="139">
                  <c:v>17.594999999999999</c:v>
                </c:pt>
                <c:pt idx="140">
                  <c:v>18.167999999999999</c:v>
                </c:pt>
                <c:pt idx="141">
                  <c:v>18.759</c:v>
                </c:pt>
                <c:pt idx="142">
                  <c:v>19.37</c:v>
                </c:pt>
                <c:pt idx="143">
                  <c:v>20</c:v>
                </c:pt>
              </c:numCache>
            </c:numRef>
          </c:xVal>
          <c:yVal>
            <c:numRef>
              <c:f>FinerDE!$E$5:$E$148</c:f>
              <c:numCache>
                <c:formatCode>0.00E+00</c:formatCode>
                <c:ptCount val="144"/>
                <c:pt idx="0">
                  <c:v>2.3101471084243572E-2</c:v>
                </c:pt>
                <c:pt idx="1">
                  <c:v>1.814364544316191E-2</c:v>
                </c:pt>
                <c:pt idx="2">
                  <c:v>2.8578743904620538E-2</c:v>
                </c:pt>
                <c:pt idx="3">
                  <c:v>4.9351578619641491E-2</c:v>
                </c:pt>
                <c:pt idx="4">
                  <c:v>6.2565118657630509E-2</c:v>
                </c:pt>
                <c:pt idx="5">
                  <c:v>7.8608717263152439E-2</c:v>
                </c:pt>
                <c:pt idx="6">
                  <c:v>9.9197069028849533E-2</c:v>
                </c:pt>
                <c:pt idx="7">
                  <c:v>0.11623149537700204</c:v>
                </c:pt>
                <c:pt idx="8">
                  <c:v>0.11754540724850031</c:v>
                </c:pt>
                <c:pt idx="9">
                  <c:v>0.15164198018071409</c:v>
                </c:pt>
                <c:pt idx="10">
                  <c:v>0.15682689327162963</c:v>
                </c:pt>
                <c:pt idx="11">
                  <c:v>0.18136408140190655</c:v>
                </c:pt>
                <c:pt idx="12">
                  <c:v>0.20987222746433579</c:v>
                </c:pt>
                <c:pt idx="13">
                  <c:v>0.22218656674636805</c:v>
                </c:pt>
                <c:pt idx="14">
                  <c:v>0.27651140148323744</c:v>
                </c:pt>
                <c:pt idx="15">
                  <c:v>0.29318314336550977</c:v>
                </c:pt>
                <c:pt idx="16">
                  <c:v>0.42700360636172585</c:v>
                </c:pt>
                <c:pt idx="17">
                  <c:v>0.45353173557352899</c:v>
                </c:pt>
                <c:pt idx="18">
                  <c:v>0.64409675045096593</c:v>
                </c:pt>
                <c:pt idx="19">
                  <c:v>0.55956095516012871</c:v>
                </c:pt>
                <c:pt idx="20">
                  <c:v>0.61927143573070131</c:v>
                </c:pt>
                <c:pt idx="21">
                  <c:v>0.86052897857075561</c:v>
                </c:pt>
                <c:pt idx="22">
                  <c:v>1</c:v>
                </c:pt>
                <c:pt idx="23">
                  <c:v>0.88590596695147039</c:v>
                </c:pt>
                <c:pt idx="24">
                  <c:v>0.64033744949250115</c:v>
                </c:pt>
                <c:pt idx="25">
                  <c:v>0.4279485523345764</c:v>
                </c:pt>
                <c:pt idx="26">
                  <c:v>0.39333649225676859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1.3646549240288016E-4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1.2771409102888502E-4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1.3644309772953517E-4</c:v>
                </c:pt>
                <c:pt idx="66">
                  <c:v>0</c:v>
                </c:pt>
                <c:pt idx="67">
                  <c:v>0</c:v>
                </c:pt>
                <c:pt idx="68">
                  <c:v>4.0932683523665301E-4</c:v>
                </c:pt>
                <c:pt idx="69">
                  <c:v>1.3645224677291391E-4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1.3640936916663139E-4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1.3641169056569763E-4</c:v>
                </c:pt>
                <c:pt idx="89">
                  <c:v>1.3641169056569763E-4</c:v>
                </c:pt>
                <c:pt idx="90">
                  <c:v>1.3640936916663139E-4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1.3615688287995501E-4</c:v>
                </c:pt>
                <c:pt idx="96">
                  <c:v>0</c:v>
                </c:pt>
                <c:pt idx="97">
                  <c:v>1.3646549240288016E-4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4-4F6B-B0FF-3C64DCAB8FA5}"/>
            </c:ext>
          </c:extLst>
        </c:ser>
        <c:ser>
          <c:idx val="1"/>
          <c:order val="1"/>
          <c:tx>
            <c:v>back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FinerDE!$H$5:$H$148</c:f>
              <c:numCache>
                <c:formatCode>0.00E+00</c:formatCode>
                <c:ptCount val="144"/>
                <c:pt idx="0">
                  <c:v>6.2500000000000005E-7</c:v>
                </c:pt>
                <c:pt idx="1">
                  <c:v>1.1966999999999999E-6</c:v>
                </c:pt>
                <c:pt idx="2">
                  <c:v>2.2912000000000002E-6</c:v>
                </c:pt>
                <c:pt idx="3">
                  <c:v>4.3869999999999997E-6</c:v>
                </c:pt>
                <c:pt idx="4">
                  <c:v>8.3996E-6</c:v>
                </c:pt>
                <c:pt idx="5">
                  <c:v>1.6082E-5</c:v>
                </c:pt>
                <c:pt idx="6">
                  <c:v>3.0793000000000001E-5</c:v>
                </c:pt>
                <c:pt idx="7">
                  <c:v>5.8958E-5</c:v>
                </c:pt>
                <c:pt idx="8">
                  <c:v>1.1288E-4</c:v>
                </c:pt>
                <c:pt idx="9">
                  <c:v>2.1614E-4</c:v>
                </c:pt>
                <c:pt idx="10">
                  <c:v>4.1383000000000001E-4</c:v>
                </c:pt>
                <c:pt idx="11">
                  <c:v>7.9235000000000004E-4</c:v>
                </c:pt>
                <c:pt idx="12">
                  <c:v>1.5171E-3</c:v>
                </c:pt>
                <c:pt idx="13">
                  <c:v>2.9047000000000001E-3</c:v>
                </c:pt>
                <c:pt idx="14">
                  <c:v>5.5615999999999999E-3</c:v>
                </c:pt>
                <c:pt idx="15">
                  <c:v>1.0649E-2</c:v>
                </c:pt>
                <c:pt idx="16">
                  <c:v>2.0389000000000001E-2</c:v>
                </c:pt>
                <c:pt idx="17">
                  <c:v>3.9038000000000003E-2</c:v>
                </c:pt>
                <c:pt idx="18">
                  <c:v>7.4744000000000005E-2</c:v>
                </c:pt>
                <c:pt idx="19">
                  <c:v>0.14310999999999999</c:v>
                </c:pt>
                <c:pt idx="20">
                  <c:v>0.27400999999999998</c:v>
                </c:pt>
                <c:pt idx="21">
                  <c:v>0.52464</c:v>
                </c:pt>
                <c:pt idx="22">
                  <c:v>1.0044999999999999</c:v>
                </c:pt>
                <c:pt idx="23">
                  <c:v>1.9233</c:v>
                </c:pt>
                <c:pt idx="24">
                  <c:v>3.6825000000000001</c:v>
                </c:pt>
                <c:pt idx="25">
                  <c:v>7.0507999999999997</c:v>
                </c:pt>
                <c:pt idx="26">
                  <c:v>13.5</c:v>
                </c:pt>
                <c:pt idx="27">
                  <c:v>13.505000000000001</c:v>
                </c:pt>
                <c:pt idx="28">
                  <c:v>13.51</c:v>
                </c:pt>
                <c:pt idx="29">
                  <c:v>13.515000000000001</c:v>
                </c:pt>
                <c:pt idx="30">
                  <c:v>13.52</c:v>
                </c:pt>
                <c:pt idx="31">
                  <c:v>13.525</c:v>
                </c:pt>
                <c:pt idx="32">
                  <c:v>13.53</c:v>
                </c:pt>
                <c:pt idx="33">
                  <c:v>13.535</c:v>
                </c:pt>
                <c:pt idx="34">
                  <c:v>13.54</c:v>
                </c:pt>
                <c:pt idx="35">
                  <c:v>13.545</c:v>
                </c:pt>
                <c:pt idx="36">
                  <c:v>13.55</c:v>
                </c:pt>
                <c:pt idx="37">
                  <c:v>13.554</c:v>
                </c:pt>
                <c:pt idx="38">
                  <c:v>13.558999999999999</c:v>
                </c:pt>
                <c:pt idx="39">
                  <c:v>13.564</c:v>
                </c:pt>
                <c:pt idx="40">
                  <c:v>13.569000000000001</c:v>
                </c:pt>
                <c:pt idx="41">
                  <c:v>13.574</c:v>
                </c:pt>
                <c:pt idx="42">
                  <c:v>13.579000000000001</c:v>
                </c:pt>
                <c:pt idx="43">
                  <c:v>13.584</c:v>
                </c:pt>
                <c:pt idx="44">
                  <c:v>13.589</c:v>
                </c:pt>
                <c:pt idx="45">
                  <c:v>13.593999999999999</c:v>
                </c:pt>
                <c:pt idx="46">
                  <c:v>13.599</c:v>
                </c:pt>
                <c:pt idx="47">
                  <c:v>13.603999999999999</c:v>
                </c:pt>
                <c:pt idx="48">
                  <c:v>13.609</c:v>
                </c:pt>
                <c:pt idx="49">
                  <c:v>13.614000000000001</c:v>
                </c:pt>
                <c:pt idx="50">
                  <c:v>13.619</c:v>
                </c:pt>
                <c:pt idx="51">
                  <c:v>13.624000000000001</c:v>
                </c:pt>
                <c:pt idx="52">
                  <c:v>13.629</c:v>
                </c:pt>
                <c:pt idx="53">
                  <c:v>13.634</c:v>
                </c:pt>
                <c:pt idx="54">
                  <c:v>13.638999999999999</c:v>
                </c:pt>
                <c:pt idx="55">
                  <c:v>13.644</c:v>
                </c:pt>
                <c:pt idx="56">
                  <c:v>13.648999999999999</c:v>
                </c:pt>
                <c:pt idx="57">
                  <c:v>13.653</c:v>
                </c:pt>
                <c:pt idx="58">
                  <c:v>13.657999999999999</c:v>
                </c:pt>
                <c:pt idx="59">
                  <c:v>13.663</c:v>
                </c:pt>
                <c:pt idx="60">
                  <c:v>13.667999999999999</c:v>
                </c:pt>
                <c:pt idx="61">
                  <c:v>13.673</c:v>
                </c:pt>
                <c:pt idx="62">
                  <c:v>13.678000000000001</c:v>
                </c:pt>
                <c:pt idx="63">
                  <c:v>13.683</c:v>
                </c:pt>
                <c:pt idx="64">
                  <c:v>13.688000000000001</c:v>
                </c:pt>
                <c:pt idx="65">
                  <c:v>13.693</c:v>
                </c:pt>
                <c:pt idx="66">
                  <c:v>13.698</c:v>
                </c:pt>
                <c:pt idx="67">
                  <c:v>13.702999999999999</c:v>
                </c:pt>
                <c:pt idx="68">
                  <c:v>13.708</c:v>
                </c:pt>
                <c:pt idx="69">
                  <c:v>13.712999999999999</c:v>
                </c:pt>
                <c:pt idx="70">
                  <c:v>13.718</c:v>
                </c:pt>
                <c:pt idx="71">
                  <c:v>13.723000000000001</c:v>
                </c:pt>
                <c:pt idx="72">
                  <c:v>13.728</c:v>
                </c:pt>
                <c:pt idx="73">
                  <c:v>13.733000000000001</c:v>
                </c:pt>
                <c:pt idx="74">
                  <c:v>13.738</c:v>
                </c:pt>
                <c:pt idx="75">
                  <c:v>13.743</c:v>
                </c:pt>
                <c:pt idx="76">
                  <c:v>13.747999999999999</c:v>
                </c:pt>
                <c:pt idx="77">
                  <c:v>13.752000000000001</c:v>
                </c:pt>
                <c:pt idx="78">
                  <c:v>13.757</c:v>
                </c:pt>
                <c:pt idx="79">
                  <c:v>13.762</c:v>
                </c:pt>
                <c:pt idx="80">
                  <c:v>13.766999999999999</c:v>
                </c:pt>
                <c:pt idx="81">
                  <c:v>13.772</c:v>
                </c:pt>
                <c:pt idx="82">
                  <c:v>13.776999999999999</c:v>
                </c:pt>
                <c:pt idx="83">
                  <c:v>13.782</c:v>
                </c:pt>
                <c:pt idx="84">
                  <c:v>13.787000000000001</c:v>
                </c:pt>
                <c:pt idx="85">
                  <c:v>13.792</c:v>
                </c:pt>
                <c:pt idx="86">
                  <c:v>13.797000000000001</c:v>
                </c:pt>
                <c:pt idx="87">
                  <c:v>13.802</c:v>
                </c:pt>
                <c:pt idx="88">
                  <c:v>13.807</c:v>
                </c:pt>
                <c:pt idx="89">
                  <c:v>13.811999999999999</c:v>
                </c:pt>
                <c:pt idx="90">
                  <c:v>13.817</c:v>
                </c:pt>
                <c:pt idx="91">
                  <c:v>13.821999999999999</c:v>
                </c:pt>
                <c:pt idx="92">
                  <c:v>13.827</c:v>
                </c:pt>
                <c:pt idx="93">
                  <c:v>13.832000000000001</c:v>
                </c:pt>
                <c:pt idx="94">
                  <c:v>13.837</c:v>
                </c:pt>
                <c:pt idx="95">
                  <c:v>13.842000000000001</c:v>
                </c:pt>
                <c:pt idx="96">
                  <c:v>13.847</c:v>
                </c:pt>
                <c:pt idx="97">
                  <c:v>13.851000000000001</c:v>
                </c:pt>
                <c:pt idx="98">
                  <c:v>13.856</c:v>
                </c:pt>
                <c:pt idx="99">
                  <c:v>13.861000000000001</c:v>
                </c:pt>
                <c:pt idx="100">
                  <c:v>13.866</c:v>
                </c:pt>
                <c:pt idx="101">
                  <c:v>13.871</c:v>
                </c:pt>
                <c:pt idx="102">
                  <c:v>13.875999999999999</c:v>
                </c:pt>
                <c:pt idx="103">
                  <c:v>13.881</c:v>
                </c:pt>
                <c:pt idx="104">
                  <c:v>13.885999999999999</c:v>
                </c:pt>
                <c:pt idx="105">
                  <c:v>13.891</c:v>
                </c:pt>
                <c:pt idx="106">
                  <c:v>13.896000000000001</c:v>
                </c:pt>
                <c:pt idx="107">
                  <c:v>13.901</c:v>
                </c:pt>
                <c:pt idx="108">
                  <c:v>13.906000000000001</c:v>
                </c:pt>
                <c:pt idx="109">
                  <c:v>13.911</c:v>
                </c:pt>
                <c:pt idx="110">
                  <c:v>13.916</c:v>
                </c:pt>
                <c:pt idx="111">
                  <c:v>13.920999999999999</c:v>
                </c:pt>
                <c:pt idx="112">
                  <c:v>13.926</c:v>
                </c:pt>
                <c:pt idx="113">
                  <c:v>13.930999999999999</c:v>
                </c:pt>
                <c:pt idx="114">
                  <c:v>13.936</c:v>
                </c:pt>
                <c:pt idx="115">
                  <c:v>13.941000000000001</c:v>
                </c:pt>
                <c:pt idx="116">
                  <c:v>13.946</c:v>
                </c:pt>
                <c:pt idx="117">
                  <c:v>13.95</c:v>
                </c:pt>
                <c:pt idx="118">
                  <c:v>13.955</c:v>
                </c:pt>
                <c:pt idx="119">
                  <c:v>13.96</c:v>
                </c:pt>
                <c:pt idx="120">
                  <c:v>13.965</c:v>
                </c:pt>
                <c:pt idx="121">
                  <c:v>13.97</c:v>
                </c:pt>
                <c:pt idx="122">
                  <c:v>13.975</c:v>
                </c:pt>
                <c:pt idx="123">
                  <c:v>13.98</c:v>
                </c:pt>
                <c:pt idx="124">
                  <c:v>13.984999999999999</c:v>
                </c:pt>
                <c:pt idx="125">
                  <c:v>13.99</c:v>
                </c:pt>
                <c:pt idx="126">
                  <c:v>13.994999999999999</c:v>
                </c:pt>
                <c:pt idx="127">
                  <c:v>14</c:v>
                </c:pt>
                <c:pt idx="128">
                  <c:v>14.02</c:v>
                </c:pt>
                <c:pt idx="129">
                  <c:v>14.03</c:v>
                </c:pt>
                <c:pt idx="130">
                  <c:v>14.031000000000001</c:v>
                </c:pt>
                <c:pt idx="131">
                  <c:v>14.058999999999999</c:v>
                </c:pt>
                <c:pt idx="132">
                  <c:v>14.061</c:v>
                </c:pt>
                <c:pt idx="133">
                  <c:v>14.519</c:v>
                </c:pt>
                <c:pt idx="134">
                  <c:v>14.991</c:v>
                </c:pt>
                <c:pt idx="135">
                  <c:v>15.478999999999999</c:v>
                </c:pt>
                <c:pt idx="136">
                  <c:v>15.983000000000001</c:v>
                </c:pt>
                <c:pt idx="137">
                  <c:v>16.503</c:v>
                </c:pt>
                <c:pt idx="138">
                  <c:v>17.04</c:v>
                </c:pt>
                <c:pt idx="139">
                  <c:v>17.594999999999999</c:v>
                </c:pt>
                <c:pt idx="140">
                  <c:v>18.167999999999999</c:v>
                </c:pt>
                <c:pt idx="141">
                  <c:v>18.759</c:v>
                </c:pt>
                <c:pt idx="142">
                  <c:v>19.37</c:v>
                </c:pt>
                <c:pt idx="143">
                  <c:v>20</c:v>
                </c:pt>
              </c:numCache>
            </c:numRef>
          </c:xVal>
          <c:yVal>
            <c:numRef>
              <c:f>FinerDE!$K$5:$K$148</c:f>
              <c:numCache>
                <c:formatCode>0.00E+00</c:formatCode>
                <c:ptCount val="144"/>
                <c:pt idx="0">
                  <c:v>2.5373571322356851E-3</c:v>
                </c:pt>
                <c:pt idx="1">
                  <c:v>2.3709203529840069E-3</c:v>
                </c:pt>
                <c:pt idx="2">
                  <c:v>4.0950451997969466E-3</c:v>
                </c:pt>
                <c:pt idx="3">
                  <c:v>5.7768058126477385E-3</c:v>
                </c:pt>
                <c:pt idx="4">
                  <c:v>7.977571876137686E-3</c:v>
                </c:pt>
                <c:pt idx="5">
                  <c:v>9.4926752229224243E-3</c:v>
                </c:pt>
                <c:pt idx="6">
                  <c:v>1.2308035462483911E-2</c:v>
                </c:pt>
                <c:pt idx="7">
                  <c:v>1.4477574439937852E-2</c:v>
                </c:pt>
                <c:pt idx="8">
                  <c:v>1.5283787040502914E-2</c:v>
                </c:pt>
                <c:pt idx="9">
                  <c:v>1.9971029058111094E-2</c:v>
                </c:pt>
                <c:pt idx="10">
                  <c:v>2.0345856642549849E-2</c:v>
                </c:pt>
                <c:pt idx="11">
                  <c:v>2.436010111627859E-2</c:v>
                </c:pt>
                <c:pt idx="12">
                  <c:v>2.7471580275147036E-2</c:v>
                </c:pt>
                <c:pt idx="13">
                  <c:v>2.9166713669669733E-2</c:v>
                </c:pt>
                <c:pt idx="14">
                  <c:v>3.8589243320018667E-2</c:v>
                </c:pt>
                <c:pt idx="15">
                  <c:v>4.6295462586464164E-2</c:v>
                </c:pt>
                <c:pt idx="16">
                  <c:v>7.3796424011526848E-2</c:v>
                </c:pt>
                <c:pt idx="17">
                  <c:v>0.13109684498751428</c:v>
                </c:pt>
                <c:pt idx="18">
                  <c:v>0.22328750967834562</c:v>
                </c:pt>
                <c:pt idx="19">
                  <c:v>0.34364767232582827</c:v>
                </c:pt>
                <c:pt idx="20">
                  <c:v>0.4196987022043554</c:v>
                </c:pt>
                <c:pt idx="21">
                  <c:v>0.69386687724012042</c:v>
                </c:pt>
                <c:pt idx="22">
                  <c:v>1</c:v>
                </c:pt>
                <c:pt idx="23">
                  <c:v>0.74012808745635128</c:v>
                </c:pt>
                <c:pt idx="24">
                  <c:v>0.46466775713633779</c:v>
                </c:pt>
                <c:pt idx="25">
                  <c:v>0.24906908415930429</c:v>
                </c:pt>
                <c:pt idx="26">
                  <c:v>0.22167539213323556</c:v>
                </c:pt>
                <c:pt idx="27">
                  <c:v>0</c:v>
                </c:pt>
                <c:pt idx="28">
                  <c:v>9.5637437635560934E-5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4.470072760648744E-5</c:v>
                </c:pt>
                <c:pt idx="35">
                  <c:v>4.118919306953539E-5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4.5557241966332175E-5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4-4F6B-B0FF-3C64DCAB8FA5}"/>
            </c:ext>
          </c:extLst>
        </c:ser>
        <c:ser>
          <c:idx val="2"/>
          <c:order val="2"/>
          <c:tx>
            <c:v>Front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FinerDE!$N$5:$N$148</c:f>
              <c:numCache>
                <c:formatCode>0.00E+00</c:formatCode>
                <c:ptCount val="144"/>
                <c:pt idx="0">
                  <c:v>6.2500000000000005E-7</c:v>
                </c:pt>
                <c:pt idx="1">
                  <c:v>1.1966999999999999E-6</c:v>
                </c:pt>
                <c:pt idx="2">
                  <c:v>2.2912000000000002E-6</c:v>
                </c:pt>
                <c:pt idx="3">
                  <c:v>4.3869999999999997E-6</c:v>
                </c:pt>
                <c:pt idx="4">
                  <c:v>8.3996E-6</c:v>
                </c:pt>
                <c:pt idx="5">
                  <c:v>1.6082E-5</c:v>
                </c:pt>
                <c:pt idx="6">
                  <c:v>3.0793000000000001E-5</c:v>
                </c:pt>
                <c:pt idx="7">
                  <c:v>5.8958E-5</c:v>
                </c:pt>
                <c:pt idx="8">
                  <c:v>1.1288E-4</c:v>
                </c:pt>
                <c:pt idx="9">
                  <c:v>2.1614E-4</c:v>
                </c:pt>
                <c:pt idx="10">
                  <c:v>4.1383000000000001E-4</c:v>
                </c:pt>
                <c:pt idx="11">
                  <c:v>7.9235000000000004E-4</c:v>
                </c:pt>
                <c:pt idx="12">
                  <c:v>1.5171E-3</c:v>
                </c:pt>
                <c:pt idx="13">
                  <c:v>2.9047000000000001E-3</c:v>
                </c:pt>
                <c:pt idx="14">
                  <c:v>5.5615999999999999E-3</c:v>
                </c:pt>
                <c:pt idx="15">
                  <c:v>1.0649E-2</c:v>
                </c:pt>
                <c:pt idx="16">
                  <c:v>2.0389000000000001E-2</c:v>
                </c:pt>
                <c:pt idx="17">
                  <c:v>3.9038000000000003E-2</c:v>
                </c:pt>
                <c:pt idx="18">
                  <c:v>7.4744000000000005E-2</c:v>
                </c:pt>
                <c:pt idx="19">
                  <c:v>0.14310999999999999</c:v>
                </c:pt>
                <c:pt idx="20">
                  <c:v>0.27400999999999998</c:v>
                </c:pt>
                <c:pt idx="21">
                  <c:v>0.52464</c:v>
                </c:pt>
                <c:pt idx="22">
                  <c:v>1.0044999999999999</c:v>
                </c:pt>
                <c:pt idx="23">
                  <c:v>1.9233</c:v>
                </c:pt>
                <c:pt idx="24">
                  <c:v>3.6825000000000001</c:v>
                </c:pt>
                <c:pt idx="25">
                  <c:v>7.0507999999999997</c:v>
                </c:pt>
                <c:pt idx="26">
                  <c:v>13.5</c:v>
                </c:pt>
                <c:pt idx="27">
                  <c:v>13.505000000000001</c:v>
                </c:pt>
                <c:pt idx="28">
                  <c:v>13.51</c:v>
                </c:pt>
                <c:pt idx="29">
                  <c:v>13.515000000000001</c:v>
                </c:pt>
                <c:pt idx="30">
                  <c:v>13.52</c:v>
                </c:pt>
                <c:pt idx="31">
                  <c:v>13.525</c:v>
                </c:pt>
                <c:pt idx="32">
                  <c:v>13.53</c:v>
                </c:pt>
                <c:pt idx="33">
                  <c:v>13.535</c:v>
                </c:pt>
                <c:pt idx="34">
                  <c:v>13.54</c:v>
                </c:pt>
                <c:pt idx="35">
                  <c:v>13.545</c:v>
                </c:pt>
                <c:pt idx="36">
                  <c:v>13.55</c:v>
                </c:pt>
                <c:pt idx="37">
                  <c:v>13.554</c:v>
                </c:pt>
                <c:pt idx="38">
                  <c:v>13.558999999999999</c:v>
                </c:pt>
                <c:pt idx="39">
                  <c:v>13.564</c:v>
                </c:pt>
                <c:pt idx="40">
                  <c:v>13.569000000000001</c:v>
                </c:pt>
                <c:pt idx="41">
                  <c:v>13.574</c:v>
                </c:pt>
                <c:pt idx="42">
                  <c:v>13.579000000000001</c:v>
                </c:pt>
                <c:pt idx="43">
                  <c:v>13.584</c:v>
                </c:pt>
                <c:pt idx="44">
                  <c:v>13.589</c:v>
                </c:pt>
                <c:pt idx="45">
                  <c:v>13.593999999999999</c:v>
                </c:pt>
                <c:pt idx="46">
                  <c:v>13.599</c:v>
                </c:pt>
                <c:pt idx="47">
                  <c:v>13.603999999999999</c:v>
                </c:pt>
                <c:pt idx="48">
                  <c:v>13.609</c:v>
                </c:pt>
                <c:pt idx="49">
                  <c:v>13.614000000000001</c:v>
                </c:pt>
                <c:pt idx="50">
                  <c:v>13.619</c:v>
                </c:pt>
                <c:pt idx="51">
                  <c:v>13.624000000000001</c:v>
                </c:pt>
                <c:pt idx="52">
                  <c:v>13.629</c:v>
                </c:pt>
                <c:pt idx="53">
                  <c:v>13.634</c:v>
                </c:pt>
                <c:pt idx="54">
                  <c:v>13.638999999999999</c:v>
                </c:pt>
                <c:pt idx="55">
                  <c:v>13.644</c:v>
                </c:pt>
                <c:pt idx="56">
                  <c:v>13.648999999999999</c:v>
                </c:pt>
                <c:pt idx="57">
                  <c:v>13.653</c:v>
                </c:pt>
                <c:pt idx="58">
                  <c:v>13.657999999999999</c:v>
                </c:pt>
                <c:pt idx="59">
                  <c:v>13.663</c:v>
                </c:pt>
                <c:pt idx="60">
                  <c:v>13.667999999999999</c:v>
                </c:pt>
                <c:pt idx="61">
                  <c:v>13.673</c:v>
                </c:pt>
                <c:pt idx="62">
                  <c:v>13.678000000000001</c:v>
                </c:pt>
                <c:pt idx="63">
                  <c:v>13.683</c:v>
                </c:pt>
                <c:pt idx="64">
                  <c:v>13.688000000000001</c:v>
                </c:pt>
                <c:pt idx="65">
                  <c:v>13.693</c:v>
                </c:pt>
                <c:pt idx="66">
                  <c:v>13.698</c:v>
                </c:pt>
                <c:pt idx="67">
                  <c:v>13.702999999999999</c:v>
                </c:pt>
                <c:pt idx="68">
                  <c:v>13.708</c:v>
                </c:pt>
                <c:pt idx="69">
                  <c:v>13.712999999999999</c:v>
                </c:pt>
                <c:pt idx="70">
                  <c:v>13.718</c:v>
                </c:pt>
                <c:pt idx="71">
                  <c:v>13.723000000000001</c:v>
                </c:pt>
                <c:pt idx="72">
                  <c:v>13.728</c:v>
                </c:pt>
                <c:pt idx="73">
                  <c:v>13.733000000000001</c:v>
                </c:pt>
                <c:pt idx="74">
                  <c:v>13.738</c:v>
                </c:pt>
                <c:pt idx="75">
                  <c:v>13.743</c:v>
                </c:pt>
                <c:pt idx="76">
                  <c:v>13.747999999999999</c:v>
                </c:pt>
                <c:pt idx="77">
                  <c:v>13.752000000000001</c:v>
                </c:pt>
                <c:pt idx="78">
                  <c:v>13.757</c:v>
                </c:pt>
                <c:pt idx="79">
                  <c:v>13.762</c:v>
                </c:pt>
                <c:pt idx="80">
                  <c:v>13.766999999999999</c:v>
                </c:pt>
                <c:pt idx="81">
                  <c:v>13.772</c:v>
                </c:pt>
                <c:pt idx="82">
                  <c:v>13.776999999999999</c:v>
                </c:pt>
                <c:pt idx="83">
                  <c:v>13.782</c:v>
                </c:pt>
                <c:pt idx="84">
                  <c:v>13.787000000000001</c:v>
                </c:pt>
                <c:pt idx="85">
                  <c:v>13.792</c:v>
                </c:pt>
                <c:pt idx="86">
                  <c:v>13.797000000000001</c:v>
                </c:pt>
                <c:pt idx="87">
                  <c:v>13.802</c:v>
                </c:pt>
                <c:pt idx="88">
                  <c:v>13.807</c:v>
                </c:pt>
                <c:pt idx="89">
                  <c:v>13.811999999999999</c:v>
                </c:pt>
                <c:pt idx="90">
                  <c:v>13.817</c:v>
                </c:pt>
                <c:pt idx="91">
                  <c:v>13.821999999999999</c:v>
                </c:pt>
                <c:pt idx="92">
                  <c:v>13.827</c:v>
                </c:pt>
                <c:pt idx="93">
                  <c:v>13.832000000000001</c:v>
                </c:pt>
                <c:pt idx="94">
                  <c:v>13.837</c:v>
                </c:pt>
                <c:pt idx="95">
                  <c:v>13.842000000000001</c:v>
                </c:pt>
                <c:pt idx="96">
                  <c:v>13.847</c:v>
                </c:pt>
                <c:pt idx="97">
                  <c:v>13.851000000000001</c:v>
                </c:pt>
                <c:pt idx="98">
                  <c:v>13.856</c:v>
                </c:pt>
                <c:pt idx="99">
                  <c:v>13.861000000000001</c:v>
                </c:pt>
                <c:pt idx="100">
                  <c:v>13.866</c:v>
                </c:pt>
                <c:pt idx="101">
                  <c:v>13.871</c:v>
                </c:pt>
                <c:pt idx="102">
                  <c:v>13.875999999999999</c:v>
                </c:pt>
                <c:pt idx="103">
                  <c:v>13.881</c:v>
                </c:pt>
                <c:pt idx="104">
                  <c:v>13.885999999999999</c:v>
                </c:pt>
                <c:pt idx="105">
                  <c:v>13.891</c:v>
                </c:pt>
                <c:pt idx="106">
                  <c:v>13.896000000000001</c:v>
                </c:pt>
                <c:pt idx="107">
                  <c:v>13.901</c:v>
                </c:pt>
                <c:pt idx="108">
                  <c:v>13.906000000000001</c:v>
                </c:pt>
                <c:pt idx="109">
                  <c:v>13.911</c:v>
                </c:pt>
                <c:pt idx="110">
                  <c:v>13.916</c:v>
                </c:pt>
                <c:pt idx="111">
                  <c:v>13.920999999999999</c:v>
                </c:pt>
                <c:pt idx="112">
                  <c:v>13.926</c:v>
                </c:pt>
                <c:pt idx="113">
                  <c:v>13.930999999999999</c:v>
                </c:pt>
                <c:pt idx="114">
                  <c:v>13.936</c:v>
                </c:pt>
                <c:pt idx="115">
                  <c:v>13.941000000000001</c:v>
                </c:pt>
                <c:pt idx="116">
                  <c:v>13.946</c:v>
                </c:pt>
                <c:pt idx="117">
                  <c:v>13.95</c:v>
                </c:pt>
                <c:pt idx="118">
                  <c:v>13.955</c:v>
                </c:pt>
                <c:pt idx="119">
                  <c:v>13.96</c:v>
                </c:pt>
                <c:pt idx="120">
                  <c:v>13.965</c:v>
                </c:pt>
                <c:pt idx="121">
                  <c:v>13.97</c:v>
                </c:pt>
                <c:pt idx="122">
                  <c:v>13.975</c:v>
                </c:pt>
                <c:pt idx="123">
                  <c:v>13.98</c:v>
                </c:pt>
                <c:pt idx="124">
                  <c:v>13.984999999999999</c:v>
                </c:pt>
                <c:pt idx="125">
                  <c:v>13.99</c:v>
                </c:pt>
                <c:pt idx="126">
                  <c:v>13.994999999999999</c:v>
                </c:pt>
                <c:pt idx="127">
                  <c:v>14</c:v>
                </c:pt>
                <c:pt idx="128">
                  <c:v>14.02</c:v>
                </c:pt>
                <c:pt idx="129">
                  <c:v>14.03</c:v>
                </c:pt>
                <c:pt idx="130">
                  <c:v>14.031000000000001</c:v>
                </c:pt>
                <c:pt idx="131">
                  <c:v>14.058999999999999</c:v>
                </c:pt>
                <c:pt idx="132">
                  <c:v>14.061</c:v>
                </c:pt>
                <c:pt idx="133">
                  <c:v>14.519</c:v>
                </c:pt>
                <c:pt idx="134">
                  <c:v>14.991</c:v>
                </c:pt>
                <c:pt idx="135">
                  <c:v>15.478999999999999</c:v>
                </c:pt>
                <c:pt idx="136">
                  <c:v>15.983000000000001</c:v>
                </c:pt>
                <c:pt idx="137">
                  <c:v>16.503</c:v>
                </c:pt>
                <c:pt idx="138">
                  <c:v>17.04</c:v>
                </c:pt>
                <c:pt idx="139">
                  <c:v>17.594999999999999</c:v>
                </c:pt>
                <c:pt idx="140">
                  <c:v>18.167999999999999</c:v>
                </c:pt>
                <c:pt idx="141">
                  <c:v>18.759</c:v>
                </c:pt>
                <c:pt idx="142">
                  <c:v>19.37</c:v>
                </c:pt>
                <c:pt idx="143">
                  <c:v>20</c:v>
                </c:pt>
              </c:numCache>
            </c:numRef>
          </c:xVal>
          <c:yVal>
            <c:numRef>
              <c:f>FinerDE!$Q$5:$Q$148</c:f>
              <c:numCache>
                <c:formatCode>0.0000E+00</c:formatCode>
                <c:ptCount val="144"/>
                <c:pt idx="0">
                  <c:v>3.8993106843919258E-6</c:v>
                </c:pt>
                <c:pt idx="1">
                  <c:v>2.6295214867232317E-6</c:v>
                </c:pt>
                <c:pt idx="2">
                  <c:v>5.1084126275291129E-6</c:v>
                </c:pt>
                <c:pt idx="3">
                  <c:v>7.0183664823148182E-6</c:v>
                </c:pt>
                <c:pt idx="4">
                  <c:v>9.9730342482223214E-6</c:v>
                </c:pt>
                <c:pt idx="5">
                  <c:v>1.1473555242577263E-5</c:v>
                </c:pt>
                <c:pt idx="6">
                  <c:v>1.5170267825449718E-5</c:v>
                </c:pt>
                <c:pt idx="7">
                  <c:v>1.9200245039103204E-5</c:v>
                </c:pt>
                <c:pt idx="8">
                  <c:v>2.021486723231768E-5</c:v>
                </c:pt>
                <c:pt idx="9">
                  <c:v>2.384533910434773E-5</c:v>
                </c:pt>
                <c:pt idx="10">
                  <c:v>2.4612403100775193E-5</c:v>
                </c:pt>
                <c:pt idx="11">
                  <c:v>3.2161496799606105E-5</c:v>
                </c:pt>
                <c:pt idx="12">
                  <c:v>3.3734670743018106E-5</c:v>
                </c:pt>
                <c:pt idx="13">
                  <c:v>3.4933129515761511E-5</c:v>
                </c:pt>
                <c:pt idx="14">
                  <c:v>4.4328547055523121E-5</c:v>
                </c:pt>
                <c:pt idx="15">
                  <c:v>4.5952102870621645E-5</c:v>
                </c:pt>
                <c:pt idx="16">
                  <c:v>7.2188634307764537E-5</c:v>
                </c:pt>
                <c:pt idx="17">
                  <c:v>8.4165206737430307E-5</c:v>
                </c:pt>
                <c:pt idx="18">
                  <c:v>1.2432184855667389E-4</c:v>
                </c:pt>
                <c:pt idx="19">
                  <c:v>1.5993267149874617E-4</c:v>
                </c:pt>
                <c:pt idx="20">
                  <c:v>2.4715056164336508E-4</c:v>
                </c:pt>
                <c:pt idx="21">
                  <c:v>4.4919217248920803E-4</c:v>
                </c:pt>
                <c:pt idx="22">
                  <c:v>7.5202386268649884E-4</c:v>
                </c:pt>
                <c:pt idx="23">
                  <c:v>9.5839487936976863E-4</c:v>
                </c:pt>
                <c:pt idx="24">
                  <c:v>9.443566578498392E-4</c:v>
                </c:pt>
                <c:pt idx="25">
                  <c:v>9.1503784365589195E-4</c:v>
                </c:pt>
                <c:pt idx="26">
                  <c:v>1.2544799789312173E-3</c:v>
                </c:pt>
                <c:pt idx="27">
                  <c:v>9.9950190649582625E-7</c:v>
                </c:pt>
                <c:pt idx="28">
                  <c:v>7.8404497727090562E-7</c:v>
                </c:pt>
                <c:pt idx="29">
                  <c:v>6.3604250397902286E-7</c:v>
                </c:pt>
                <c:pt idx="30">
                  <c:v>6.9833854327688279E-7</c:v>
                </c:pt>
                <c:pt idx="31">
                  <c:v>6.4110359199844283E-7</c:v>
                </c:pt>
                <c:pt idx="32">
                  <c:v>4.6621093973641119E-7</c:v>
                </c:pt>
                <c:pt idx="33">
                  <c:v>9.531334089061409E-7</c:v>
                </c:pt>
                <c:pt idx="34">
                  <c:v>8.4402803064133843E-7</c:v>
                </c:pt>
                <c:pt idx="35">
                  <c:v>1.0049809350417368E-6</c:v>
                </c:pt>
                <c:pt idx="36">
                  <c:v>6.8109420264962849E-7</c:v>
                </c:pt>
                <c:pt idx="37">
                  <c:v>6.4200817560372365E-7</c:v>
                </c:pt>
                <c:pt idx="38">
                  <c:v>8.9949389119805811E-7</c:v>
                </c:pt>
                <c:pt idx="39">
                  <c:v>5.7990679353737996E-7</c:v>
                </c:pt>
                <c:pt idx="40">
                  <c:v>6.3417608464154452E-7</c:v>
                </c:pt>
                <c:pt idx="41">
                  <c:v>1.6075595708380567E-7</c:v>
                </c:pt>
                <c:pt idx="42">
                  <c:v>5.4419921450081874E-8</c:v>
                </c:pt>
                <c:pt idx="43">
                  <c:v>5.8488200336642512E-7</c:v>
                </c:pt>
                <c:pt idx="44">
                  <c:v>2.6158153275394184E-7</c:v>
                </c:pt>
                <c:pt idx="45">
                  <c:v>3.1807964915896627E-7</c:v>
                </c:pt>
                <c:pt idx="46">
                  <c:v>1.6436513116462276E-7</c:v>
                </c:pt>
                <c:pt idx="47">
                  <c:v>3.7891404165664757E-7</c:v>
                </c:pt>
                <c:pt idx="48">
                  <c:v>2.1434108527131785E-7</c:v>
                </c:pt>
                <c:pt idx="49">
                  <c:v>2.6961286111779056E-7</c:v>
                </c:pt>
                <c:pt idx="50">
                  <c:v>1.6436513116462276E-7</c:v>
                </c:pt>
                <c:pt idx="51">
                  <c:v>2.7156859377325873E-7</c:v>
                </c:pt>
                <c:pt idx="52">
                  <c:v>1.0717025637502434E-7</c:v>
                </c:pt>
                <c:pt idx="53">
                  <c:v>1.1073534631811572E-7</c:v>
                </c:pt>
                <c:pt idx="54">
                  <c:v>1.0735575326623384E-7</c:v>
                </c:pt>
                <c:pt idx="55">
                  <c:v>2.2137737166935752E-7</c:v>
                </c:pt>
                <c:pt idx="56">
                  <c:v>2.1130844010855003E-7</c:v>
                </c:pt>
                <c:pt idx="57">
                  <c:v>1.0018778697628617E-7</c:v>
                </c:pt>
                <c:pt idx="58">
                  <c:v>5.722790926682927E-8</c:v>
                </c:pt>
                <c:pt idx="59">
                  <c:v>5.7192928217283272E-8</c:v>
                </c:pt>
                <c:pt idx="60">
                  <c:v>1.7145122691307983E-7</c:v>
                </c:pt>
                <c:pt idx="61">
                  <c:v>1.143874594941202E-7</c:v>
                </c:pt>
                <c:pt idx="62">
                  <c:v>1.1438287932396689E-7</c:v>
                </c:pt>
                <c:pt idx="63">
                  <c:v>5.7192928217283272E-8</c:v>
                </c:pt>
                <c:pt idx="64">
                  <c:v>1.1429356600597712E-7</c:v>
                </c:pt>
                <c:pt idx="65">
                  <c:v>1.1066149107439342E-7</c:v>
                </c:pt>
                <c:pt idx="66">
                  <c:v>1.0742789094614865E-7</c:v>
                </c:pt>
                <c:pt idx="67">
                  <c:v>0</c:v>
                </c:pt>
                <c:pt idx="68">
                  <c:v>0</c:v>
                </c:pt>
                <c:pt idx="69">
                  <c:v>1.012635544410475E-7</c:v>
                </c:pt>
                <c:pt idx="70">
                  <c:v>5.3546196741208937E-8</c:v>
                </c:pt>
                <c:pt idx="71">
                  <c:v>0</c:v>
                </c:pt>
                <c:pt idx="72">
                  <c:v>1.1426894759140303E-7</c:v>
                </c:pt>
                <c:pt idx="73">
                  <c:v>5.7080256031511572E-8</c:v>
                </c:pt>
                <c:pt idx="74">
                  <c:v>1.1432791728212704E-7</c:v>
                </c:pt>
                <c:pt idx="75">
                  <c:v>2.2867530028740567E-7</c:v>
                </c:pt>
                <c:pt idx="76">
                  <c:v>3.4308279802594669E-7</c:v>
                </c:pt>
                <c:pt idx="77">
                  <c:v>6.8597780907560717E-7</c:v>
                </c:pt>
                <c:pt idx="78">
                  <c:v>5.1453917763044898E-7</c:v>
                </c:pt>
                <c:pt idx="79">
                  <c:v>5.7163901388936605E-8</c:v>
                </c:pt>
                <c:pt idx="80">
                  <c:v>2.8576196855713193E-7</c:v>
                </c:pt>
                <c:pt idx="81">
                  <c:v>4.5733628754308229E-7</c:v>
                </c:pt>
                <c:pt idx="82">
                  <c:v>1.6455234561963979E-7</c:v>
                </c:pt>
                <c:pt idx="83">
                  <c:v>3.4307192012183255E-7</c:v>
                </c:pt>
                <c:pt idx="84">
                  <c:v>1.1432791728212704E-7</c:v>
                </c:pt>
                <c:pt idx="85">
                  <c:v>5.7163901388936605E-8</c:v>
                </c:pt>
                <c:pt idx="86">
                  <c:v>3.4002667949114309E-7</c:v>
                </c:pt>
                <c:pt idx="87">
                  <c:v>2.2872968980797638E-7</c:v>
                </c:pt>
                <c:pt idx="88">
                  <c:v>4.5736262352146387E-7</c:v>
                </c:pt>
                <c:pt idx="89">
                  <c:v>6.2179817480219395E-7</c:v>
                </c:pt>
                <c:pt idx="90">
                  <c:v>4.0015114561505965E-7</c:v>
                </c:pt>
                <c:pt idx="91">
                  <c:v>9.7183195355707465E-7</c:v>
                </c:pt>
                <c:pt idx="92">
                  <c:v>1.1432791728212704E-7</c:v>
                </c:pt>
                <c:pt idx="93">
                  <c:v>6.8570872407909958E-7</c:v>
                </c:pt>
                <c:pt idx="94">
                  <c:v>5.1441608555757851E-7</c:v>
                </c:pt>
                <c:pt idx="95">
                  <c:v>4.5026564986889261E-7</c:v>
                </c:pt>
                <c:pt idx="96">
                  <c:v>2.8586559490685079E-7</c:v>
                </c:pt>
                <c:pt idx="97">
                  <c:v>1.7149187592319056E-7</c:v>
                </c:pt>
                <c:pt idx="98">
                  <c:v>2.8573162492986617E-7</c:v>
                </c:pt>
                <c:pt idx="99">
                  <c:v>1.7149187592319056E-7</c:v>
                </c:pt>
                <c:pt idx="100">
                  <c:v>4.0005896969072399E-7</c:v>
                </c:pt>
                <c:pt idx="101">
                  <c:v>1.1428612322947799E-7</c:v>
                </c:pt>
                <c:pt idx="102">
                  <c:v>2.8584841926877585E-7</c:v>
                </c:pt>
                <c:pt idx="103">
                  <c:v>4.0006011473326238E-7</c:v>
                </c:pt>
                <c:pt idx="104">
                  <c:v>4.571353325776053E-7</c:v>
                </c:pt>
                <c:pt idx="105">
                  <c:v>3.428085603380166E-7</c:v>
                </c:pt>
                <c:pt idx="106">
                  <c:v>3.4301123286730104E-7</c:v>
                </c:pt>
                <c:pt idx="107">
                  <c:v>1.7140370764773913E-7</c:v>
                </c:pt>
                <c:pt idx="108">
                  <c:v>1.1432791728212704E-7</c:v>
                </c:pt>
                <c:pt idx="109">
                  <c:v>4.5713590509887447E-7</c:v>
                </c:pt>
                <c:pt idx="110">
                  <c:v>5.7075962121992837E-8</c:v>
                </c:pt>
                <c:pt idx="111">
                  <c:v>0</c:v>
                </c:pt>
                <c:pt idx="112">
                  <c:v>0</c:v>
                </c:pt>
                <c:pt idx="113">
                  <c:v>5.7077049912404245E-8</c:v>
                </c:pt>
                <c:pt idx="114">
                  <c:v>0</c:v>
                </c:pt>
                <c:pt idx="115">
                  <c:v>5.7076477391135083E-8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4-4F6B-B0FF-3C64DCAB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753136"/>
        <c:axId val="604743296"/>
      </c:scatterChart>
      <c:valAx>
        <c:axId val="6047531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43296"/>
        <c:crosses val="autoZero"/>
        <c:crossBetween val="midCat"/>
      </c:valAx>
      <c:valAx>
        <c:axId val="6047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5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331703</xdr:colOff>
      <xdr:row>4</xdr:row>
      <xdr:rowOff>47974</xdr:rowOff>
    </xdr:from>
    <xdr:to>
      <xdr:col>31</xdr:col>
      <xdr:colOff>575386</xdr:colOff>
      <xdr:row>21</xdr:row>
      <xdr:rowOff>38877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CEA41-39D9-4228-8DCB-BF69CC909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5</xdr:row>
      <xdr:rowOff>34290</xdr:rowOff>
    </xdr:from>
    <xdr:to>
      <xdr:col>26</xdr:col>
      <xdr:colOff>45720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ADF47-0817-4CBE-B18F-C8CD246F9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39A5-3505-4D3D-A06B-F870EC63CAC7}">
  <dimension ref="A1:V1848"/>
  <sheetViews>
    <sheetView topLeftCell="L1" zoomScale="98" zoomScaleNormal="98" workbookViewId="0">
      <selection activeCell="C358" sqref="C358"/>
    </sheetView>
  </sheetViews>
  <sheetFormatPr defaultRowHeight="14.4" x14ac:dyDescent="0.3"/>
  <cols>
    <col min="1" max="1" width="13.88671875" customWidth="1"/>
  </cols>
  <sheetData>
    <row r="1" spans="1:22" x14ac:dyDescent="0.3">
      <c r="A1" t="s">
        <v>1</v>
      </c>
      <c r="F1" t="s">
        <v>8</v>
      </c>
    </row>
    <row r="2" spans="1:22" x14ac:dyDescent="0.3">
      <c r="A2" t="s">
        <v>2</v>
      </c>
      <c r="B2">
        <v>148.1</v>
      </c>
      <c r="G2" t="s">
        <v>2</v>
      </c>
      <c r="H2">
        <v>148.19999999999999</v>
      </c>
      <c r="M2" t="s">
        <v>2</v>
      </c>
      <c r="N2">
        <v>148.30000000000001</v>
      </c>
    </row>
    <row r="3" spans="1:22" x14ac:dyDescent="0.3">
      <c r="A3" t="s">
        <v>3</v>
      </c>
      <c r="B3" t="s">
        <v>4</v>
      </c>
      <c r="C3">
        <v>-1</v>
      </c>
      <c r="F3" s="1"/>
      <c r="G3" t="s">
        <v>3</v>
      </c>
      <c r="H3" t="s">
        <v>4</v>
      </c>
      <c r="I3">
        <v>-1</v>
      </c>
      <c r="L3" s="1"/>
      <c r="M3" t="s">
        <v>3</v>
      </c>
      <c r="N3" t="s">
        <v>4</v>
      </c>
      <c r="O3">
        <v>-1</v>
      </c>
      <c r="R3" s="1"/>
    </row>
    <row r="4" spans="1:22" x14ac:dyDescent="0.3">
      <c r="A4" t="s">
        <v>0</v>
      </c>
      <c r="B4" t="s">
        <v>5</v>
      </c>
      <c r="C4" t="s">
        <v>6</v>
      </c>
      <c r="D4" t="s">
        <v>7</v>
      </c>
      <c r="G4" t="s">
        <v>0</v>
      </c>
      <c r="M4" t="s">
        <v>0</v>
      </c>
    </row>
    <row r="5" spans="1:22" x14ac:dyDescent="0.3">
      <c r="A5" s="1">
        <v>6.2500000000000005E-7</v>
      </c>
      <c r="B5" s="1">
        <v>1.69176E-6</v>
      </c>
      <c r="C5">
        <v>5.7099999999999998E-2</v>
      </c>
      <c r="D5" s="1">
        <f>B5/MAX($B$5:$B$368)</f>
        <v>4.3910111659632781E-2</v>
      </c>
      <c r="E5" s="1">
        <f>IF(D5&gt;0,D5,0.0000000000000001)</f>
        <v>4.3910111659632781E-2</v>
      </c>
      <c r="G5" s="1">
        <v>6.2500000000000005E-7</v>
      </c>
      <c r="H5" s="1">
        <v>4.9484300000000003E-7</v>
      </c>
      <c r="I5">
        <v>0.1003</v>
      </c>
      <c r="J5" s="1">
        <f>H5/MAX($H$5:$H$368)</f>
        <v>4.7461491243214211E-3</v>
      </c>
      <c r="K5" s="1"/>
      <c r="M5" s="1">
        <v>6.2500000000000005E-7</v>
      </c>
      <c r="N5" s="1">
        <v>6.8107700000000003E-7</v>
      </c>
      <c r="O5">
        <v>9.1300000000000006E-2</v>
      </c>
      <c r="P5" s="1">
        <f>N5/MAX($N$5:$N$368)</f>
        <v>3.8993106843919258E-6</v>
      </c>
      <c r="Q5" s="1">
        <f>IF(P5&gt;0,P5,0.0000000000000001)</f>
        <v>3.8993106843919258E-6</v>
      </c>
      <c r="U5" s="1"/>
      <c r="V5" s="1"/>
    </row>
    <row r="6" spans="1:22" x14ac:dyDescent="0.3">
      <c r="A6" s="1">
        <v>8.6970000000000001E-7</v>
      </c>
      <c r="B6" s="1">
        <v>5.3575899999999995E-7</v>
      </c>
      <c r="C6">
        <v>0.10829999999999999</v>
      </c>
      <c r="D6" s="1">
        <f t="shared" ref="D6:D69" si="0">B6/MAX($B$5:$B$368)</f>
        <v>1.3905777127165318E-2</v>
      </c>
      <c r="E6" s="1">
        <f t="shared" ref="E6:E69" si="1">IF(D6&gt;0,D6,0.0000000000000001)</f>
        <v>1.3905777127165318E-2</v>
      </c>
      <c r="G6" s="1">
        <v>8.6970000000000001E-7</v>
      </c>
      <c r="H6" s="1">
        <v>1.8196800000000001E-7</v>
      </c>
      <c r="I6">
        <v>0.17380000000000001</v>
      </c>
      <c r="J6" s="1">
        <f t="shared" ref="J6:J69" si="2">H6/MAX($H$5:$H$368)</f>
        <v>1.7452955055533177E-3</v>
      </c>
      <c r="K6" s="1"/>
      <c r="M6" s="1">
        <v>8.6970000000000001E-7</v>
      </c>
      <c r="N6" s="1">
        <v>1.9408900000000001E-7</v>
      </c>
      <c r="O6">
        <v>0.17399999999999999</v>
      </c>
      <c r="P6" s="1">
        <f t="shared" ref="P6:P69" si="3">N6/MAX($N$5:$N$368)</f>
        <v>1.1112008061099472E-6</v>
      </c>
      <c r="Q6" s="1">
        <f t="shared" ref="Q6:Q69" si="4">IF(P6&gt;0,P6,0.0000000000000001)</f>
        <v>1.1112008061099472E-6</v>
      </c>
      <c r="U6" s="1"/>
      <c r="V6" s="1"/>
    </row>
    <row r="7" spans="1:22" x14ac:dyDescent="0.3">
      <c r="A7" s="1">
        <v>1.2102000000000001E-6</v>
      </c>
      <c r="B7" s="1">
        <v>8.1368199999999997E-7</v>
      </c>
      <c r="C7">
        <v>8.77E-2</v>
      </c>
      <c r="D7" s="1">
        <f t="shared" si="0"/>
        <v>2.1119347587975436E-2</v>
      </c>
      <c r="E7" s="1">
        <f t="shared" si="1"/>
        <v>2.1119347587975436E-2</v>
      </c>
      <c r="G7" s="1">
        <v>1.2102000000000001E-6</v>
      </c>
      <c r="H7" s="1">
        <v>2.9987100000000003E-7</v>
      </c>
      <c r="I7">
        <v>0.1452</v>
      </c>
      <c r="J7" s="1">
        <f t="shared" si="2"/>
        <v>2.8761293664038676E-3</v>
      </c>
      <c r="K7" s="1"/>
      <c r="M7" s="1">
        <v>1.2102000000000001E-6</v>
      </c>
      <c r="N7" s="1">
        <v>2.7224400000000001E-7</v>
      </c>
      <c r="O7">
        <v>0.1447</v>
      </c>
      <c r="P7" s="1">
        <f t="shared" si="3"/>
        <v>1.5586548040259698E-6</v>
      </c>
      <c r="Q7" s="1">
        <f t="shared" si="4"/>
        <v>1.5586548040259698E-6</v>
      </c>
      <c r="U7" s="1"/>
      <c r="V7" s="1"/>
    </row>
    <row r="8" spans="1:22" x14ac:dyDescent="0.3">
      <c r="A8" s="1">
        <v>1.6840000000000001E-6</v>
      </c>
      <c r="B8" s="1">
        <v>9.14719E-7</v>
      </c>
      <c r="C8">
        <v>8.1500000000000003E-2</v>
      </c>
      <c r="D8" s="1">
        <f t="shared" si="0"/>
        <v>2.3741791641360265E-2</v>
      </c>
      <c r="E8" s="1">
        <f t="shared" si="1"/>
        <v>2.3741791641360265E-2</v>
      </c>
      <c r="G8" s="1">
        <v>1.6840000000000001E-6</v>
      </c>
      <c r="H8" s="1">
        <v>3.0968E-7</v>
      </c>
      <c r="I8">
        <v>0.1459</v>
      </c>
      <c r="J8" s="1">
        <f t="shared" si="2"/>
        <v>2.9702096641154017E-3</v>
      </c>
      <c r="K8" s="1"/>
      <c r="M8" s="1">
        <v>1.6840000000000001E-6</v>
      </c>
      <c r="N8" s="1">
        <v>4.0158599999999998E-7</v>
      </c>
      <c r="O8">
        <v>0.1245</v>
      </c>
      <c r="P8" s="1">
        <f t="shared" si="3"/>
        <v>2.2991652639895571E-6</v>
      </c>
      <c r="Q8" s="1">
        <f t="shared" si="4"/>
        <v>2.2991652639895571E-6</v>
      </c>
      <c r="U8" s="1"/>
      <c r="V8" s="1"/>
    </row>
    <row r="9" spans="1:22" x14ac:dyDescent="0.3">
      <c r="A9" s="1">
        <v>2.3433999999999999E-6</v>
      </c>
      <c r="B9" s="1">
        <v>1.2939100000000001E-6</v>
      </c>
      <c r="C9">
        <v>7.0999999999999994E-2</v>
      </c>
      <c r="D9" s="1">
        <f t="shared" si="0"/>
        <v>3.3583801826213802E-2</v>
      </c>
      <c r="E9" s="1">
        <f t="shared" si="1"/>
        <v>3.3583801826213802E-2</v>
      </c>
      <c r="G9" s="1">
        <v>2.3433999999999999E-6</v>
      </c>
      <c r="H9" s="1">
        <v>5.0680300000000004E-7</v>
      </c>
      <c r="I9">
        <v>0.1143</v>
      </c>
      <c r="J9" s="1">
        <f t="shared" si="2"/>
        <v>4.8608601407991413E-3</v>
      </c>
      <c r="K9" s="1"/>
      <c r="M9" s="1">
        <v>2.3433999999999999E-6</v>
      </c>
      <c r="N9" s="1">
        <v>5.0205400000000003E-7</v>
      </c>
      <c r="O9">
        <v>0.1145</v>
      </c>
      <c r="P9" s="1">
        <f t="shared" si="3"/>
        <v>2.8743659326943998E-6</v>
      </c>
      <c r="Q9" s="1">
        <f t="shared" si="4"/>
        <v>2.8743659326943998E-6</v>
      </c>
      <c r="U9" s="1"/>
      <c r="V9" s="1"/>
    </row>
    <row r="10" spans="1:22" x14ac:dyDescent="0.3">
      <c r="A10" s="1">
        <v>3.2609E-6</v>
      </c>
      <c r="B10" s="1">
        <v>1.57399E-6</v>
      </c>
      <c r="C10">
        <v>6.4899999999999999E-2</v>
      </c>
      <c r="D10" s="1">
        <f t="shared" si="0"/>
        <v>4.0853357835121652E-2</v>
      </c>
      <c r="E10" s="1">
        <f t="shared" si="1"/>
        <v>4.0853357835121652E-2</v>
      </c>
      <c r="G10" s="1">
        <v>3.2609E-6</v>
      </c>
      <c r="H10" s="1">
        <v>5.1215400000000005E-7</v>
      </c>
      <c r="I10">
        <v>0.1137</v>
      </c>
      <c r="J10" s="1">
        <f t="shared" si="2"/>
        <v>4.9121827703285954E-3</v>
      </c>
      <c r="K10" s="1"/>
      <c r="M10" s="1">
        <v>3.2609E-6</v>
      </c>
      <c r="N10" s="1">
        <v>6.2913000000000002E-7</v>
      </c>
      <c r="O10">
        <v>0.106</v>
      </c>
      <c r="P10" s="1">
        <f t="shared" si="3"/>
        <v>3.6019030606987055E-6</v>
      </c>
      <c r="Q10" s="1">
        <f t="shared" si="4"/>
        <v>3.6019030606987055E-6</v>
      </c>
      <c r="U10" s="1"/>
      <c r="V10" s="1"/>
    </row>
    <row r="11" spans="1:22" x14ac:dyDescent="0.3">
      <c r="A11" s="1">
        <v>4.5376000000000004E-6</v>
      </c>
      <c r="B11" s="1">
        <v>2.14628E-6</v>
      </c>
      <c r="C11">
        <v>5.6000000000000001E-2</v>
      </c>
      <c r="D11" s="1">
        <f t="shared" si="0"/>
        <v>5.5707307450723893E-2</v>
      </c>
      <c r="E11" s="1">
        <f t="shared" si="1"/>
        <v>5.5707307450723893E-2</v>
      </c>
      <c r="G11" s="1">
        <v>4.5376000000000004E-6</v>
      </c>
      <c r="H11" s="1">
        <v>6.6304699999999997E-7</v>
      </c>
      <c r="I11">
        <v>0.1003</v>
      </c>
      <c r="J11" s="1">
        <f t="shared" si="2"/>
        <v>6.359431048704226E-3</v>
      </c>
      <c r="K11" s="1"/>
      <c r="M11" s="1">
        <v>4.5376000000000004E-6</v>
      </c>
      <c r="N11" s="1">
        <v>6.2668799999999995E-7</v>
      </c>
      <c r="O11">
        <v>0.1047</v>
      </c>
      <c r="P11" s="1">
        <f t="shared" si="3"/>
        <v>3.5879220913056918E-6</v>
      </c>
      <c r="Q11" s="1">
        <f t="shared" si="4"/>
        <v>3.5879220913056918E-6</v>
      </c>
      <c r="U11" s="1"/>
      <c r="V11" s="1"/>
    </row>
    <row r="12" spans="1:22" x14ac:dyDescent="0.3">
      <c r="A12" s="1">
        <v>6.3141999999999996E-6</v>
      </c>
      <c r="B12" s="1">
        <v>2.2380500000000001E-6</v>
      </c>
      <c r="C12">
        <v>5.5399999999999998E-2</v>
      </c>
      <c r="D12" s="1">
        <f t="shared" si="0"/>
        <v>5.8089223885090767E-2</v>
      </c>
      <c r="E12" s="1">
        <f t="shared" si="1"/>
        <v>5.8089223885090767E-2</v>
      </c>
      <c r="G12" s="1">
        <v>6.3141999999999996E-6</v>
      </c>
      <c r="H12" s="1">
        <v>7.00868E-7</v>
      </c>
      <c r="I12">
        <v>9.9099999999999994E-2</v>
      </c>
      <c r="J12" s="1">
        <f t="shared" si="2"/>
        <v>6.72218066025973E-3</v>
      </c>
      <c r="K12" s="1"/>
      <c r="M12" s="1">
        <v>6.3141999999999996E-6</v>
      </c>
      <c r="N12" s="1">
        <v>8.5231499999999997E-7</v>
      </c>
      <c r="O12">
        <v>8.9800000000000005E-2</v>
      </c>
      <c r="P12" s="1">
        <f t="shared" si="3"/>
        <v>4.8796846552849444E-6</v>
      </c>
      <c r="Q12" s="1">
        <f t="shared" si="4"/>
        <v>4.8796846552849444E-6</v>
      </c>
      <c r="U12" s="1"/>
      <c r="V12" s="1"/>
    </row>
    <row r="13" spans="1:22" x14ac:dyDescent="0.3">
      <c r="A13" s="1">
        <v>8.7863999999999994E-6</v>
      </c>
      <c r="B13" s="1">
        <v>2.51483E-6</v>
      </c>
      <c r="C13">
        <v>5.2400000000000002E-2</v>
      </c>
      <c r="D13" s="1">
        <f t="shared" si="0"/>
        <v>6.5273127456018765E-2</v>
      </c>
      <c r="E13" s="1">
        <f t="shared" si="1"/>
        <v>6.5273127456018765E-2</v>
      </c>
      <c r="G13" s="1">
        <v>8.7863999999999994E-6</v>
      </c>
      <c r="H13" s="1">
        <v>8.9681900000000003E-7</v>
      </c>
      <c r="I13">
        <v>8.8700000000000001E-2</v>
      </c>
      <c r="J13" s="1">
        <f t="shared" si="2"/>
        <v>8.6015902246264226E-3</v>
      </c>
      <c r="K13" s="1"/>
      <c r="M13" s="1">
        <v>8.7863999999999994E-6</v>
      </c>
      <c r="N13" s="1">
        <v>9.7095699999999998E-7</v>
      </c>
      <c r="O13">
        <v>8.5099999999999995E-2</v>
      </c>
      <c r="P13" s="1">
        <f t="shared" si="3"/>
        <v>5.5589353394478609E-6</v>
      </c>
      <c r="Q13" s="1">
        <f t="shared" si="4"/>
        <v>5.5589353394478609E-6</v>
      </c>
      <c r="U13" s="1"/>
      <c r="V13" s="1"/>
    </row>
    <row r="14" spans="1:22" x14ac:dyDescent="0.3">
      <c r="A14" s="1">
        <v>1.2227E-5</v>
      </c>
      <c r="B14" s="1">
        <v>2.8499099999999999E-6</v>
      </c>
      <c r="C14">
        <v>4.9500000000000002E-2</v>
      </c>
      <c r="D14" s="1">
        <f t="shared" si="0"/>
        <v>7.3970224097924087E-2</v>
      </c>
      <c r="E14" s="1">
        <f t="shared" si="1"/>
        <v>7.3970224097924087E-2</v>
      </c>
      <c r="G14" s="1">
        <v>1.2227E-5</v>
      </c>
      <c r="H14" s="1">
        <v>9.0188299999999995E-7</v>
      </c>
      <c r="I14">
        <v>8.72E-2</v>
      </c>
      <c r="J14" s="1">
        <f t="shared" si="2"/>
        <v>8.6501601734092961E-3</v>
      </c>
      <c r="K14" s="1"/>
      <c r="M14" s="1">
        <v>1.2227E-5</v>
      </c>
      <c r="N14" s="1">
        <v>9.3764600000000003E-7</v>
      </c>
      <c r="O14">
        <v>8.5199999999999998E-2</v>
      </c>
      <c r="P14" s="1">
        <f t="shared" si="3"/>
        <v>5.3682227794762581E-6</v>
      </c>
      <c r="Q14" s="1">
        <f t="shared" si="4"/>
        <v>5.3682227794762581E-6</v>
      </c>
      <c r="U14" s="1"/>
      <c r="V14" s="1"/>
    </row>
    <row r="15" spans="1:22" x14ac:dyDescent="0.3">
      <c r="A15" s="1">
        <v>1.7014E-5</v>
      </c>
      <c r="B15" s="1">
        <v>3.1026199999999999E-6</v>
      </c>
      <c r="C15">
        <v>4.7600000000000003E-2</v>
      </c>
      <c r="D15" s="1">
        <f t="shared" si="0"/>
        <v>8.052938397728393E-2</v>
      </c>
      <c r="E15" s="1">
        <f t="shared" si="1"/>
        <v>8.052938397728393E-2</v>
      </c>
      <c r="G15" s="1">
        <v>1.7014E-5</v>
      </c>
      <c r="H15" s="1">
        <v>1.01549E-6</v>
      </c>
      <c r="I15">
        <v>8.3900000000000002E-2</v>
      </c>
      <c r="J15" s="1">
        <f t="shared" si="2"/>
        <v>9.7397901440601561E-3</v>
      </c>
      <c r="K15" s="1"/>
      <c r="M15" s="1">
        <v>1.7014E-5</v>
      </c>
      <c r="N15" s="1">
        <v>1.1517600000000001E-6</v>
      </c>
      <c r="O15">
        <v>7.8100000000000003E-2</v>
      </c>
      <c r="P15" s="1">
        <f t="shared" si="3"/>
        <v>6.5940709697365266E-6</v>
      </c>
      <c r="Q15" s="1">
        <f t="shared" si="4"/>
        <v>6.5940709697365266E-6</v>
      </c>
      <c r="U15" s="1"/>
      <c r="V15" s="1"/>
    </row>
    <row r="16" spans="1:22" x14ac:dyDescent="0.3">
      <c r="A16" s="1">
        <v>2.3674999999999999E-5</v>
      </c>
      <c r="B16" s="1">
        <v>3.71434E-6</v>
      </c>
      <c r="C16">
        <v>4.3799999999999999E-2</v>
      </c>
      <c r="D16" s="1">
        <f t="shared" si="0"/>
        <v>9.640675045032418E-2</v>
      </c>
      <c r="E16" s="1">
        <f t="shared" si="1"/>
        <v>9.640675045032418E-2</v>
      </c>
      <c r="G16" s="1">
        <v>2.3674999999999999E-5</v>
      </c>
      <c r="H16" s="1">
        <v>1.1295599999999999E-6</v>
      </c>
      <c r="I16">
        <v>7.9799999999999996E-2</v>
      </c>
      <c r="J16" s="1">
        <f t="shared" si="2"/>
        <v>1.0833860850549576E-2</v>
      </c>
      <c r="K16" s="1"/>
      <c r="M16" s="1">
        <v>2.3674999999999999E-5</v>
      </c>
      <c r="N16" s="1">
        <v>1.15066E-6</v>
      </c>
      <c r="O16">
        <v>7.8200000000000006E-2</v>
      </c>
      <c r="P16" s="1">
        <f t="shared" si="3"/>
        <v>6.5877732357757097E-6</v>
      </c>
      <c r="Q16" s="1">
        <f t="shared" si="4"/>
        <v>6.5877732357757097E-6</v>
      </c>
      <c r="U16" s="1"/>
      <c r="V16" s="1"/>
    </row>
    <row r="17" spans="1:22" x14ac:dyDescent="0.3">
      <c r="A17" s="1">
        <v>3.2944000000000002E-5</v>
      </c>
      <c r="B17" s="1">
        <v>3.8045600000000001E-6</v>
      </c>
      <c r="C17">
        <v>4.3400000000000001E-2</v>
      </c>
      <c r="D17" s="1">
        <f t="shared" si="0"/>
        <v>9.8748436194124767E-2</v>
      </c>
      <c r="E17" s="1">
        <f t="shared" si="1"/>
        <v>9.8748436194124767E-2</v>
      </c>
      <c r="G17" s="1">
        <v>3.2944000000000002E-5</v>
      </c>
      <c r="H17" s="1">
        <v>1.3293900000000001E-6</v>
      </c>
      <c r="I17">
        <v>7.3200000000000001E-2</v>
      </c>
      <c r="J17" s="1">
        <f t="shared" si="2"/>
        <v>1.275047476549462E-2</v>
      </c>
      <c r="K17" s="1"/>
      <c r="M17" s="1">
        <v>3.2944000000000002E-5</v>
      </c>
      <c r="N17" s="1">
        <v>1.6738E-6</v>
      </c>
      <c r="O17">
        <v>6.6600000000000006E-2</v>
      </c>
      <c r="P17" s="1">
        <f t="shared" si="3"/>
        <v>9.582861003286272E-6</v>
      </c>
      <c r="Q17" s="1">
        <f t="shared" si="4"/>
        <v>9.582861003286272E-6</v>
      </c>
      <c r="U17" s="1"/>
      <c r="V17" s="1"/>
    </row>
    <row r="18" spans="1:22" x14ac:dyDescent="0.3">
      <c r="A18" s="1">
        <v>4.5843000000000001E-5</v>
      </c>
      <c r="B18" s="1">
        <v>4.1641100000000004E-6</v>
      </c>
      <c r="C18">
        <v>4.1599999999999998E-2</v>
      </c>
      <c r="D18" s="1">
        <f t="shared" si="0"/>
        <v>0.10808065864129279</v>
      </c>
      <c r="E18" s="1">
        <f t="shared" si="1"/>
        <v>0.10808065864129279</v>
      </c>
      <c r="G18" s="1">
        <v>4.5843000000000001E-5</v>
      </c>
      <c r="H18" s="1">
        <v>1.3995900000000001E-6</v>
      </c>
      <c r="I18">
        <v>7.1300000000000002E-2</v>
      </c>
      <c r="J18" s="1">
        <f t="shared" si="2"/>
        <v>1.3423778557863844E-2</v>
      </c>
      <c r="K18" s="1"/>
      <c r="M18" s="1">
        <v>4.5843000000000001E-5</v>
      </c>
      <c r="N18" s="1">
        <v>1.7600600000000001E-6</v>
      </c>
      <c r="O18">
        <v>6.4000000000000001E-2</v>
      </c>
      <c r="P18" s="1">
        <f t="shared" si="3"/>
        <v>1.0076717850068132E-5</v>
      </c>
      <c r="Q18" s="1">
        <f t="shared" si="4"/>
        <v>1.0076717850068132E-5</v>
      </c>
      <c r="U18" s="1"/>
      <c r="V18" s="1"/>
    </row>
    <row r="19" spans="1:22" x14ac:dyDescent="0.3">
      <c r="A19" s="1">
        <v>6.3791E-5</v>
      </c>
      <c r="B19" s="1">
        <v>4.2977700000000002E-6</v>
      </c>
      <c r="C19">
        <v>4.1300000000000003E-2</v>
      </c>
      <c r="D19" s="1">
        <f t="shared" si="0"/>
        <v>0.11154984193231901</v>
      </c>
      <c r="E19" s="1">
        <f t="shared" si="1"/>
        <v>0.11154984193231901</v>
      </c>
      <c r="G19" s="1">
        <v>6.3791E-5</v>
      </c>
      <c r="H19" s="1">
        <v>1.46027E-6</v>
      </c>
      <c r="I19">
        <v>6.9699999999999998E-2</v>
      </c>
      <c r="J19" s="1">
        <f t="shared" si="2"/>
        <v>1.400577391571234E-2</v>
      </c>
      <c r="K19" s="1"/>
      <c r="M19" s="1">
        <v>6.3791E-5</v>
      </c>
      <c r="N19" s="1">
        <v>1.5831299999999999E-6</v>
      </c>
      <c r="O19">
        <v>6.7100000000000007E-2</v>
      </c>
      <c r="P19" s="1">
        <f t="shared" si="3"/>
        <v>9.0637559685342312E-6</v>
      </c>
      <c r="Q19" s="1">
        <f t="shared" si="4"/>
        <v>9.0637559685342312E-6</v>
      </c>
      <c r="U19" s="1"/>
      <c r="V19" s="1"/>
    </row>
    <row r="20" spans="1:22" x14ac:dyDescent="0.3">
      <c r="A20" s="1">
        <v>8.8766999999999999E-5</v>
      </c>
      <c r="B20" s="1">
        <v>4.4285799999999997E-6</v>
      </c>
      <c r="C20">
        <v>4.0399999999999998E-2</v>
      </c>
      <c r="D20" s="1">
        <f t="shared" si="0"/>
        <v>0.11494505266327171</v>
      </c>
      <c r="E20" s="1">
        <f t="shared" si="1"/>
        <v>0.11494505266327171</v>
      </c>
      <c r="G20" s="1">
        <v>8.8766999999999999E-5</v>
      </c>
      <c r="H20" s="1">
        <v>1.45529E-6</v>
      </c>
      <c r="I20">
        <v>7.0599999999999996E-2</v>
      </c>
      <c r="J20" s="1">
        <f t="shared" si="2"/>
        <v>1.3958009629587003E-2</v>
      </c>
      <c r="K20" s="1"/>
      <c r="M20" s="1">
        <v>8.8766999999999999E-5</v>
      </c>
      <c r="N20" s="1">
        <v>1.7552900000000001E-6</v>
      </c>
      <c r="O20">
        <v>6.4299999999999996E-2</v>
      </c>
      <c r="P20" s="1">
        <f t="shared" si="3"/>
        <v>1.0049408585528954E-5</v>
      </c>
      <c r="Q20" s="1">
        <f t="shared" si="4"/>
        <v>1.0049408585528954E-5</v>
      </c>
      <c r="U20" s="1"/>
      <c r="V20" s="1"/>
    </row>
    <row r="21" spans="1:22" x14ac:dyDescent="0.3">
      <c r="A21" s="1">
        <v>1.2352000000000001E-4</v>
      </c>
      <c r="B21" s="1">
        <v>4.8499699999999997E-6</v>
      </c>
      <c r="C21">
        <v>3.8899999999999997E-2</v>
      </c>
      <c r="D21" s="1">
        <f t="shared" si="0"/>
        <v>0.1258823498876136</v>
      </c>
      <c r="E21" s="1">
        <f t="shared" si="1"/>
        <v>0.1258823498876136</v>
      </c>
      <c r="G21" s="1">
        <v>1.2352000000000001E-4</v>
      </c>
      <c r="H21" s="1">
        <v>1.6845600000000001E-6</v>
      </c>
      <c r="I21">
        <v>6.5799999999999997E-2</v>
      </c>
      <c r="J21" s="1">
        <f t="shared" si="2"/>
        <v>1.6156989123554125E-2</v>
      </c>
      <c r="K21" s="1"/>
      <c r="M21" s="1">
        <v>1.2352000000000001E-4</v>
      </c>
      <c r="N21" s="1">
        <v>1.9662599999999999E-6</v>
      </c>
      <c r="O21">
        <v>6.0900000000000003E-2</v>
      </c>
      <c r="P21" s="1">
        <f t="shared" si="3"/>
        <v>1.1257256707086668E-5</v>
      </c>
      <c r="Q21" s="1">
        <f t="shared" si="4"/>
        <v>1.1257256707086668E-5</v>
      </c>
      <c r="U21" s="1"/>
      <c r="V21" s="1"/>
    </row>
    <row r="22" spans="1:22" x14ac:dyDescent="0.3">
      <c r="A22" s="1">
        <v>1.7187999999999999E-4</v>
      </c>
      <c r="B22" s="1">
        <v>5.3244799999999999E-6</v>
      </c>
      <c r="C22">
        <v>3.6999999999999998E-2</v>
      </c>
      <c r="D22" s="1">
        <f t="shared" si="0"/>
        <v>0.13819839181058871</v>
      </c>
      <c r="E22" s="1">
        <f t="shared" si="1"/>
        <v>0.13819839181058871</v>
      </c>
      <c r="G22" s="1">
        <v>1.7187999999999999E-4</v>
      </c>
      <c r="H22" s="1">
        <v>2.0509499999999998E-6</v>
      </c>
      <c r="I22">
        <v>5.9499999999999997E-2</v>
      </c>
      <c r="J22" s="1">
        <f t="shared" si="2"/>
        <v>1.9671116993727339E-2</v>
      </c>
      <c r="K22" s="1"/>
      <c r="M22" s="1">
        <v>1.7187999999999999E-4</v>
      </c>
      <c r="N22" s="1">
        <v>2.04502E-6</v>
      </c>
      <c r="O22">
        <v>5.9700000000000003E-2</v>
      </c>
      <c r="P22" s="1">
        <f t="shared" si="3"/>
        <v>1.1708174458681141E-5</v>
      </c>
      <c r="Q22" s="1">
        <f t="shared" si="4"/>
        <v>1.1708174458681141E-5</v>
      </c>
      <c r="U22" s="1"/>
      <c r="V22" s="1"/>
    </row>
    <row r="23" spans="1:22" x14ac:dyDescent="0.3">
      <c r="A23" s="1">
        <v>2.3918E-4</v>
      </c>
      <c r="B23" s="1">
        <v>6.0714699999999998E-6</v>
      </c>
      <c r="C23">
        <v>3.49E-2</v>
      </c>
      <c r="D23" s="1">
        <f t="shared" si="0"/>
        <v>0.15758672958227565</v>
      </c>
      <c r="E23" s="1">
        <f t="shared" si="1"/>
        <v>0.15758672958227565</v>
      </c>
      <c r="G23" s="1">
        <v>2.3918E-4</v>
      </c>
      <c r="H23" s="1">
        <v>2.1098900000000001E-6</v>
      </c>
      <c r="I23">
        <v>5.8400000000000001E-2</v>
      </c>
      <c r="J23" s="1">
        <f t="shared" si="2"/>
        <v>2.023642362509831E-2</v>
      </c>
      <c r="K23" s="1"/>
      <c r="M23" s="1">
        <v>2.3918E-4</v>
      </c>
      <c r="N23" s="1">
        <v>2.2943300000000002E-6</v>
      </c>
      <c r="O23">
        <v>5.6500000000000002E-2</v>
      </c>
      <c r="P23" s="1">
        <f t="shared" si="3"/>
        <v>1.3135527234836776E-5</v>
      </c>
      <c r="Q23" s="1">
        <f t="shared" si="4"/>
        <v>1.3135527234836776E-5</v>
      </c>
      <c r="U23" s="1"/>
      <c r="V23" s="1"/>
    </row>
    <row r="24" spans="1:22" x14ac:dyDescent="0.3">
      <c r="A24" s="1">
        <v>3.3283E-4</v>
      </c>
      <c r="B24" s="1">
        <v>6.2340599999999999E-6</v>
      </c>
      <c r="C24">
        <v>3.4099999999999998E-2</v>
      </c>
      <c r="D24" s="1">
        <f t="shared" si="0"/>
        <v>0.16180679924625854</v>
      </c>
      <c r="E24" s="1">
        <f t="shared" si="1"/>
        <v>0.16180679924625854</v>
      </c>
      <c r="G24" s="1">
        <v>3.3283E-4</v>
      </c>
      <c r="H24" s="1">
        <v>2.14326E-6</v>
      </c>
      <c r="I24">
        <v>5.8299999999999998E-2</v>
      </c>
      <c r="J24" s="1">
        <f t="shared" si="2"/>
        <v>2.0556482707026529E-2</v>
      </c>
      <c r="K24" s="1"/>
      <c r="M24" s="1">
        <v>3.3283E-4</v>
      </c>
      <c r="N24" s="1">
        <v>2.2365199999999998E-6</v>
      </c>
      <c r="O24">
        <v>5.7099999999999998E-2</v>
      </c>
      <c r="P24" s="1">
        <f t="shared" si="3"/>
        <v>1.2804552689132401E-5</v>
      </c>
      <c r="Q24" s="1">
        <f t="shared" si="4"/>
        <v>1.2804552689132401E-5</v>
      </c>
      <c r="U24" s="1"/>
      <c r="V24" s="1"/>
    </row>
    <row r="25" spans="1:22" x14ac:dyDescent="0.3">
      <c r="A25" s="1">
        <v>4.6314000000000001E-4</v>
      </c>
      <c r="B25" s="1">
        <v>5.8011700000000001E-6</v>
      </c>
      <c r="C25">
        <v>3.5999999999999997E-2</v>
      </c>
      <c r="D25" s="1">
        <f t="shared" si="0"/>
        <v>0.15057101625319899</v>
      </c>
      <c r="E25" s="1">
        <f t="shared" si="1"/>
        <v>0.15057101625319899</v>
      </c>
      <c r="G25" s="1">
        <v>4.6314000000000001E-4</v>
      </c>
      <c r="H25" s="1">
        <v>1.8762999999999999E-6</v>
      </c>
      <c r="I25">
        <v>6.2799999999999995E-2</v>
      </c>
      <c r="J25" s="1">
        <f t="shared" si="2"/>
        <v>1.7996010051600776E-2</v>
      </c>
      <c r="K25" s="1"/>
      <c r="M25" s="1">
        <v>4.6314000000000001E-4</v>
      </c>
      <c r="N25" s="1">
        <v>2.1822800000000001E-6</v>
      </c>
      <c r="O25">
        <v>5.8099999999999999E-2</v>
      </c>
      <c r="P25" s="1">
        <f t="shared" si="3"/>
        <v>1.2494017152737226E-5</v>
      </c>
      <c r="Q25" s="1">
        <f t="shared" si="4"/>
        <v>1.2494017152737226E-5</v>
      </c>
      <c r="U25" s="1"/>
      <c r="V25" s="1"/>
    </row>
    <row r="26" spans="1:22" x14ac:dyDescent="0.3">
      <c r="A26" s="1">
        <v>6.4446999999999996E-4</v>
      </c>
      <c r="B26" s="1">
        <v>6.5605799999999998E-6</v>
      </c>
      <c r="C26">
        <v>3.3599999999999998E-2</v>
      </c>
      <c r="D26" s="1">
        <f t="shared" si="0"/>
        <v>0.17028171865510097</v>
      </c>
      <c r="E26" s="1">
        <f t="shared" si="1"/>
        <v>0.17028171865510097</v>
      </c>
      <c r="G26" s="1">
        <v>6.4446999999999996E-4</v>
      </c>
      <c r="H26" s="1">
        <v>2.32441E-6</v>
      </c>
      <c r="I26">
        <v>5.62E-2</v>
      </c>
      <c r="J26" s="1">
        <f t="shared" si="2"/>
        <v>2.2293932592890985E-2</v>
      </c>
      <c r="K26" s="1"/>
      <c r="M26" s="1">
        <v>6.4446999999999996E-4</v>
      </c>
      <c r="N26" s="1">
        <v>2.9778699999999999E-6</v>
      </c>
      <c r="O26">
        <v>4.9700000000000001E-2</v>
      </c>
      <c r="P26" s="1">
        <f t="shared" si="3"/>
        <v>1.7048939118088236E-5</v>
      </c>
      <c r="Q26" s="1">
        <f t="shared" si="4"/>
        <v>1.7048939118088236E-5</v>
      </c>
      <c r="U26" s="1"/>
      <c r="V26" s="1"/>
    </row>
    <row r="27" spans="1:22" x14ac:dyDescent="0.3">
      <c r="A27" s="1">
        <v>8.9678999999999996E-4</v>
      </c>
      <c r="B27" s="1">
        <v>7.2499900000000002E-6</v>
      </c>
      <c r="C27">
        <v>3.2000000000000001E-2</v>
      </c>
      <c r="D27" s="1">
        <f t="shared" si="0"/>
        <v>0.18817555116046075</v>
      </c>
      <c r="E27" s="1">
        <f t="shared" si="1"/>
        <v>0.18817555116046075</v>
      </c>
      <c r="G27" s="1">
        <v>8.9678999999999996E-4</v>
      </c>
      <c r="H27" s="1">
        <v>2.7353899999999998E-6</v>
      </c>
      <c r="I27">
        <v>5.1900000000000002E-2</v>
      </c>
      <c r="J27" s="1">
        <f t="shared" si="2"/>
        <v>2.6235733057106136E-2</v>
      </c>
      <c r="K27" s="1"/>
      <c r="M27" s="1">
        <v>8.9678999999999996E-4</v>
      </c>
      <c r="N27" s="1">
        <v>2.8973900000000001E-6</v>
      </c>
      <c r="O27">
        <v>5.0599999999999999E-2</v>
      </c>
      <c r="P27" s="1">
        <f t="shared" si="3"/>
        <v>1.6588174000664125E-5</v>
      </c>
      <c r="Q27" s="1">
        <f t="shared" si="4"/>
        <v>1.6588174000664125E-5</v>
      </c>
      <c r="U27" s="1"/>
      <c r="V27" s="1"/>
    </row>
    <row r="28" spans="1:22" x14ac:dyDescent="0.3">
      <c r="A28" s="1">
        <v>1.2478999999999999E-3</v>
      </c>
      <c r="B28" s="1">
        <v>7.5986499999999997E-6</v>
      </c>
      <c r="C28">
        <v>3.1300000000000001E-2</v>
      </c>
      <c r="D28" s="1">
        <f t="shared" si="0"/>
        <v>0.19722512056229527</v>
      </c>
      <c r="E28" s="1">
        <f t="shared" si="1"/>
        <v>0.19722512056229527</v>
      </c>
      <c r="G28" s="1">
        <v>1.2478999999999999E-3</v>
      </c>
      <c r="H28" s="1">
        <v>2.5033700000000001E-6</v>
      </c>
      <c r="I28">
        <v>5.4300000000000001E-2</v>
      </c>
      <c r="J28" s="1">
        <f t="shared" si="2"/>
        <v>2.4010377702326832E-2</v>
      </c>
      <c r="K28" s="1"/>
      <c r="M28" s="1">
        <v>1.2478999999999999E-3</v>
      </c>
      <c r="N28" s="1">
        <v>2.9932500000000001E-6</v>
      </c>
      <c r="O28">
        <v>5.0099999999999999E-2</v>
      </c>
      <c r="P28" s="1">
        <f t="shared" si="3"/>
        <v>1.7136992889285838E-5</v>
      </c>
      <c r="Q28" s="1">
        <f t="shared" si="4"/>
        <v>1.7136992889285838E-5</v>
      </c>
      <c r="U28" s="1"/>
      <c r="V28" s="1"/>
    </row>
    <row r="29" spans="1:22" x14ac:dyDescent="0.3">
      <c r="A29" s="1">
        <v>1.7365E-3</v>
      </c>
      <c r="B29" s="1">
        <v>8.5290099999999998E-6</v>
      </c>
      <c r="C29">
        <v>2.9700000000000001E-2</v>
      </c>
      <c r="D29" s="1">
        <f t="shared" si="0"/>
        <v>0.22137287880439577</v>
      </c>
      <c r="E29" s="1">
        <f t="shared" si="1"/>
        <v>0.22137287880439577</v>
      </c>
      <c r="G29" s="1">
        <v>1.7365E-3</v>
      </c>
      <c r="H29" s="1">
        <v>2.9743999999999998E-6</v>
      </c>
      <c r="I29">
        <v>5.0099999999999999E-2</v>
      </c>
      <c r="J29" s="1">
        <f t="shared" si="2"/>
        <v>2.8528131054458956E-2</v>
      </c>
      <c r="K29" s="1"/>
      <c r="M29" s="1">
        <v>1.7365E-3</v>
      </c>
      <c r="N29" s="1">
        <v>3.02746E-6</v>
      </c>
      <c r="O29">
        <v>4.9700000000000001E-2</v>
      </c>
      <c r="P29" s="1">
        <f t="shared" si="3"/>
        <v>1.7332852415467235E-5</v>
      </c>
      <c r="Q29" s="1">
        <f t="shared" si="4"/>
        <v>1.7332852415467235E-5</v>
      </c>
      <c r="U29" s="1"/>
      <c r="V29" s="1"/>
    </row>
    <row r="30" spans="1:22" x14ac:dyDescent="0.3">
      <c r="A30" s="1">
        <v>2.4164E-3</v>
      </c>
      <c r="B30" s="1">
        <v>8.3658700000000003E-6</v>
      </c>
      <c r="C30">
        <v>2.98E-2</v>
      </c>
      <c r="D30" s="1">
        <f t="shared" si="0"/>
        <v>0.21713853373408293</v>
      </c>
      <c r="E30" s="1">
        <f t="shared" si="1"/>
        <v>0.21713853373408293</v>
      </c>
      <c r="G30" s="1">
        <v>2.4164E-3</v>
      </c>
      <c r="H30" s="1">
        <v>2.9575399999999999E-6</v>
      </c>
      <c r="I30">
        <v>4.9799999999999997E-2</v>
      </c>
      <c r="J30" s="1">
        <f t="shared" si="2"/>
        <v>2.8366423049624983E-2</v>
      </c>
      <c r="K30" s="1"/>
      <c r="M30" s="1">
        <v>2.4164E-3</v>
      </c>
      <c r="N30" s="1">
        <v>3.21254E-6</v>
      </c>
      <c r="O30">
        <v>4.8300000000000003E-2</v>
      </c>
      <c r="P30" s="1">
        <f t="shared" si="3"/>
        <v>1.8392474780438095E-5</v>
      </c>
      <c r="Q30" s="1">
        <f t="shared" si="4"/>
        <v>1.8392474780438095E-5</v>
      </c>
      <c r="U30" s="1"/>
      <c r="V30" s="1"/>
    </row>
    <row r="31" spans="1:22" x14ac:dyDescent="0.3">
      <c r="A31" s="1">
        <v>3.3625E-3</v>
      </c>
      <c r="B31" s="1">
        <v>8.4580700000000008E-6</v>
      </c>
      <c r="C31">
        <v>2.9899999999999999E-2</v>
      </c>
      <c r="D31" s="1">
        <f t="shared" si="0"/>
        <v>0.21953161094067142</v>
      </c>
      <c r="E31" s="1">
        <f t="shared" si="1"/>
        <v>0.21953161094067142</v>
      </c>
      <c r="G31" s="1">
        <v>3.3625E-3</v>
      </c>
      <c r="H31" s="1">
        <v>2.9931300000000002E-6</v>
      </c>
      <c r="I31">
        <v>5.0200000000000002E-2</v>
      </c>
      <c r="J31" s="1">
        <f t="shared" si="2"/>
        <v>2.8707774644645221E-2</v>
      </c>
      <c r="K31" s="1"/>
      <c r="M31" s="1">
        <v>3.3625E-3</v>
      </c>
      <c r="N31" s="1">
        <v>3.23382E-6</v>
      </c>
      <c r="O31">
        <v>4.8500000000000001E-2</v>
      </c>
      <c r="P31" s="1">
        <f t="shared" si="3"/>
        <v>1.8514307306516438E-5</v>
      </c>
      <c r="Q31" s="1">
        <f t="shared" si="4"/>
        <v>1.8514307306516438E-5</v>
      </c>
      <c r="U31" s="1"/>
      <c r="V31" s="1"/>
    </row>
    <row r="32" spans="1:22" x14ac:dyDescent="0.3">
      <c r="A32" s="1">
        <v>4.679E-3</v>
      </c>
      <c r="B32" s="1">
        <v>1.01085E-5</v>
      </c>
      <c r="C32">
        <v>2.7300000000000001E-2</v>
      </c>
      <c r="D32" s="1">
        <f t="shared" si="0"/>
        <v>0.26236899070281716</v>
      </c>
      <c r="E32" s="1">
        <f t="shared" si="1"/>
        <v>0.26236899070281716</v>
      </c>
      <c r="G32" s="1">
        <v>4.679E-3</v>
      </c>
      <c r="H32" s="1">
        <v>3.5532900000000001E-6</v>
      </c>
      <c r="I32">
        <v>4.58E-2</v>
      </c>
      <c r="J32" s="1">
        <f t="shared" si="2"/>
        <v>3.4080393623755541E-2</v>
      </c>
      <c r="K32" s="1"/>
      <c r="M32" s="1">
        <v>4.679E-3</v>
      </c>
      <c r="N32" s="1">
        <v>3.9058500000000001E-6</v>
      </c>
      <c r="O32">
        <v>4.3700000000000003E-2</v>
      </c>
      <c r="P32" s="1">
        <f t="shared" si="3"/>
        <v>2.2361821991686992E-5</v>
      </c>
      <c r="Q32" s="1">
        <f t="shared" si="4"/>
        <v>2.2361821991686992E-5</v>
      </c>
      <c r="U32" s="1"/>
      <c r="V32" s="1"/>
    </row>
    <row r="33" spans="1:22" x14ac:dyDescent="0.3">
      <c r="A33" s="1">
        <v>6.5109E-3</v>
      </c>
      <c r="B33" s="1">
        <v>1.04066E-5</v>
      </c>
      <c r="C33">
        <v>2.6800000000000001E-2</v>
      </c>
      <c r="D33" s="1">
        <f t="shared" si="0"/>
        <v>0.27010626093366347</v>
      </c>
      <c r="E33" s="1">
        <f t="shared" si="1"/>
        <v>0.27010626093366347</v>
      </c>
      <c r="G33" s="1">
        <v>6.5109E-3</v>
      </c>
      <c r="H33" s="1">
        <v>4.5350900000000001E-6</v>
      </c>
      <c r="I33">
        <v>4.0300000000000002E-2</v>
      </c>
      <c r="J33" s="1">
        <f t="shared" si="2"/>
        <v>4.349705549481115E-2</v>
      </c>
      <c r="K33" s="1"/>
      <c r="M33" s="1">
        <v>6.5109E-3</v>
      </c>
      <c r="N33" s="1">
        <v>3.8945300000000001E-6</v>
      </c>
      <c r="O33">
        <v>4.4200000000000003E-2</v>
      </c>
      <c r="P33" s="1">
        <f t="shared" si="3"/>
        <v>2.2297012584017497E-5</v>
      </c>
      <c r="Q33" s="1">
        <f t="shared" si="4"/>
        <v>2.2297012584017497E-5</v>
      </c>
      <c r="U33" s="1"/>
      <c r="V33" s="1"/>
    </row>
    <row r="34" spans="1:22" x14ac:dyDescent="0.3">
      <c r="A34" s="1">
        <v>9.0600999999999998E-3</v>
      </c>
      <c r="B34" s="1">
        <v>1.09198E-5</v>
      </c>
      <c r="C34">
        <v>2.63E-2</v>
      </c>
      <c r="D34" s="1">
        <f t="shared" si="0"/>
        <v>0.2834265128037417</v>
      </c>
      <c r="E34" s="1">
        <f t="shared" si="1"/>
        <v>0.2834265128037417</v>
      </c>
      <c r="G34" s="1">
        <v>9.0600999999999998E-3</v>
      </c>
      <c r="H34" s="1">
        <v>4.5757400000000003E-6</v>
      </c>
      <c r="I34">
        <v>4.02E-2</v>
      </c>
      <c r="J34" s="1">
        <f t="shared" si="2"/>
        <v>4.3886938673725812E-2</v>
      </c>
      <c r="K34" s="1"/>
      <c r="M34" s="1">
        <v>9.0600999999999998E-3</v>
      </c>
      <c r="N34" s="1">
        <v>4.0133899999999997E-6</v>
      </c>
      <c r="O34">
        <v>4.3799999999999999E-2</v>
      </c>
      <c r="P34" s="1">
        <f t="shared" si="3"/>
        <v>2.2977511364547193E-5</v>
      </c>
      <c r="Q34" s="1">
        <f t="shared" si="4"/>
        <v>2.2977511364547193E-5</v>
      </c>
      <c r="U34" s="1"/>
      <c r="V34" s="1"/>
    </row>
    <row r="35" spans="1:22" x14ac:dyDescent="0.3">
      <c r="A35" s="1">
        <v>1.2607E-2</v>
      </c>
      <c r="B35" s="1">
        <v>1.30469E-5</v>
      </c>
      <c r="C35">
        <v>2.4299999999999999E-2</v>
      </c>
      <c r="D35" s="1">
        <f t="shared" si="0"/>
        <v>0.33863599790281301</v>
      </c>
      <c r="E35" s="1">
        <f t="shared" si="1"/>
        <v>0.33863599790281301</v>
      </c>
      <c r="G35" s="1">
        <v>1.2607E-2</v>
      </c>
      <c r="H35" s="1">
        <v>5.6946200000000002E-6</v>
      </c>
      <c r="I35">
        <v>3.61E-2</v>
      </c>
      <c r="J35" s="1">
        <f t="shared" si="2"/>
        <v>5.4618365272102974E-2</v>
      </c>
      <c r="K35" s="1"/>
      <c r="M35" s="1">
        <v>1.2607E-2</v>
      </c>
      <c r="N35" s="1">
        <v>5.34325E-6</v>
      </c>
      <c r="O35">
        <v>3.78E-2</v>
      </c>
      <c r="P35" s="1">
        <f t="shared" si="3"/>
        <v>3.0591242714666852E-5</v>
      </c>
      <c r="Q35" s="1">
        <f t="shared" si="4"/>
        <v>3.0591242714666852E-5</v>
      </c>
      <c r="U35" s="1"/>
      <c r="V35" s="1"/>
    </row>
    <row r="36" spans="1:22" x14ac:dyDescent="0.3">
      <c r="A36" s="1">
        <v>1.7543E-2</v>
      </c>
      <c r="B36" s="1">
        <v>1.6258099999999999E-5</v>
      </c>
      <c r="C36">
        <v>2.1600000000000001E-2</v>
      </c>
      <c r="D36" s="1">
        <f t="shared" si="0"/>
        <v>0.42198360664247631</v>
      </c>
      <c r="E36" s="1">
        <f t="shared" si="1"/>
        <v>0.42198360664247631</v>
      </c>
      <c r="G36" s="1">
        <v>1.7543E-2</v>
      </c>
      <c r="H36" s="1">
        <v>7.5373499999999999E-6</v>
      </c>
      <c r="I36">
        <v>3.1399999999999997E-2</v>
      </c>
      <c r="J36" s="1">
        <f t="shared" si="2"/>
        <v>7.229239799735282E-2</v>
      </c>
      <c r="K36" s="1"/>
      <c r="M36" s="1">
        <v>1.7543E-2</v>
      </c>
      <c r="N36" s="1">
        <v>6.4630499999999999E-6</v>
      </c>
      <c r="O36">
        <v>3.4500000000000003E-2</v>
      </c>
      <c r="P36" s="1">
        <f t="shared" si="3"/>
        <v>3.7002335886778199E-5</v>
      </c>
      <c r="Q36" s="1">
        <f t="shared" si="4"/>
        <v>3.7002335886778199E-5</v>
      </c>
      <c r="U36" s="1"/>
      <c r="V36" s="1"/>
    </row>
    <row r="37" spans="1:22" x14ac:dyDescent="0.3">
      <c r="A37" s="1">
        <v>2.4412E-2</v>
      </c>
      <c r="B37" s="1">
        <v>2.0362900000000001E-5</v>
      </c>
      <c r="C37">
        <v>1.9400000000000001E-2</v>
      </c>
      <c r="D37" s="1">
        <f t="shared" si="0"/>
        <v>0.5285248573757132</v>
      </c>
      <c r="E37" s="1">
        <f t="shared" si="1"/>
        <v>0.5285248573757132</v>
      </c>
      <c r="G37" s="1">
        <v>2.4412E-2</v>
      </c>
      <c r="H37" s="1">
        <v>9.5159699999999996E-6</v>
      </c>
      <c r="I37">
        <v>2.7699999999999999E-2</v>
      </c>
      <c r="J37" s="1">
        <f t="shared" si="2"/>
        <v>9.1269781895609137E-2</v>
      </c>
      <c r="K37" s="1"/>
      <c r="M37" s="1">
        <v>2.4412E-2</v>
      </c>
      <c r="N37" s="1">
        <v>7.7114700000000002E-6</v>
      </c>
      <c r="O37">
        <v>3.1600000000000003E-2</v>
      </c>
      <c r="P37" s="1">
        <f t="shared" si="3"/>
        <v>4.4149805915289758E-5</v>
      </c>
      <c r="Q37" s="1">
        <f t="shared" si="4"/>
        <v>4.4149805915289758E-5</v>
      </c>
      <c r="U37" s="1"/>
      <c r="V37" s="1"/>
    </row>
    <row r="38" spans="1:22" x14ac:dyDescent="0.3">
      <c r="A38" s="1">
        <v>3.397E-2</v>
      </c>
      <c r="B38" s="1">
        <v>1.9186199999999999E-5</v>
      </c>
      <c r="C38">
        <v>2.01E-2</v>
      </c>
      <c r="D38" s="1">
        <f t="shared" si="0"/>
        <v>0.49798327441483808</v>
      </c>
      <c r="E38" s="1">
        <f t="shared" si="1"/>
        <v>0.49798327441483808</v>
      </c>
      <c r="G38" s="1">
        <v>3.397E-2</v>
      </c>
      <c r="H38" s="1">
        <v>1.72921E-5</v>
      </c>
      <c r="I38">
        <v>2.0199999999999999E-2</v>
      </c>
      <c r="J38" s="1">
        <f t="shared" si="2"/>
        <v>0.16585237190922866</v>
      </c>
      <c r="K38" s="1"/>
      <c r="M38" s="1">
        <v>3.397E-2</v>
      </c>
      <c r="N38" s="1">
        <v>8.97222E-6</v>
      </c>
      <c r="O38">
        <v>2.9700000000000001E-2</v>
      </c>
      <c r="P38" s="1">
        <f t="shared" si="3"/>
        <v>5.1367867816289381E-5</v>
      </c>
      <c r="Q38" s="1">
        <f t="shared" si="4"/>
        <v>5.1367867816289381E-5</v>
      </c>
      <c r="U38" s="1"/>
      <c r="V38" s="1"/>
    </row>
    <row r="39" spans="1:22" x14ac:dyDescent="0.3">
      <c r="A39" s="1">
        <v>4.727E-2</v>
      </c>
      <c r="B39" s="1">
        <v>9.3627499999999994E-6</v>
      </c>
      <c r="C39">
        <v>2.8799999999999999E-2</v>
      </c>
      <c r="D39" s="1">
        <f t="shared" si="0"/>
        <v>0.24301283748358327</v>
      </c>
      <c r="E39" s="1">
        <f t="shared" si="1"/>
        <v>0.24301283748358327</v>
      </c>
      <c r="G39" s="1">
        <v>4.727E-2</v>
      </c>
      <c r="H39" s="1">
        <v>8.9633200000000008E-6</v>
      </c>
      <c r="I39">
        <v>2.81E-2</v>
      </c>
      <c r="J39" s="1">
        <f t="shared" si="2"/>
        <v>8.5969192994571383E-2</v>
      </c>
      <c r="K39" s="1"/>
      <c r="M39" s="1">
        <v>4.727E-2</v>
      </c>
      <c r="N39" s="1">
        <v>4.6090100000000001E-6</v>
      </c>
      <c r="O39">
        <v>4.2099999999999999E-2</v>
      </c>
      <c r="P39" s="1">
        <f t="shared" si="3"/>
        <v>2.638756254794866E-5</v>
      </c>
      <c r="Q39" s="1">
        <f t="shared" si="4"/>
        <v>2.638756254794866E-5</v>
      </c>
      <c r="U39" s="1"/>
      <c r="V39" s="1"/>
    </row>
    <row r="40" spans="1:22" x14ac:dyDescent="0.3">
      <c r="A40" s="1">
        <v>6.5778000000000003E-2</v>
      </c>
      <c r="B40" s="1">
        <v>2.62327E-5</v>
      </c>
      <c r="C40">
        <v>1.72E-2</v>
      </c>
      <c r="D40" s="1">
        <f t="shared" si="0"/>
        <v>0.68087718478605064</v>
      </c>
      <c r="E40" s="1">
        <f t="shared" si="1"/>
        <v>0.68087718478605064</v>
      </c>
      <c r="G40" s="1">
        <v>6.5778000000000003E-2</v>
      </c>
      <c r="H40" s="1">
        <v>2.06882E-5</v>
      </c>
      <c r="I40">
        <v>1.89E-2</v>
      </c>
      <c r="J40" s="1">
        <f t="shared" si="2"/>
        <v>0.19842512132895973</v>
      </c>
      <c r="K40" s="1"/>
      <c r="M40" s="1">
        <v>6.5778000000000003E-2</v>
      </c>
      <c r="N40" s="1">
        <v>1.1991700000000001E-5</v>
      </c>
      <c r="O40">
        <v>2.5899999999999999E-2</v>
      </c>
      <c r="P40" s="1">
        <f t="shared" si="3"/>
        <v>6.8655033034477239E-5</v>
      </c>
      <c r="Q40" s="1">
        <f t="shared" si="4"/>
        <v>6.8655033034477239E-5</v>
      </c>
      <c r="U40" s="1"/>
      <c r="V40" s="1"/>
    </row>
    <row r="41" spans="1:22" x14ac:dyDescent="0.3">
      <c r="A41" s="1">
        <v>9.1532000000000002E-2</v>
      </c>
      <c r="B41" s="1">
        <v>2.07284E-5</v>
      </c>
      <c r="C41">
        <v>1.9400000000000001E-2</v>
      </c>
      <c r="D41" s="1">
        <f t="shared" si="0"/>
        <v>0.53801151376408718</v>
      </c>
      <c r="E41" s="1">
        <f t="shared" si="1"/>
        <v>0.53801151376408718</v>
      </c>
      <c r="G41" s="1">
        <v>9.1532000000000002E-2</v>
      </c>
      <c r="H41" s="1">
        <v>3.0260000000000002E-5</v>
      </c>
      <c r="I41">
        <v>1.5900000000000001E-2</v>
      </c>
      <c r="J41" s="1">
        <f t="shared" si="2"/>
        <v>0.29023038115516681</v>
      </c>
      <c r="K41" s="1"/>
      <c r="M41" s="1">
        <v>9.1532000000000002E-2</v>
      </c>
      <c r="N41" s="1">
        <v>1.16235E-5</v>
      </c>
      <c r="O41">
        <v>2.6800000000000001E-2</v>
      </c>
      <c r="P41" s="1">
        <f t="shared" si="3"/>
        <v>6.6547009721411147E-5</v>
      </c>
      <c r="Q41" s="1">
        <f t="shared" si="4"/>
        <v>6.6547009721411147E-5</v>
      </c>
      <c r="U41" s="1"/>
      <c r="V41" s="1"/>
    </row>
    <row r="42" spans="1:22" x14ac:dyDescent="0.3">
      <c r="A42" s="1">
        <v>0.12737000000000001</v>
      </c>
      <c r="B42" s="1">
        <v>2.1824E-5</v>
      </c>
      <c r="C42">
        <v>1.9099999999999999E-2</v>
      </c>
      <c r="D42" s="1">
        <f t="shared" si="0"/>
        <v>0.56644812317339688</v>
      </c>
      <c r="E42" s="1">
        <f t="shared" si="1"/>
        <v>0.56644812317339688</v>
      </c>
      <c r="G42" s="1">
        <v>0.12737000000000001</v>
      </c>
      <c r="H42" s="1">
        <v>3.1275500000000002E-5</v>
      </c>
      <c r="I42">
        <v>1.5900000000000001E-2</v>
      </c>
      <c r="J42" s="1">
        <f t="shared" si="2"/>
        <v>0.29997026721144809</v>
      </c>
      <c r="K42" s="1"/>
      <c r="M42" s="1">
        <v>0.12737000000000001</v>
      </c>
      <c r="N42" s="1">
        <v>1.45546E-5</v>
      </c>
      <c r="O42">
        <v>2.41E-2</v>
      </c>
      <c r="P42" s="1">
        <f t="shared" si="3"/>
        <v>8.3328180641910853E-5</v>
      </c>
      <c r="Q42" s="1">
        <f t="shared" si="4"/>
        <v>8.3328180641910853E-5</v>
      </c>
      <c r="U42" s="1"/>
      <c r="V42" s="1"/>
    </row>
    <row r="43" spans="1:22" x14ac:dyDescent="0.3">
      <c r="A43" s="1">
        <v>0.17724000000000001</v>
      </c>
      <c r="B43" s="1">
        <v>2.0913299999999998E-5</v>
      </c>
      <c r="C43">
        <v>1.95E-2</v>
      </c>
      <c r="D43" s="1">
        <f t="shared" si="0"/>
        <v>0.54281064581938232</v>
      </c>
      <c r="E43" s="1">
        <f t="shared" si="1"/>
        <v>0.54281064581938232</v>
      </c>
      <c r="G43" s="1">
        <v>0.17724000000000001</v>
      </c>
      <c r="H43" s="1">
        <v>4.10893E-5</v>
      </c>
      <c r="I43">
        <v>1.41E-2</v>
      </c>
      <c r="J43" s="1">
        <f t="shared" si="2"/>
        <v>0.39409660278912739</v>
      </c>
      <c r="K43" s="1"/>
      <c r="M43" s="1">
        <v>0.17724000000000001</v>
      </c>
      <c r="N43" s="1">
        <v>1.79426E-5</v>
      </c>
      <c r="O43">
        <v>2.1999999999999999E-2</v>
      </c>
      <c r="P43" s="1">
        <f t="shared" si="3"/>
        <v>1.0272520124122612E-4</v>
      </c>
      <c r="Q43" s="1">
        <f t="shared" si="4"/>
        <v>1.0272520124122612E-4</v>
      </c>
      <c r="U43" s="1"/>
      <c r="V43" s="1"/>
    </row>
    <row r="44" spans="1:22" x14ac:dyDescent="0.3">
      <c r="A44" s="1">
        <v>0.24662999999999999</v>
      </c>
      <c r="B44" s="1">
        <v>2.3785700000000002E-5</v>
      </c>
      <c r="C44">
        <v>1.84E-2</v>
      </c>
      <c r="D44" s="1">
        <f t="shared" si="0"/>
        <v>0.61736460425978124</v>
      </c>
      <c r="E44" s="1">
        <f t="shared" si="1"/>
        <v>0.61736460425978124</v>
      </c>
      <c r="G44" s="1">
        <v>0.24662999999999999</v>
      </c>
      <c r="H44" s="1">
        <v>4.0720599999999998E-5</v>
      </c>
      <c r="I44">
        <v>1.44E-2</v>
      </c>
      <c r="J44" s="1">
        <f t="shared" si="2"/>
        <v>0.39056031919587192</v>
      </c>
      <c r="K44" s="1"/>
      <c r="M44" s="1">
        <v>0.24662999999999999</v>
      </c>
      <c r="N44" s="1">
        <v>2.2059700000000002E-5</v>
      </c>
      <c r="O44">
        <v>1.9900000000000001E-2</v>
      </c>
      <c r="P44" s="1">
        <f t="shared" si="3"/>
        <v>1.262964744140245E-4</v>
      </c>
      <c r="Q44" s="1">
        <f t="shared" si="4"/>
        <v>1.262964744140245E-4</v>
      </c>
      <c r="U44" s="1"/>
      <c r="V44" s="1"/>
    </row>
    <row r="45" spans="1:22" x14ac:dyDescent="0.3">
      <c r="A45" s="1">
        <v>0.34319</v>
      </c>
      <c r="B45" s="1">
        <v>3.0627499999999998E-5</v>
      </c>
      <c r="C45">
        <v>1.6199999999999999E-2</v>
      </c>
      <c r="D45" s="1">
        <f t="shared" si="0"/>
        <v>0.7949454679478194</v>
      </c>
      <c r="E45" s="1">
        <f t="shared" si="1"/>
        <v>0.7949454679478194</v>
      </c>
      <c r="G45" s="1">
        <v>0.34319</v>
      </c>
      <c r="H45" s="1">
        <v>5.8666999999999999E-5</v>
      </c>
      <c r="I45">
        <v>1.21E-2</v>
      </c>
      <c r="J45" s="1">
        <f t="shared" si="2"/>
        <v>0.56268822773397786</v>
      </c>
      <c r="K45" s="1"/>
      <c r="M45" s="1">
        <v>0.34319</v>
      </c>
      <c r="N45" s="1">
        <v>3.1856600000000003E-5</v>
      </c>
      <c r="O45">
        <v>1.66E-2</v>
      </c>
      <c r="P45" s="1">
        <f t="shared" si="3"/>
        <v>1.8238581063286503E-4</v>
      </c>
      <c r="Q45" s="1">
        <f t="shared" si="4"/>
        <v>1.8238581063286503E-4</v>
      </c>
      <c r="U45" s="1"/>
      <c r="V45" s="1"/>
    </row>
    <row r="46" spans="1:22" x14ac:dyDescent="0.3">
      <c r="A46" s="1">
        <v>0.47755999999999998</v>
      </c>
      <c r="B46" s="1">
        <v>3.3358700000000003E-5</v>
      </c>
      <c r="C46">
        <v>1.55E-2</v>
      </c>
      <c r="D46" s="1">
        <f t="shared" si="0"/>
        <v>0.86583454025405038</v>
      </c>
      <c r="E46" s="1">
        <f t="shared" si="1"/>
        <v>0.86583454025405038</v>
      </c>
      <c r="G46" s="1">
        <v>0.47755999999999998</v>
      </c>
      <c r="H46" s="1">
        <v>7.3720999999999994E-5</v>
      </c>
      <c r="I46">
        <v>1.0999999999999999E-2</v>
      </c>
      <c r="J46" s="1">
        <f t="shared" si="2"/>
        <v>0.70707448543093354</v>
      </c>
      <c r="K46" s="1"/>
      <c r="M46" s="1">
        <v>0.47755999999999998</v>
      </c>
      <c r="N46" s="1">
        <v>4.3343600000000003E-5</v>
      </c>
      <c r="O46">
        <v>1.44E-2</v>
      </c>
      <c r="P46" s="1">
        <f t="shared" si="3"/>
        <v>2.4815132882186579E-4</v>
      </c>
      <c r="Q46" s="1">
        <f t="shared" si="4"/>
        <v>2.4815132882186579E-4</v>
      </c>
      <c r="U46" s="1"/>
      <c r="V46" s="1"/>
    </row>
    <row r="47" spans="1:22" x14ac:dyDescent="0.3">
      <c r="A47" s="1">
        <v>0.66454000000000002</v>
      </c>
      <c r="B47" s="1">
        <v>3.8527800000000001E-5</v>
      </c>
      <c r="C47">
        <v>1.44E-2</v>
      </c>
      <c r="D47" s="1">
        <f t="shared" si="0"/>
        <v>1</v>
      </c>
      <c r="E47" s="1">
        <f t="shared" si="1"/>
        <v>1</v>
      </c>
      <c r="G47" s="1">
        <v>0.66454000000000002</v>
      </c>
      <c r="H47" s="1">
        <v>9.3026200000000001E-5</v>
      </c>
      <c r="I47">
        <v>9.9000000000000008E-3</v>
      </c>
      <c r="J47" s="1">
        <f t="shared" si="2"/>
        <v>0.89223494657689284</v>
      </c>
      <c r="K47" s="1"/>
      <c r="M47" s="1">
        <v>0.66454000000000002</v>
      </c>
      <c r="N47" s="1">
        <v>5.63991E-5</v>
      </c>
      <c r="O47">
        <v>1.26E-2</v>
      </c>
      <c r="P47" s="1">
        <f t="shared" si="3"/>
        <v>3.2289684311772183E-4</v>
      </c>
      <c r="Q47" s="1">
        <f t="shared" si="4"/>
        <v>3.2289684311772183E-4</v>
      </c>
      <c r="U47" s="1"/>
      <c r="V47" s="1"/>
    </row>
    <row r="48" spans="1:22" x14ac:dyDescent="0.3">
      <c r="A48" s="1">
        <v>0.92471999999999999</v>
      </c>
      <c r="B48" s="1">
        <v>3.74983E-5</v>
      </c>
      <c r="C48">
        <v>1.47E-2</v>
      </c>
      <c r="D48" s="1">
        <f t="shared" si="0"/>
        <v>0.97327903487871092</v>
      </c>
      <c r="E48" s="1">
        <f t="shared" si="1"/>
        <v>0.97327903487871092</v>
      </c>
      <c r="G48" s="1">
        <v>0.92471999999999999</v>
      </c>
      <c r="H48" s="1">
        <v>1.04262E-4</v>
      </c>
      <c r="I48">
        <v>9.2999999999999992E-3</v>
      </c>
      <c r="J48" s="1">
        <f t="shared" si="2"/>
        <v>1</v>
      </c>
      <c r="K48" s="1"/>
      <c r="M48" s="1">
        <v>0.92471999999999999</v>
      </c>
      <c r="N48" s="1">
        <v>7.0098599999999993E-5</v>
      </c>
      <c r="O48">
        <v>1.14E-2</v>
      </c>
      <c r="P48" s="1">
        <f t="shared" si="3"/>
        <v>4.0132939438700148E-4</v>
      </c>
      <c r="Q48" s="1">
        <f t="shared" si="4"/>
        <v>4.0132939438700148E-4</v>
      </c>
      <c r="U48" s="1"/>
      <c r="V48" s="1"/>
    </row>
    <row r="49" spans="1:22" x14ac:dyDescent="0.3">
      <c r="A49" s="1">
        <v>1.2867999999999999</v>
      </c>
      <c r="B49" s="1">
        <v>3.44018E-5</v>
      </c>
      <c r="C49">
        <v>1.5299999999999999E-2</v>
      </c>
      <c r="D49" s="1">
        <f t="shared" si="0"/>
        <v>0.89290849724095323</v>
      </c>
      <c r="E49" s="1">
        <f t="shared" si="1"/>
        <v>0.89290849724095323</v>
      </c>
      <c r="G49" s="1">
        <v>1.2867999999999999</v>
      </c>
      <c r="H49" s="1">
        <v>7.88782E-5</v>
      </c>
      <c r="I49">
        <v>1.06E-2</v>
      </c>
      <c r="J49" s="1">
        <f t="shared" si="2"/>
        <v>0.75653833611478771</v>
      </c>
      <c r="K49" s="1"/>
      <c r="M49" s="1">
        <v>1.2867999999999999</v>
      </c>
      <c r="N49" s="1">
        <v>8.1680499999999998E-5</v>
      </c>
      <c r="O49">
        <v>1.0500000000000001E-2</v>
      </c>
      <c r="P49" s="1">
        <f t="shared" si="3"/>
        <v>4.6763823526043996E-4</v>
      </c>
      <c r="Q49" s="1">
        <f t="shared" si="4"/>
        <v>4.6763823526043996E-4</v>
      </c>
      <c r="U49" s="1"/>
      <c r="V49" s="1"/>
    </row>
    <row r="50" spans="1:22" x14ac:dyDescent="0.3">
      <c r="A50" s="1">
        <v>1.7906</v>
      </c>
      <c r="B50" s="1">
        <v>3.2305199999999997E-5</v>
      </c>
      <c r="C50">
        <v>1.5800000000000002E-2</v>
      </c>
      <c r="D50" s="1">
        <f t="shared" si="0"/>
        <v>0.83849064831108955</v>
      </c>
      <c r="E50" s="1">
        <f t="shared" si="1"/>
        <v>0.83849064831108955</v>
      </c>
      <c r="G50" s="1">
        <v>1.7906</v>
      </c>
      <c r="H50" s="1">
        <v>7.2585500000000005E-5</v>
      </c>
      <c r="I50">
        <v>1.11E-2</v>
      </c>
      <c r="J50" s="1">
        <f t="shared" si="2"/>
        <v>0.69618365272102978</v>
      </c>
      <c r="K50" s="1"/>
      <c r="M50" s="1">
        <v>1.7906</v>
      </c>
      <c r="N50" s="1">
        <v>8.6945499999999996E-5</v>
      </c>
      <c r="O50">
        <v>1.0200000000000001E-2</v>
      </c>
      <c r="P50" s="1">
        <f t="shared" si="3"/>
        <v>4.9778148008198511E-4</v>
      </c>
      <c r="Q50" s="1">
        <f t="shared" si="4"/>
        <v>4.9778148008198511E-4</v>
      </c>
      <c r="U50" s="1"/>
      <c r="V50" s="1"/>
    </row>
    <row r="51" spans="1:22" x14ac:dyDescent="0.3">
      <c r="A51" s="1">
        <v>2.4916</v>
      </c>
      <c r="B51" s="1">
        <v>2.90276E-5</v>
      </c>
      <c r="C51">
        <v>1.6500000000000001E-2</v>
      </c>
      <c r="D51" s="1">
        <f t="shared" si="0"/>
        <v>0.75341960869813485</v>
      </c>
      <c r="E51" s="1">
        <f t="shared" si="1"/>
        <v>0.75341960869813485</v>
      </c>
      <c r="G51" s="1">
        <v>2.4916</v>
      </c>
      <c r="H51" s="1">
        <v>5.9289300000000002E-5</v>
      </c>
      <c r="I51">
        <v>1.21E-2</v>
      </c>
      <c r="J51" s="1">
        <f t="shared" si="2"/>
        <v>0.56865684525522242</v>
      </c>
      <c r="K51" s="1"/>
      <c r="M51" s="1">
        <v>2.4916</v>
      </c>
      <c r="N51" s="1">
        <v>8.5385500000000004E-5</v>
      </c>
      <c r="O51">
        <v>1.0200000000000001E-2</v>
      </c>
      <c r="P51" s="1">
        <f t="shared" si="3"/>
        <v>4.8885014828300879E-4</v>
      </c>
      <c r="Q51" s="1">
        <f t="shared" si="4"/>
        <v>4.8885014828300879E-4</v>
      </c>
      <c r="U51" s="1"/>
      <c r="V51" s="1"/>
    </row>
    <row r="52" spans="1:22" x14ac:dyDescent="0.3">
      <c r="A52" s="1">
        <v>3.4672000000000001</v>
      </c>
      <c r="B52" s="1">
        <v>2.1719700000000001E-5</v>
      </c>
      <c r="C52">
        <v>1.9E-2</v>
      </c>
      <c r="D52" s="1">
        <f t="shared" si="0"/>
        <v>0.56374098702754893</v>
      </c>
      <c r="E52" s="1">
        <f t="shared" si="1"/>
        <v>0.56374098702754893</v>
      </c>
      <c r="G52" s="1">
        <v>3.4672000000000001</v>
      </c>
      <c r="H52" s="1">
        <v>4.04808E-5</v>
      </c>
      <c r="I52">
        <v>1.4500000000000001E-2</v>
      </c>
      <c r="J52" s="1">
        <f t="shared" si="2"/>
        <v>0.38826034413304944</v>
      </c>
      <c r="K52" s="1"/>
      <c r="M52" s="1">
        <v>3.4672000000000001</v>
      </c>
      <c r="N52" s="1">
        <v>8.3904000000000002E-5</v>
      </c>
      <c r="O52">
        <v>1.03E-2</v>
      </c>
      <c r="P52" s="1">
        <f t="shared" si="3"/>
        <v>4.8036824568032705E-4</v>
      </c>
      <c r="Q52" s="1">
        <f t="shared" si="4"/>
        <v>4.8036824568032705E-4</v>
      </c>
      <c r="U52" s="1"/>
      <c r="V52" s="1"/>
    </row>
    <row r="53" spans="1:22" x14ac:dyDescent="0.3">
      <c r="A53" s="1">
        <v>4.8247</v>
      </c>
      <c r="B53" s="1">
        <v>1.7444399999999999E-5</v>
      </c>
      <c r="C53">
        <v>2.1100000000000001E-2</v>
      </c>
      <c r="D53" s="1">
        <f t="shared" si="0"/>
        <v>0.45277436033201995</v>
      </c>
      <c r="E53" s="1">
        <f t="shared" si="1"/>
        <v>0.45277436033201995</v>
      </c>
      <c r="G53" s="1">
        <v>4.8247</v>
      </c>
      <c r="H53" s="1">
        <v>2.89798E-5</v>
      </c>
      <c r="I53">
        <v>1.6899999999999998E-2</v>
      </c>
      <c r="J53" s="1">
        <f t="shared" si="2"/>
        <v>0.27795169860543628</v>
      </c>
      <c r="K53" s="1"/>
      <c r="M53" s="1">
        <v>4.8247</v>
      </c>
      <c r="N53" s="1">
        <v>7.5131799999999998E-5</v>
      </c>
      <c r="O53">
        <v>1.0800000000000001E-2</v>
      </c>
      <c r="P53" s="1">
        <f t="shared" si="3"/>
        <v>4.3014553490662181E-4</v>
      </c>
      <c r="Q53" s="1">
        <f t="shared" si="4"/>
        <v>4.3014553490662181E-4</v>
      </c>
      <c r="U53" s="1"/>
      <c r="V53" s="1"/>
    </row>
    <row r="54" spans="1:22" x14ac:dyDescent="0.3">
      <c r="A54" s="1">
        <v>6.7137000000000002</v>
      </c>
      <c r="B54" s="1">
        <v>1.5308500000000001E-5</v>
      </c>
      <c r="C54">
        <v>2.2700000000000001E-2</v>
      </c>
      <c r="D54" s="1">
        <f t="shared" si="0"/>
        <v>0.39733646873166911</v>
      </c>
      <c r="E54" s="1">
        <f t="shared" si="1"/>
        <v>0.39733646873166911</v>
      </c>
      <c r="G54" s="1">
        <v>6.7137000000000002</v>
      </c>
      <c r="H54" s="1">
        <v>2.30697E-5</v>
      </c>
      <c r="I54">
        <v>1.8700000000000001E-2</v>
      </c>
      <c r="J54" s="1">
        <f t="shared" si="2"/>
        <v>0.22126661679231169</v>
      </c>
      <c r="K54" s="1"/>
      <c r="M54" s="1">
        <v>6.7137000000000002</v>
      </c>
      <c r="N54" s="1">
        <v>8.1227E-5</v>
      </c>
      <c r="O54">
        <v>1.04E-2</v>
      </c>
      <c r="P54" s="1">
        <f t="shared" si="3"/>
        <v>4.6504185130477599E-4</v>
      </c>
      <c r="Q54" s="1">
        <f t="shared" si="4"/>
        <v>4.6504185130477599E-4</v>
      </c>
      <c r="U54" s="1"/>
      <c r="V54" s="1"/>
    </row>
    <row r="55" spans="1:22" x14ac:dyDescent="0.3">
      <c r="A55" s="1">
        <v>9.3422999999999998</v>
      </c>
      <c r="B55" s="1">
        <v>9.4650899999999995E-6</v>
      </c>
      <c r="C55">
        <v>2.8899999999999999E-2</v>
      </c>
      <c r="D55" s="1">
        <f t="shared" si="0"/>
        <v>0.24566910127232802</v>
      </c>
      <c r="E55" s="1">
        <f t="shared" si="1"/>
        <v>0.24566910127232802</v>
      </c>
      <c r="G55" s="1">
        <v>9.3422999999999998</v>
      </c>
      <c r="H55" s="1">
        <v>1.51599E-5</v>
      </c>
      <c r="I55">
        <v>2.2800000000000001E-2</v>
      </c>
      <c r="J55" s="1">
        <f t="shared" si="2"/>
        <v>0.1454019681187777</v>
      </c>
      <c r="K55" s="1"/>
      <c r="M55" s="1">
        <v>9.3422999999999998</v>
      </c>
      <c r="N55" s="1">
        <v>6.8790199999999997E-5</v>
      </c>
      <c r="O55">
        <v>1.14E-2</v>
      </c>
      <c r="P55" s="1">
        <f t="shared" si="3"/>
        <v>3.9383852610124469E-4</v>
      </c>
      <c r="Q55" s="1">
        <f t="shared" si="4"/>
        <v>3.9383852610124469E-4</v>
      </c>
      <c r="U55" s="1"/>
      <c r="V55" s="1"/>
    </row>
    <row r="56" spans="1:22" x14ac:dyDescent="0.3">
      <c r="A56" s="1">
        <v>13</v>
      </c>
      <c r="B56" s="1">
        <v>2.04661E-5</v>
      </c>
      <c r="C56">
        <v>1.9599999999999999E-2</v>
      </c>
      <c r="D56" s="1">
        <f t="shared" si="0"/>
        <v>0.53120344270890107</v>
      </c>
      <c r="E56" s="1">
        <f t="shared" si="1"/>
        <v>0.53120344270890107</v>
      </c>
      <c r="G56" s="1">
        <v>13</v>
      </c>
      <c r="H56" s="1">
        <v>2.9293099999999999E-5</v>
      </c>
      <c r="I56">
        <v>1.6400000000000001E-2</v>
      </c>
      <c r="J56" s="1">
        <f t="shared" si="2"/>
        <v>0.28095662849360264</v>
      </c>
      <c r="K56" s="1"/>
      <c r="M56" s="1">
        <v>13</v>
      </c>
      <c r="N56" s="1">
        <v>1.4470600000000001E-4</v>
      </c>
      <c r="O56">
        <v>7.7999999999999996E-3</v>
      </c>
      <c r="P56" s="1">
        <f t="shared" si="3"/>
        <v>8.2847262775812133E-4</v>
      </c>
      <c r="Q56" s="1">
        <f t="shared" si="4"/>
        <v>8.2847262775812133E-4</v>
      </c>
      <c r="U56" s="1"/>
      <c r="V56" s="1"/>
    </row>
    <row r="57" spans="1:22" x14ac:dyDescent="0.3">
      <c r="A57" s="1">
        <v>13.005000000000001</v>
      </c>
      <c r="B57" s="1">
        <v>1.7926600000000001E-8</v>
      </c>
      <c r="C57">
        <v>0.70960000000000001</v>
      </c>
      <c r="D57" s="1">
        <f t="shared" si="0"/>
        <v>4.6528999839077237E-4</v>
      </c>
      <c r="E57" s="1">
        <f t="shared" si="1"/>
        <v>4.6528999839077237E-4</v>
      </c>
      <c r="G57" s="1">
        <v>13.005000000000001</v>
      </c>
      <c r="H57" s="1">
        <v>4.6978300000000002E-8</v>
      </c>
      <c r="I57">
        <v>0.41010000000000002</v>
      </c>
      <c r="J57" s="1">
        <f t="shared" si="2"/>
        <v>4.5057930981565674E-4</v>
      </c>
      <c r="K57" s="1"/>
      <c r="M57" s="1">
        <v>13.005000000000001</v>
      </c>
      <c r="N57" s="1">
        <v>8.5852999999999995E-8</v>
      </c>
      <c r="O57">
        <v>0.31690000000000002</v>
      </c>
      <c r="P57" s="1">
        <f t="shared" si="3"/>
        <v>4.9152668521635583E-7</v>
      </c>
      <c r="Q57" s="1">
        <f t="shared" si="4"/>
        <v>4.9152668521635583E-7</v>
      </c>
      <c r="U57" s="1"/>
      <c r="V57" s="1"/>
    </row>
    <row r="58" spans="1:22" x14ac:dyDescent="0.3">
      <c r="A58" s="1">
        <v>13.01</v>
      </c>
      <c r="B58" s="1">
        <v>1.32126E-8</v>
      </c>
      <c r="C58">
        <v>0.7278</v>
      </c>
      <c r="D58" s="1">
        <f t="shared" si="0"/>
        <v>3.4293678850077087E-4</v>
      </c>
      <c r="E58" s="1">
        <f t="shared" si="1"/>
        <v>3.4293678850077087E-4</v>
      </c>
      <c r="G58" s="1">
        <v>13.01</v>
      </c>
      <c r="H58" s="1">
        <v>2.4523999999999998E-8</v>
      </c>
      <c r="I58">
        <v>0.57840000000000003</v>
      </c>
      <c r="J58" s="1">
        <f t="shared" si="2"/>
        <v>2.3521513111200628E-4</v>
      </c>
      <c r="K58" s="1"/>
      <c r="M58" s="1">
        <v>13.01</v>
      </c>
      <c r="N58" s="1">
        <v>7.16951E-8</v>
      </c>
      <c r="O58">
        <v>0.3543</v>
      </c>
      <c r="P58" s="1">
        <f t="shared" si="3"/>
        <v>4.1046969644922313E-7</v>
      </c>
      <c r="Q58" s="1">
        <f t="shared" si="4"/>
        <v>4.1046969644922313E-7</v>
      </c>
      <c r="U58" s="1"/>
      <c r="V58" s="1"/>
    </row>
    <row r="59" spans="1:22" x14ac:dyDescent="0.3">
      <c r="A59" s="1">
        <v>13.015000000000001</v>
      </c>
      <c r="B59" s="1">
        <v>1.73139E-8</v>
      </c>
      <c r="C59">
        <v>0.71120000000000005</v>
      </c>
      <c r="D59" s="1">
        <f t="shared" si="0"/>
        <v>4.4938719573918055E-4</v>
      </c>
      <c r="E59" s="1">
        <f t="shared" si="1"/>
        <v>4.4938719573918055E-4</v>
      </c>
      <c r="G59" s="1">
        <v>13.015000000000001</v>
      </c>
      <c r="H59" s="1">
        <v>4.3582699999999998E-8</v>
      </c>
      <c r="I59">
        <v>0.44769999999999999</v>
      </c>
      <c r="J59" s="1">
        <f t="shared" si="2"/>
        <v>4.1801135600698239E-4</v>
      </c>
      <c r="K59" s="1"/>
      <c r="M59" s="1">
        <v>13.015000000000001</v>
      </c>
      <c r="N59" s="1">
        <v>8.0817199999999999E-8</v>
      </c>
      <c r="O59">
        <v>0.3337</v>
      </c>
      <c r="P59" s="1">
        <f t="shared" si="3"/>
        <v>4.6269565914373721E-7</v>
      </c>
      <c r="Q59" s="1">
        <f t="shared" si="4"/>
        <v>4.6269565914373721E-7</v>
      </c>
      <c r="U59" s="1"/>
      <c r="V59" s="1"/>
    </row>
    <row r="60" spans="1:22" x14ac:dyDescent="0.3">
      <c r="A60" s="1">
        <v>13.02</v>
      </c>
      <c r="B60" s="1">
        <v>1.7306899999999999E-8</v>
      </c>
      <c r="C60">
        <v>0.70779999999999998</v>
      </c>
      <c r="D60" s="1">
        <f t="shared" si="0"/>
        <v>4.4920550874952628E-4</v>
      </c>
      <c r="E60" s="1">
        <f t="shared" si="1"/>
        <v>4.4920550874952628E-4</v>
      </c>
      <c r="G60" s="1">
        <v>13.02</v>
      </c>
      <c r="H60" s="1">
        <v>2.3431700000000001E-8</v>
      </c>
      <c r="I60">
        <v>0.57930000000000004</v>
      </c>
      <c r="J60" s="1">
        <f t="shared" si="2"/>
        <v>2.2473863919740655E-4</v>
      </c>
      <c r="K60" s="1"/>
      <c r="M60" s="1">
        <v>13.02</v>
      </c>
      <c r="N60" s="1">
        <v>6.3495300000000003E-8</v>
      </c>
      <c r="O60">
        <v>0.37840000000000001</v>
      </c>
      <c r="P60" s="1">
        <f t="shared" si="3"/>
        <v>3.6352409742021919E-7</v>
      </c>
      <c r="Q60" s="1">
        <f t="shared" si="4"/>
        <v>3.6352409742021919E-7</v>
      </c>
      <c r="U60" s="1"/>
      <c r="V60" s="1"/>
    </row>
    <row r="61" spans="1:22" x14ac:dyDescent="0.3">
      <c r="A61" s="1">
        <v>13.025</v>
      </c>
      <c r="B61" s="1">
        <v>1.6455999999999999E-8</v>
      </c>
      <c r="C61">
        <v>0.70709999999999995</v>
      </c>
      <c r="D61" s="1">
        <f t="shared" si="0"/>
        <v>4.2712015739284357E-4</v>
      </c>
      <c r="E61" s="1">
        <f t="shared" si="1"/>
        <v>4.2712015739284357E-4</v>
      </c>
      <c r="G61" s="1">
        <v>13.025</v>
      </c>
      <c r="H61" s="1">
        <v>3.8443100000000001E-8</v>
      </c>
      <c r="I61">
        <v>0.45129999999999998</v>
      </c>
      <c r="J61" s="1">
        <f t="shared" si="2"/>
        <v>3.6871631083232629E-4</v>
      </c>
      <c r="K61" s="1"/>
      <c r="M61" s="1">
        <v>13.025</v>
      </c>
      <c r="N61" s="1">
        <v>1.1534600000000001E-7</v>
      </c>
      <c r="O61">
        <v>0.27839999999999998</v>
      </c>
      <c r="P61" s="1">
        <f t="shared" si="3"/>
        <v>6.6038038313123341E-7</v>
      </c>
      <c r="Q61" s="1">
        <f t="shared" si="4"/>
        <v>6.6038038313123341E-7</v>
      </c>
      <c r="U61" s="1"/>
      <c r="V61" s="1"/>
    </row>
    <row r="62" spans="1:22" x14ac:dyDescent="0.3">
      <c r="A62" s="1">
        <v>13.03</v>
      </c>
      <c r="B62" s="1">
        <v>8.36862E-9</v>
      </c>
      <c r="C62">
        <v>1</v>
      </c>
      <c r="D62" s="1">
        <f t="shared" si="0"/>
        <v>2.172099107657328E-4</v>
      </c>
      <c r="E62" s="1">
        <f t="shared" si="1"/>
        <v>2.172099107657328E-4</v>
      </c>
      <c r="G62" s="1">
        <v>13.03</v>
      </c>
      <c r="H62" s="1">
        <v>1.2765E-8</v>
      </c>
      <c r="I62">
        <v>0.74070000000000003</v>
      </c>
      <c r="J62" s="1">
        <f t="shared" si="2"/>
        <v>1.2243195027910456E-4</v>
      </c>
      <c r="K62" s="1"/>
      <c r="M62" s="1">
        <v>13.03</v>
      </c>
      <c r="N62" s="1">
        <v>5.9142799999999998E-8</v>
      </c>
      <c r="O62">
        <v>0.37869999999999998</v>
      </c>
      <c r="P62" s="1">
        <f t="shared" si="3"/>
        <v>3.3860510917980607E-7</v>
      </c>
      <c r="Q62" s="1">
        <f t="shared" si="4"/>
        <v>3.3860510917980607E-7</v>
      </c>
      <c r="U62" s="1"/>
      <c r="V62" s="1"/>
    </row>
    <row r="63" spans="1:22" x14ac:dyDescent="0.3">
      <c r="A63" s="1">
        <v>13.035</v>
      </c>
      <c r="B63" s="1">
        <v>0</v>
      </c>
      <c r="C63">
        <v>0</v>
      </c>
      <c r="D63" s="1">
        <f t="shared" si="0"/>
        <v>0</v>
      </c>
      <c r="E63" s="1">
        <f t="shared" si="1"/>
        <v>9.9999999999999998E-17</v>
      </c>
      <c r="G63" s="1">
        <v>13.035</v>
      </c>
      <c r="H63" s="1">
        <v>2.4271599999999999E-8</v>
      </c>
      <c r="I63">
        <v>0.58479999999999999</v>
      </c>
      <c r="J63" s="1">
        <f t="shared" si="2"/>
        <v>2.327943066505534E-4</v>
      </c>
      <c r="K63" s="1"/>
      <c r="M63" s="1">
        <v>13.035</v>
      </c>
      <c r="N63" s="1">
        <v>8.3323199999999995E-8</v>
      </c>
      <c r="O63">
        <v>0.33389999999999997</v>
      </c>
      <c r="P63" s="1">
        <f t="shared" si="3"/>
        <v>4.7704304214901587E-7</v>
      </c>
      <c r="Q63" s="1">
        <f t="shared" si="4"/>
        <v>4.7704304214901587E-7</v>
      </c>
      <c r="U63" s="1"/>
      <c r="V63" s="1"/>
    </row>
    <row r="64" spans="1:22" x14ac:dyDescent="0.3">
      <c r="A64" s="1">
        <v>13.04</v>
      </c>
      <c r="B64" s="1">
        <v>0</v>
      </c>
      <c r="C64">
        <v>0</v>
      </c>
      <c r="D64" s="1">
        <f t="shared" si="0"/>
        <v>0</v>
      </c>
      <c r="E64" s="1">
        <f t="shared" si="1"/>
        <v>9.9999999999999998E-17</v>
      </c>
      <c r="G64" s="1">
        <v>13.04</v>
      </c>
      <c r="H64" s="1">
        <v>2.33714E-8</v>
      </c>
      <c r="I64">
        <v>0.57740000000000002</v>
      </c>
      <c r="J64" s="1">
        <f t="shared" si="2"/>
        <v>2.2416028850396117E-4</v>
      </c>
      <c r="K64" s="1"/>
      <c r="M64" s="1">
        <v>13.04</v>
      </c>
      <c r="N64" s="1">
        <v>1.1845100000000001E-7</v>
      </c>
      <c r="O64">
        <v>0.27800000000000002</v>
      </c>
      <c r="P64" s="1">
        <f t="shared" si="3"/>
        <v>6.7815716853881129E-7</v>
      </c>
      <c r="Q64" s="1">
        <f t="shared" si="4"/>
        <v>6.7815716853881129E-7</v>
      </c>
      <c r="U64" s="1"/>
      <c r="V64" s="1"/>
    </row>
    <row r="65" spans="1:22" x14ac:dyDescent="0.3">
      <c r="A65" s="1">
        <v>13.045</v>
      </c>
      <c r="B65" s="1">
        <v>8.3314499999999998E-9</v>
      </c>
      <c r="C65">
        <v>1</v>
      </c>
      <c r="D65" s="1">
        <f t="shared" si="0"/>
        <v>2.1624515285066886E-4</v>
      </c>
      <c r="E65" s="1">
        <f t="shared" si="1"/>
        <v>2.1624515285066886E-4</v>
      </c>
      <c r="G65" s="1">
        <v>13.045</v>
      </c>
      <c r="H65" s="1">
        <v>1.3199299999999999E-8</v>
      </c>
      <c r="I65">
        <v>0.70720000000000005</v>
      </c>
      <c r="J65" s="1">
        <f t="shared" si="2"/>
        <v>1.2659741804300702E-4</v>
      </c>
      <c r="K65" s="1"/>
      <c r="M65" s="1">
        <v>13.045</v>
      </c>
      <c r="N65" s="1">
        <v>7.9876299999999996E-8</v>
      </c>
      <c r="O65">
        <v>0.3347</v>
      </c>
      <c r="P65" s="1">
        <f t="shared" si="3"/>
        <v>4.5730880652216232E-7</v>
      </c>
      <c r="Q65" s="1">
        <f t="shared" si="4"/>
        <v>4.5730880652216232E-7</v>
      </c>
      <c r="U65" s="1"/>
      <c r="V65" s="1"/>
    </row>
    <row r="66" spans="1:22" x14ac:dyDescent="0.3">
      <c r="A66" s="1">
        <v>13.05</v>
      </c>
      <c r="B66" s="1">
        <v>7.0602299999999997E-9</v>
      </c>
      <c r="C66">
        <v>1</v>
      </c>
      <c r="D66" s="1">
        <f t="shared" si="0"/>
        <v>1.8325027642377711E-4</v>
      </c>
      <c r="E66" s="1">
        <f t="shared" si="1"/>
        <v>1.8325027642377711E-4</v>
      </c>
      <c r="G66" s="1">
        <v>13.05</v>
      </c>
      <c r="H66" s="1">
        <v>3.6814699999999999E-8</v>
      </c>
      <c r="I66">
        <v>0.46129999999999999</v>
      </c>
      <c r="J66" s="1">
        <f t="shared" si="2"/>
        <v>3.5309796474266751E-4</v>
      </c>
      <c r="K66" s="1"/>
      <c r="M66" s="1">
        <v>13.05</v>
      </c>
      <c r="N66" s="1">
        <v>9.3806699999999998E-8</v>
      </c>
      <c r="O66">
        <v>0.30249999999999999</v>
      </c>
      <c r="P66" s="1">
        <f t="shared" si="3"/>
        <v>5.3706330940194435E-7</v>
      </c>
      <c r="Q66" s="1">
        <f t="shared" si="4"/>
        <v>5.3706330940194435E-7</v>
      </c>
      <c r="U66" s="1"/>
      <c r="V66" s="1"/>
    </row>
    <row r="67" spans="1:22" x14ac:dyDescent="0.3">
      <c r="A67" s="1">
        <v>13.055</v>
      </c>
      <c r="B67" s="1">
        <v>1.12314E-7</v>
      </c>
      <c r="C67">
        <v>0.28870000000000001</v>
      </c>
      <c r="D67" s="1">
        <f t="shared" si="0"/>
        <v>2.9151417937177829E-3</v>
      </c>
      <c r="E67" s="1">
        <f t="shared" si="1"/>
        <v>2.9151417937177829E-3</v>
      </c>
      <c r="G67" s="1">
        <v>13.055</v>
      </c>
      <c r="H67" s="1">
        <v>2.62467E-8</v>
      </c>
      <c r="I67">
        <v>0.58020000000000005</v>
      </c>
      <c r="J67" s="1">
        <f t="shared" si="2"/>
        <v>2.5173792944697016E-4</v>
      </c>
      <c r="K67" s="1"/>
      <c r="M67" s="1">
        <v>13.055</v>
      </c>
      <c r="N67" s="1">
        <v>2.2107300000000001E-7</v>
      </c>
      <c r="O67">
        <v>0.20039999999999999</v>
      </c>
      <c r="P67" s="1">
        <f t="shared" si="3"/>
        <v>1.2656899453814711E-6</v>
      </c>
      <c r="Q67" s="1">
        <f t="shared" si="4"/>
        <v>1.2656899453814711E-6</v>
      </c>
      <c r="U67" s="1"/>
      <c r="V67" s="1"/>
    </row>
    <row r="68" spans="1:22" x14ac:dyDescent="0.3">
      <c r="A68" s="1">
        <v>13.06</v>
      </c>
      <c r="B68" s="1">
        <v>2.8078600000000001E-8</v>
      </c>
      <c r="C68">
        <v>0.57740000000000002</v>
      </c>
      <c r="D68" s="1">
        <f t="shared" si="0"/>
        <v>7.2878804395786942E-4</v>
      </c>
      <c r="E68" s="1">
        <f t="shared" si="1"/>
        <v>7.2878804395786942E-4</v>
      </c>
      <c r="G68" s="1">
        <v>13.06</v>
      </c>
      <c r="H68" s="1">
        <v>4.3242800000000001E-8</v>
      </c>
      <c r="I68">
        <v>0.4511</v>
      </c>
      <c r="J68" s="1">
        <f t="shared" si="2"/>
        <v>4.1475129961059641E-4</v>
      </c>
      <c r="K68" s="1"/>
      <c r="M68" s="1">
        <v>13.06</v>
      </c>
      <c r="N68" s="1">
        <v>3.8668099999999999E-7</v>
      </c>
      <c r="O68">
        <v>0.15290000000000001</v>
      </c>
      <c r="P68" s="1">
        <f t="shared" si="3"/>
        <v>2.213830968820492E-6</v>
      </c>
      <c r="Q68" s="1">
        <f t="shared" si="4"/>
        <v>2.213830968820492E-6</v>
      </c>
      <c r="U68" s="1"/>
      <c r="V68" s="1"/>
    </row>
    <row r="69" spans="1:22" x14ac:dyDescent="0.3">
      <c r="A69" s="1">
        <v>13.065</v>
      </c>
      <c r="B69" s="1">
        <v>9.7229599999999993E-9</v>
      </c>
      <c r="C69">
        <v>1</v>
      </c>
      <c r="D69" s="1">
        <f t="shared" si="0"/>
        <v>2.5236219041834722E-4</v>
      </c>
      <c r="E69" s="1">
        <f t="shared" si="1"/>
        <v>2.5236219041834722E-4</v>
      </c>
      <c r="G69" s="1">
        <v>13.065</v>
      </c>
      <c r="H69" s="1">
        <v>2.2574199999999998E-8</v>
      </c>
      <c r="I69">
        <v>0.5776</v>
      </c>
      <c r="J69" s="1">
        <f t="shared" si="2"/>
        <v>2.1651416623506167E-4</v>
      </c>
      <c r="K69" s="1"/>
      <c r="M69" s="1">
        <v>13.065</v>
      </c>
      <c r="N69" s="1">
        <v>2.3503799999999999E-7</v>
      </c>
      <c r="O69">
        <v>0.1966</v>
      </c>
      <c r="P69" s="1">
        <f t="shared" si="3"/>
        <v>1.3456425406203841E-6</v>
      </c>
      <c r="Q69" s="1">
        <f t="shared" si="4"/>
        <v>1.3456425406203841E-6</v>
      </c>
      <c r="U69" s="1"/>
      <c r="V69" s="1"/>
    </row>
    <row r="70" spans="1:22" x14ac:dyDescent="0.3">
      <c r="A70" s="1">
        <v>13.07</v>
      </c>
      <c r="B70" s="1">
        <v>8.2149799999999997E-9</v>
      </c>
      <c r="C70">
        <v>1</v>
      </c>
      <c r="D70" s="1">
        <f t="shared" ref="D70:D133" si="5">B70/MAX($B$5:$B$368)</f>
        <v>2.1322214089566493E-4</v>
      </c>
      <c r="E70" s="1">
        <f t="shared" ref="E70:E133" si="6">IF(D70&gt;0,D70,0.0000000000000001)</f>
        <v>2.1322214089566493E-4</v>
      </c>
      <c r="G70" s="1">
        <v>13.07</v>
      </c>
      <c r="H70" s="1">
        <v>1.8126400000000001E-8</v>
      </c>
      <c r="I70">
        <v>0.70750000000000002</v>
      </c>
      <c r="J70" s="1">
        <f t="shared" ref="J70:J133" si="7">H70/MAX($H$5:$H$368)</f>
        <v>1.7385432851853985E-4</v>
      </c>
      <c r="K70" s="1"/>
      <c r="M70" s="1">
        <v>13.07</v>
      </c>
      <c r="N70" s="1">
        <v>3.3370199999999998E-7</v>
      </c>
      <c r="O70">
        <v>0.1668</v>
      </c>
      <c r="P70" s="1">
        <f t="shared" ref="P70:P133" si="8">N70/MAX($N$5:$N$368)</f>
        <v>1.9105149256294874E-6</v>
      </c>
      <c r="Q70" s="1">
        <f t="shared" ref="Q70:Q133" si="9">IF(P70&gt;0,P70,0.0000000000000001)</f>
        <v>1.9105149256294874E-6</v>
      </c>
      <c r="U70" s="1"/>
      <c r="V70" s="1"/>
    </row>
    <row r="71" spans="1:22" x14ac:dyDescent="0.3">
      <c r="A71" s="1">
        <v>13.074999999999999</v>
      </c>
      <c r="B71" s="1">
        <v>9.6540800000000006E-9</v>
      </c>
      <c r="C71">
        <v>1</v>
      </c>
      <c r="D71" s="1">
        <f t="shared" si="5"/>
        <v>2.5057439044014971E-4</v>
      </c>
      <c r="E71" s="1">
        <f t="shared" si="6"/>
        <v>2.5057439044014971E-4</v>
      </c>
      <c r="G71" s="1">
        <v>13.074999999999999</v>
      </c>
      <c r="H71" s="1">
        <v>3.4726399999999998E-8</v>
      </c>
      <c r="I71">
        <v>0.50119999999999998</v>
      </c>
      <c r="J71" s="1">
        <f t="shared" si="7"/>
        <v>3.3306861560300011E-4</v>
      </c>
      <c r="K71" s="1"/>
      <c r="M71" s="1">
        <v>13.074999999999999</v>
      </c>
      <c r="N71" s="1">
        <v>3.7712799999999999E-7</v>
      </c>
      <c r="O71">
        <v>0.15640000000000001</v>
      </c>
      <c r="P71" s="1">
        <f t="shared" si="8"/>
        <v>2.159138011977145E-6</v>
      </c>
      <c r="Q71" s="1">
        <f t="shared" si="9"/>
        <v>2.159138011977145E-6</v>
      </c>
      <c r="U71" s="1"/>
      <c r="V71" s="1"/>
    </row>
    <row r="72" spans="1:22" x14ac:dyDescent="0.3">
      <c r="A72" s="1">
        <v>13.08</v>
      </c>
      <c r="B72" s="1">
        <v>0</v>
      </c>
      <c r="C72">
        <v>0</v>
      </c>
      <c r="D72" s="1">
        <f t="shared" si="5"/>
        <v>0</v>
      </c>
      <c r="E72" s="1">
        <f t="shared" si="6"/>
        <v>9.9999999999999998E-17</v>
      </c>
      <c r="G72" s="1">
        <v>13.08</v>
      </c>
      <c r="H72" s="1">
        <v>3.9262200000000002E-8</v>
      </c>
      <c r="I72">
        <v>0.45029999999999998</v>
      </c>
      <c r="J72" s="1">
        <f t="shared" si="7"/>
        <v>3.7657248086551189E-4</v>
      </c>
      <c r="K72" s="1"/>
      <c r="M72" s="1">
        <v>13.08</v>
      </c>
      <c r="N72" s="1">
        <v>3.3133100000000002E-7</v>
      </c>
      <c r="O72">
        <v>0.1668</v>
      </c>
      <c r="P72" s="1">
        <f t="shared" si="8"/>
        <v>1.8969404463375818E-6</v>
      </c>
      <c r="Q72" s="1">
        <f t="shared" si="9"/>
        <v>1.8969404463375818E-6</v>
      </c>
      <c r="U72" s="1"/>
      <c r="V72" s="1"/>
    </row>
    <row r="73" spans="1:22" x14ac:dyDescent="0.3">
      <c r="A73" s="1">
        <v>13.085000000000001</v>
      </c>
      <c r="B73" s="1">
        <v>0</v>
      </c>
      <c r="C73">
        <v>0</v>
      </c>
      <c r="D73" s="1">
        <f t="shared" si="5"/>
        <v>0</v>
      </c>
      <c r="E73" s="1">
        <f t="shared" si="6"/>
        <v>9.9999999999999998E-17</v>
      </c>
      <c r="G73" s="1">
        <v>13.085000000000001</v>
      </c>
      <c r="H73" s="1">
        <v>9.35952E-9</v>
      </c>
      <c r="I73">
        <v>1</v>
      </c>
      <c r="J73" s="1">
        <f t="shared" si="7"/>
        <v>8.9769235195948668E-5</v>
      </c>
      <c r="K73" s="1"/>
      <c r="M73" s="1">
        <v>13.085000000000001</v>
      </c>
      <c r="N73" s="1">
        <v>5.1154300000000002E-7</v>
      </c>
      <c r="O73">
        <v>0.13400000000000001</v>
      </c>
      <c r="P73" s="1">
        <f t="shared" si="8"/>
        <v>2.9286924759254808E-6</v>
      </c>
      <c r="Q73" s="1">
        <f t="shared" si="9"/>
        <v>2.9286924759254808E-6</v>
      </c>
      <c r="U73" s="1"/>
      <c r="V73" s="1"/>
    </row>
    <row r="74" spans="1:22" x14ac:dyDescent="0.3">
      <c r="A74" s="1">
        <v>13.09</v>
      </c>
      <c r="B74" s="1">
        <v>8.1399199999999997E-9</v>
      </c>
      <c r="C74">
        <v>1</v>
      </c>
      <c r="D74" s="1">
        <f t="shared" si="5"/>
        <v>2.1127393726088692E-4</v>
      </c>
      <c r="E74" s="1">
        <f t="shared" si="6"/>
        <v>2.1127393726088692E-4</v>
      </c>
      <c r="G74" s="1">
        <v>13.09</v>
      </c>
      <c r="H74" s="1">
        <v>4.2098200000000002E-8</v>
      </c>
      <c r="I74">
        <v>0.44829999999999998</v>
      </c>
      <c r="J74" s="1">
        <f t="shared" si="7"/>
        <v>4.0377318677945948E-4</v>
      </c>
      <c r="K74" s="1"/>
      <c r="M74" s="1">
        <v>13.09</v>
      </c>
      <c r="N74" s="1">
        <v>4.9148899999999999E-7</v>
      </c>
      <c r="O74">
        <v>0.13519999999999999</v>
      </c>
      <c r="P74" s="1">
        <f t="shared" si="8"/>
        <v>2.8138790606071017E-6</v>
      </c>
      <c r="Q74" s="1">
        <f t="shared" si="9"/>
        <v>2.8138790606071017E-6</v>
      </c>
      <c r="U74" s="1"/>
      <c r="V74" s="1"/>
    </row>
    <row r="75" spans="1:22" x14ac:dyDescent="0.3">
      <c r="A75" s="1">
        <v>13.095000000000001</v>
      </c>
      <c r="B75" s="1">
        <v>0</v>
      </c>
      <c r="C75">
        <v>0</v>
      </c>
      <c r="D75" s="1">
        <f t="shared" si="5"/>
        <v>0</v>
      </c>
      <c r="E75" s="1">
        <f t="shared" si="6"/>
        <v>9.9999999999999998E-17</v>
      </c>
      <c r="G75" s="1">
        <v>13.095000000000001</v>
      </c>
      <c r="H75" s="1">
        <v>3.70968E-8</v>
      </c>
      <c r="I75">
        <v>0.4516</v>
      </c>
      <c r="J75" s="1">
        <f t="shared" si="7"/>
        <v>3.5580364850089201E-4</v>
      </c>
      <c r="K75" s="1"/>
      <c r="M75" s="1">
        <v>13.095000000000001</v>
      </c>
      <c r="N75" s="1">
        <v>4.7205300000000002E-7</v>
      </c>
      <c r="O75">
        <v>0.1389</v>
      </c>
      <c r="P75" s="1">
        <f t="shared" si="8"/>
        <v>2.7026038267321633E-6</v>
      </c>
      <c r="Q75" s="1">
        <f t="shared" si="9"/>
        <v>2.7026038267321633E-6</v>
      </c>
      <c r="U75" s="1"/>
      <c r="V75" s="1"/>
    </row>
    <row r="76" spans="1:22" x14ac:dyDescent="0.3">
      <c r="A76" s="1">
        <v>13.1</v>
      </c>
      <c r="B76" s="1">
        <v>0</v>
      </c>
      <c r="C76">
        <v>0</v>
      </c>
      <c r="D76" s="1">
        <f t="shared" si="5"/>
        <v>0</v>
      </c>
      <c r="E76" s="1">
        <f t="shared" si="6"/>
        <v>9.9999999999999998E-17</v>
      </c>
      <c r="G76" s="1">
        <v>13.1</v>
      </c>
      <c r="H76" s="1">
        <v>0</v>
      </c>
      <c r="I76">
        <v>0</v>
      </c>
      <c r="J76" s="1">
        <f t="shared" si="7"/>
        <v>0</v>
      </c>
      <c r="K76" s="1"/>
      <c r="M76" s="1">
        <v>13.1</v>
      </c>
      <c r="N76" s="1">
        <v>4.38952E-7</v>
      </c>
      <c r="O76">
        <v>0.1447</v>
      </c>
      <c r="P76" s="1">
        <f t="shared" si="8"/>
        <v>2.5130935614258072E-6</v>
      </c>
      <c r="Q76" s="1">
        <f t="shared" si="9"/>
        <v>2.5130935614258072E-6</v>
      </c>
      <c r="U76" s="1"/>
      <c r="V76" s="1"/>
    </row>
    <row r="77" spans="1:22" x14ac:dyDescent="0.3">
      <c r="A77" s="1">
        <v>13.105</v>
      </c>
      <c r="B77" s="1">
        <v>0</v>
      </c>
      <c r="C77">
        <v>0</v>
      </c>
      <c r="D77" s="1">
        <f t="shared" si="5"/>
        <v>0</v>
      </c>
      <c r="E77" s="1">
        <f t="shared" si="6"/>
        <v>9.9999999999999998E-17</v>
      </c>
      <c r="G77" s="1">
        <v>13.105</v>
      </c>
      <c r="H77" s="1">
        <v>8.2153699999999999E-9</v>
      </c>
      <c r="I77">
        <v>1</v>
      </c>
      <c r="J77" s="1">
        <f t="shared" si="7"/>
        <v>7.8795438414762807E-5</v>
      </c>
      <c r="K77" s="1"/>
      <c r="M77" s="1">
        <v>13.105</v>
      </c>
      <c r="N77" s="1">
        <v>4.4085500000000001E-7</v>
      </c>
      <c r="O77">
        <v>0.14319999999999999</v>
      </c>
      <c r="P77" s="1">
        <f t="shared" si="8"/>
        <v>2.5239886411780202E-6</v>
      </c>
      <c r="Q77" s="1">
        <f t="shared" si="9"/>
        <v>2.5239886411780202E-6</v>
      </c>
      <c r="U77" s="1"/>
      <c r="V77" s="1"/>
    </row>
    <row r="78" spans="1:22" x14ac:dyDescent="0.3">
      <c r="A78" s="1">
        <v>13.11</v>
      </c>
      <c r="B78" s="1">
        <v>0</v>
      </c>
      <c r="C78">
        <v>0</v>
      </c>
      <c r="D78" s="1">
        <f t="shared" si="5"/>
        <v>0</v>
      </c>
      <c r="E78" s="1">
        <f t="shared" si="6"/>
        <v>9.9999999999999998E-17</v>
      </c>
      <c r="G78" s="1">
        <v>13.11</v>
      </c>
      <c r="H78" s="1">
        <v>4.9796700000000003E-8</v>
      </c>
      <c r="I78">
        <v>0.4118</v>
      </c>
      <c r="J78" s="1">
        <f t="shared" si="7"/>
        <v>4.7761121022040631E-4</v>
      </c>
      <c r="K78" s="1"/>
      <c r="M78" s="1">
        <v>13.11</v>
      </c>
      <c r="N78" s="1">
        <v>3.8137900000000002E-7</v>
      </c>
      <c r="O78">
        <v>0.15459999999999999</v>
      </c>
      <c r="P78" s="1">
        <f t="shared" si="8"/>
        <v>2.1834758911293557E-6</v>
      </c>
      <c r="Q78" s="1">
        <f t="shared" si="9"/>
        <v>2.1834758911293557E-6</v>
      </c>
      <c r="U78" s="1"/>
      <c r="V78" s="1"/>
    </row>
    <row r="79" spans="1:22" x14ac:dyDescent="0.3">
      <c r="A79" s="1">
        <v>13.115</v>
      </c>
      <c r="B79" s="1">
        <v>0</v>
      </c>
      <c r="C79">
        <v>0</v>
      </c>
      <c r="D79" s="1">
        <f t="shared" si="5"/>
        <v>0</v>
      </c>
      <c r="E79" s="1">
        <f t="shared" si="6"/>
        <v>9.9999999999999998E-17</v>
      </c>
      <c r="G79" s="1">
        <v>13.115</v>
      </c>
      <c r="H79" s="1">
        <v>5.6669999999999997E-8</v>
      </c>
      <c r="I79">
        <v>0.38</v>
      </c>
      <c r="J79" s="1">
        <f t="shared" si="7"/>
        <v>5.43534557173275E-4</v>
      </c>
      <c r="K79" s="1"/>
      <c r="M79" s="1">
        <v>13.115</v>
      </c>
      <c r="N79" s="1">
        <v>4.7928299999999996E-7</v>
      </c>
      <c r="O79">
        <v>0.1376</v>
      </c>
      <c r="P79" s="1">
        <f t="shared" si="8"/>
        <v>2.7439971144928036E-6</v>
      </c>
      <c r="Q79" s="1">
        <f t="shared" si="9"/>
        <v>2.7439971144928036E-6</v>
      </c>
      <c r="U79" s="1"/>
      <c r="V79" s="1"/>
    </row>
    <row r="80" spans="1:22" x14ac:dyDescent="0.3">
      <c r="A80" s="1">
        <v>13.12</v>
      </c>
      <c r="B80" s="1">
        <v>0</v>
      </c>
      <c r="C80">
        <v>0</v>
      </c>
      <c r="D80" s="1">
        <f t="shared" si="5"/>
        <v>0</v>
      </c>
      <c r="E80" s="1">
        <f t="shared" si="6"/>
        <v>9.9999999999999998E-17</v>
      </c>
      <c r="G80" s="1">
        <v>13.12</v>
      </c>
      <c r="H80" s="1">
        <v>0</v>
      </c>
      <c r="I80">
        <v>0</v>
      </c>
      <c r="J80" s="1">
        <f t="shared" si="7"/>
        <v>0</v>
      </c>
      <c r="K80" s="1"/>
      <c r="M80" s="1">
        <v>13.12</v>
      </c>
      <c r="N80" s="1">
        <v>3.81037E-7</v>
      </c>
      <c r="O80">
        <v>0.15459999999999999</v>
      </c>
      <c r="P80" s="1">
        <f t="shared" si="8"/>
        <v>2.1815178683888108E-6</v>
      </c>
      <c r="Q80" s="1">
        <f t="shared" si="9"/>
        <v>2.1815178683888108E-6</v>
      </c>
      <c r="U80" s="1"/>
      <c r="V80" s="1"/>
    </row>
    <row r="81" spans="1:22" x14ac:dyDescent="0.3">
      <c r="A81" s="1">
        <v>13.125</v>
      </c>
      <c r="B81" s="1">
        <v>0</v>
      </c>
      <c r="C81">
        <v>0</v>
      </c>
      <c r="D81" s="1">
        <f t="shared" si="5"/>
        <v>0</v>
      </c>
      <c r="E81" s="1">
        <f t="shared" si="6"/>
        <v>9.9999999999999998E-17</v>
      </c>
      <c r="G81" s="1">
        <v>13.125</v>
      </c>
      <c r="H81" s="1">
        <v>3.9541200000000001E-8</v>
      </c>
      <c r="I81">
        <v>0.44990000000000002</v>
      </c>
      <c r="J81" s="1">
        <f t="shared" si="7"/>
        <v>3.7924843183518447E-4</v>
      </c>
      <c r="K81" s="1"/>
      <c r="M81" s="1">
        <v>13.125</v>
      </c>
      <c r="N81" s="1">
        <v>3.2182000000000001E-7</v>
      </c>
      <c r="O81">
        <v>0.16919999999999999</v>
      </c>
      <c r="P81" s="1">
        <f t="shared" si="8"/>
        <v>1.8424879484272843E-6</v>
      </c>
      <c r="Q81" s="1">
        <f t="shared" si="9"/>
        <v>1.8424879484272843E-6</v>
      </c>
      <c r="U81" s="1"/>
      <c r="V81" s="1"/>
    </row>
    <row r="82" spans="1:22" x14ac:dyDescent="0.3">
      <c r="A82" s="1">
        <v>13.13</v>
      </c>
      <c r="B82" s="1">
        <v>0</v>
      </c>
      <c r="C82">
        <v>0</v>
      </c>
      <c r="D82" s="1">
        <f t="shared" si="5"/>
        <v>0</v>
      </c>
      <c r="E82" s="1">
        <f t="shared" si="6"/>
        <v>9.9999999999999998E-17</v>
      </c>
      <c r="G82" s="1">
        <v>13.13</v>
      </c>
      <c r="H82" s="1">
        <v>1.5508100000000001E-8</v>
      </c>
      <c r="I82">
        <v>0.71309999999999996</v>
      </c>
      <c r="J82" s="1">
        <f t="shared" si="7"/>
        <v>1.4874163165870598E-4</v>
      </c>
      <c r="K82" s="1"/>
      <c r="M82" s="1">
        <v>13.13</v>
      </c>
      <c r="N82" s="1">
        <v>2.9395899999999999E-7</v>
      </c>
      <c r="O82">
        <v>0.17699999999999999</v>
      </c>
      <c r="P82" s="1">
        <f t="shared" si="8"/>
        <v>1.6829777976251819E-6</v>
      </c>
      <c r="Q82" s="1">
        <f t="shared" si="9"/>
        <v>1.6829777976251819E-6</v>
      </c>
      <c r="U82" s="1"/>
      <c r="V82" s="1"/>
    </row>
    <row r="83" spans="1:22" x14ac:dyDescent="0.3">
      <c r="A83" s="1">
        <v>13.135</v>
      </c>
      <c r="B83" s="1">
        <v>0</v>
      </c>
      <c r="C83">
        <v>0</v>
      </c>
      <c r="D83" s="1">
        <f t="shared" si="5"/>
        <v>0</v>
      </c>
      <c r="E83" s="1">
        <f t="shared" si="6"/>
        <v>9.9999999999999998E-17</v>
      </c>
      <c r="G83" s="1">
        <v>13.135</v>
      </c>
      <c r="H83" s="1">
        <v>1.5484799999999998E-8</v>
      </c>
      <c r="I83">
        <v>0.71319999999999995</v>
      </c>
      <c r="J83" s="1">
        <f t="shared" si="7"/>
        <v>1.4851815618346088E-4</v>
      </c>
      <c r="K83" s="1"/>
      <c r="M83" s="1">
        <v>13.135</v>
      </c>
      <c r="N83" s="1">
        <v>2.90041E-7</v>
      </c>
      <c r="O83">
        <v>0.17710000000000001</v>
      </c>
      <c r="P83" s="1">
        <f t="shared" si="8"/>
        <v>1.6605464142992913E-6</v>
      </c>
      <c r="Q83" s="1">
        <f t="shared" si="9"/>
        <v>1.6605464142992913E-6</v>
      </c>
      <c r="U83" s="1"/>
      <c r="V83" s="1"/>
    </row>
    <row r="84" spans="1:22" x14ac:dyDescent="0.3">
      <c r="A84" s="1">
        <v>13.14</v>
      </c>
      <c r="B84" s="1">
        <v>0</v>
      </c>
      <c r="C84">
        <v>0</v>
      </c>
      <c r="D84" s="1">
        <f t="shared" si="5"/>
        <v>0</v>
      </c>
      <c r="E84" s="1">
        <f t="shared" si="6"/>
        <v>9.9999999999999998E-17</v>
      </c>
      <c r="G84" s="1">
        <v>13.14</v>
      </c>
      <c r="H84" s="1">
        <v>2.5024599999999999E-8</v>
      </c>
      <c r="I84">
        <v>0.57850000000000001</v>
      </c>
      <c r="J84" s="1">
        <f t="shared" si="7"/>
        <v>2.4001649690203524E-4</v>
      </c>
      <c r="K84" s="1"/>
      <c r="M84" s="1">
        <v>13.14</v>
      </c>
      <c r="N84" s="1">
        <v>3.5492499999999998E-7</v>
      </c>
      <c r="O84">
        <v>0.16039999999999999</v>
      </c>
      <c r="P84" s="1">
        <f t="shared" si="8"/>
        <v>2.0320211145844069E-6</v>
      </c>
      <c r="Q84" s="1">
        <f t="shared" si="9"/>
        <v>2.0320211145844069E-6</v>
      </c>
      <c r="U84" s="1"/>
      <c r="V84" s="1"/>
    </row>
    <row r="85" spans="1:22" x14ac:dyDescent="0.3">
      <c r="A85" s="1">
        <v>13.145</v>
      </c>
      <c r="B85" s="1">
        <v>0</v>
      </c>
      <c r="C85">
        <v>0</v>
      </c>
      <c r="D85" s="1">
        <f t="shared" si="5"/>
        <v>0</v>
      </c>
      <c r="E85" s="1">
        <f t="shared" si="6"/>
        <v>9.9999999999999998E-17</v>
      </c>
      <c r="G85" s="1">
        <v>13.145</v>
      </c>
      <c r="H85" s="1">
        <v>2.5797899999999998E-8</v>
      </c>
      <c r="I85">
        <v>0.57920000000000005</v>
      </c>
      <c r="J85" s="1">
        <f t="shared" si="7"/>
        <v>2.474333889624216E-4</v>
      </c>
      <c r="K85" s="1"/>
      <c r="M85" s="1">
        <v>13.145</v>
      </c>
      <c r="N85" s="1">
        <v>2.35867E-7</v>
      </c>
      <c r="O85">
        <v>0.19639999999999999</v>
      </c>
      <c r="P85" s="1">
        <f t="shared" si="8"/>
        <v>1.3503887419417631E-6</v>
      </c>
      <c r="Q85" s="1">
        <f t="shared" si="9"/>
        <v>1.3503887419417631E-6</v>
      </c>
      <c r="U85" s="1"/>
      <c r="V85" s="1"/>
    </row>
    <row r="86" spans="1:22" x14ac:dyDescent="0.3">
      <c r="A86" s="1">
        <v>13.15</v>
      </c>
      <c r="B86" s="1">
        <v>0</v>
      </c>
      <c r="C86">
        <v>0</v>
      </c>
      <c r="D86" s="1">
        <f t="shared" si="5"/>
        <v>0</v>
      </c>
      <c r="E86" s="1">
        <f t="shared" si="6"/>
        <v>9.9999999999999998E-17</v>
      </c>
      <c r="G86" s="1">
        <v>13.15</v>
      </c>
      <c r="H86" s="1">
        <v>0</v>
      </c>
      <c r="I86">
        <v>0</v>
      </c>
      <c r="J86" s="1">
        <f t="shared" si="7"/>
        <v>0</v>
      </c>
      <c r="K86" s="1"/>
      <c r="M86" s="1">
        <v>13.15</v>
      </c>
      <c r="N86" s="1">
        <v>3.09674E-7</v>
      </c>
      <c r="O86">
        <v>0.1719</v>
      </c>
      <c r="P86" s="1">
        <f t="shared" si="8"/>
        <v>1.7729495150744851E-6</v>
      </c>
      <c r="Q86" s="1">
        <f t="shared" si="9"/>
        <v>1.7729495150744851E-6</v>
      </c>
      <c r="U86" s="1"/>
      <c r="V86" s="1"/>
    </row>
    <row r="87" spans="1:22" x14ac:dyDescent="0.3">
      <c r="A87" s="1">
        <v>13.154</v>
      </c>
      <c r="B87" s="1">
        <v>0</v>
      </c>
      <c r="C87">
        <v>0</v>
      </c>
      <c r="D87" s="1">
        <f t="shared" si="5"/>
        <v>0</v>
      </c>
      <c r="E87" s="1">
        <f t="shared" si="6"/>
        <v>9.9999999999999998E-17</v>
      </c>
      <c r="G87" s="1">
        <v>13.154</v>
      </c>
      <c r="H87" s="1">
        <v>2.3762600000000001E-8</v>
      </c>
      <c r="I87">
        <v>0.57909999999999995</v>
      </c>
      <c r="J87" s="1">
        <f t="shared" si="7"/>
        <v>2.2791237459477087E-4</v>
      </c>
      <c r="K87" s="1"/>
      <c r="M87" s="1">
        <v>13.154</v>
      </c>
      <c r="N87" s="1">
        <v>2.2040399999999999E-7</v>
      </c>
      <c r="O87">
        <v>0.20039999999999999</v>
      </c>
      <c r="P87" s="1">
        <f t="shared" si="8"/>
        <v>1.2618597780907561E-6</v>
      </c>
      <c r="Q87" s="1">
        <f t="shared" si="9"/>
        <v>1.2618597780907561E-6</v>
      </c>
      <c r="U87" s="1"/>
      <c r="V87" s="1"/>
    </row>
    <row r="88" spans="1:22" x14ac:dyDescent="0.3">
      <c r="A88" s="1">
        <v>13.159000000000001</v>
      </c>
      <c r="B88" s="1">
        <v>0</v>
      </c>
      <c r="C88">
        <v>0</v>
      </c>
      <c r="D88" s="1">
        <f t="shared" si="5"/>
        <v>0</v>
      </c>
      <c r="E88" s="1">
        <f t="shared" si="6"/>
        <v>9.9999999999999998E-17</v>
      </c>
      <c r="G88" s="1">
        <v>13.159000000000001</v>
      </c>
      <c r="H88" s="1">
        <v>1.8057800000000001E-8</v>
      </c>
      <c r="I88">
        <v>0.70740000000000003</v>
      </c>
      <c r="J88" s="1">
        <f t="shared" si="7"/>
        <v>1.7319637068155227E-4</v>
      </c>
      <c r="K88" s="1"/>
      <c r="M88" s="1">
        <v>13.159000000000001</v>
      </c>
      <c r="N88" s="1">
        <v>2.8904899999999998E-7</v>
      </c>
      <c r="O88">
        <v>0.1772</v>
      </c>
      <c r="P88" s="1">
        <f t="shared" si="8"/>
        <v>1.654867003309173E-6</v>
      </c>
      <c r="Q88" s="1">
        <f t="shared" si="9"/>
        <v>1.654867003309173E-6</v>
      </c>
      <c r="U88" s="1"/>
      <c r="V88" s="1"/>
    </row>
    <row r="89" spans="1:22" x14ac:dyDescent="0.3">
      <c r="A89" s="1">
        <v>13.164</v>
      </c>
      <c r="B89" s="1">
        <v>0</v>
      </c>
      <c r="C89">
        <v>0</v>
      </c>
      <c r="D89" s="1">
        <f t="shared" si="5"/>
        <v>0</v>
      </c>
      <c r="E89" s="1">
        <f t="shared" si="6"/>
        <v>9.9999999999999998E-17</v>
      </c>
      <c r="G89" s="1">
        <v>13.164</v>
      </c>
      <c r="H89" s="1">
        <v>7.6829500000000006E-9</v>
      </c>
      <c r="I89">
        <v>1</v>
      </c>
      <c r="J89" s="1">
        <f t="shared" si="7"/>
        <v>7.368887993708159E-5</v>
      </c>
      <c r="K89" s="1"/>
      <c r="M89" s="1">
        <v>13.164</v>
      </c>
      <c r="N89" s="1">
        <v>2.8499800000000002E-7</v>
      </c>
      <c r="O89">
        <v>0.1799</v>
      </c>
      <c r="P89" s="1">
        <f t="shared" si="8"/>
        <v>1.631674166695293E-6</v>
      </c>
      <c r="Q89" s="1">
        <f t="shared" si="9"/>
        <v>1.631674166695293E-6</v>
      </c>
      <c r="U89" s="1"/>
      <c r="V89" s="1"/>
    </row>
    <row r="90" spans="1:22" x14ac:dyDescent="0.3">
      <c r="A90" s="1">
        <v>13.169</v>
      </c>
      <c r="B90" s="1">
        <v>0</v>
      </c>
      <c r="C90">
        <v>0</v>
      </c>
      <c r="D90" s="1">
        <f t="shared" si="5"/>
        <v>0</v>
      </c>
      <c r="E90" s="1">
        <f t="shared" si="6"/>
        <v>9.9999999999999998E-17</v>
      </c>
      <c r="G90" s="1">
        <v>13.169</v>
      </c>
      <c r="H90" s="1">
        <v>0</v>
      </c>
      <c r="I90">
        <v>0</v>
      </c>
      <c r="J90" s="1">
        <f t="shared" si="7"/>
        <v>0</v>
      </c>
      <c r="K90" s="1"/>
      <c r="M90" s="1">
        <v>13.169</v>
      </c>
      <c r="N90" s="1">
        <v>3.1812699999999997E-7</v>
      </c>
      <c r="O90">
        <v>0.16930000000000001</v>
      </c>
      <c r="P90" s="1">
        <f t="shared" si="8"/>
        <v>1.8213447379570151E-6</v>
      </c>
      <c r="Q90" s="1">
        <f t="shared" si="9"/>
        <v>1.8213447379570151E-6</v>
      </c>
      <c r="U90" s="1"/>
      <c r="V90" s="1"/>
    </row>
    <row r="91" spans="1:22" x14ac:dyDescent="0.3">
      <c r="A91" s="1">
        <v>13.173999999999999</v>
      </c>
      <c r="B91" s="1">
        <v>0</v>
      </c>
      <c r="C91">
        <v>0</v>
      </c>
      <c r="D91" s="1">
        <f t="shared" si="5"/>
        <v>0</v>
      </c>
      <c r="E91" s="1">
        <f t="shared" si="6"/>
        <v>9.9999999999999998E-17</v>
      </c>
      <c r="G91" s="1">
        <v>13.173999999999999</v>
      </c>
      <c r="H91" s="1">
        <v>1.0310300000000001E-8</v>
      </c>
      <c r="I91">
        <v>0.71489999999999998</v>
      </c>
      <c r="J91" s="1">
        <f t="shared" si="7"/>
        <v>9.8888377357042836E-5</v>
      </c>
      <c r="K91" s="1"/>
      <c r="M91" s="1">
        <v>13.173999999999999</v>
      </c>
      <c r="N91" s="1">
        <v>2.1386299999999999E-7</v>
      </c>
      <c r="O91">
        <v>0.2049</v>
      </c>
      <c r="P91" s="1">
        <f t="shared" si="8"/>
        <v>1.2244111618746636E-6</v>
      </c>
      <c r="Q91" s="1">
        <f t="shared" si="9"/>
        <v>1.2244111618746636E-6</v>
      </c>
      <c r="U91" s="1"/>
      <c r="V91" s="1"/>
    </row>
    <row r="92" spans="1:22" x14ac:dyDescent="0.3">
      <c r="A92" s="1">
        <v>13.179</v>
      </c>
      <c r="B92" s="1">
        <v>0</v>
      </c>
      <c r="C92">
        <v>0</v>
      </c>
      <c r="D92" s="1">
        <f t="shared" si="5"/>
        <v>0</v>
      </c>
      <c r="E92" s="1">
        <f t="shared" si="6"/>
        <v>9.9999999999999998E-17</v>
      </c>
      <c r="G92" s="1">
        <v>13.179</v>
      </c>
      <c r="H92" s="1">
        <v>2.23324E-8</v>
      </c>
      <c r="I92">
        <v>0.58320000000000005</v>
      </c>
      <c r="J92" s="1">
        <f t="shared" si="7"/>
        <v>2.1419500872801213E-4</v>
      </c>
      <c r="K92" s="1"/>
      <c r="M92" s="1">
        <v>13.179</v>
      </c>
      <c r="N92" s="1">
        <v>2.378E-7</v>
      </c>
      <c r="O92">
        <v>0.19639999999999999</v>
      </c>
      <c r="P92" s="1">
        <f t="shared" si="8"/>
        <v>1.3614555780747255E-6</v>
      </c>
      <c r="Q92" s="1">
        <f t="shared" si="9"/>
        <v>1.3614555780747255E-6</v>
      </c>
      <c r="U92" s="1"/>
      <c r="V92" s="1"/>
    </row>
    <row r="93" spans="1:22" x14ac:dyDescent="0.3">
      <c r="A93" s="1">
        <v>13.183999999999999</v>
      </c>
      <c r="B93" s="1">
        <v>0</v>
      </c>
      <c r="C93">
        <v>0</v>
      </c>
      <c r="D93" s="1">
        <f t="shared" si="5"/>
        <v>0</v>
      </c>
      <c r="E93" s="1">
        <f t="shared" si="6"/>
        <v>9.9999999999999998E-17</v>
      </c>
      <c r="G93" s="1">
        <v>13.183999999999999</v>
      </c>
      <c r="H93" s="1">
        <v>6.8455299999999996E-9</v>
      </c>
      <c r="I93">
        <v>1</v>
      </c>
      <c r="J93" s="1">
        <f t="shared" si="7"/>
        <v>6.565699871477624E-5</v>
      </c>
      <c r="K93" s="1"/>
      <c r="M93" s="1">
        <v>13.183999999999999</v>
      </c>
      <c r="N93" s="1">
        <v>2.9041299999999999E-7</v>
      </c>
      <c r="O93">
        <v>0.17710000000000001</v>
      </c>
      <c r="P93" s="1">
        <f t="shared" si="8"/>
        <v>1.6626761934205857E-6</v>
      </c>
      <c r="Q93" s="1">
        <f t="shared" si="9"/>
        <v>1.6626761934205857E-6</v>
      </c>
      <c r="U93" s="1"/>
      <c r="V93" s="1"/>
    </row>
    <row r="94" spans="1:22" x14ac:dyDescent="0.3">
      <c r="A94" s="1">
        <v>13.189</v>
      </c>
      <c r="B94" s="1">
        <v>0</v>
      </c>
      <c r="C94">
        <v>0</v>
      </c>
      <c r="D94" s="1">
        <f t="shared" si="5"/>
        <v>0</v>
      </c>
      <c r="E94" s="1">
        <f t="shared" si="6"/>
        <v>9.9999999999999998E-17</v>
      </c>
      <c r="G94" s="1">
        <v>13.189</v>
      </c>
      <c r="H94" s="1">
        <v>0</v>
      </c>
      <c r="I94">
        <v>0</v>
      </c>
      <c r="J94" s="1">
        <f t="shared" si="7"/>
        <v>0</v>
      </c>
      <c r="K94" s="1"/>
      <c r="M94" s="1">
        <v>13.189</v>
      </c>
      <c r="N94" s="1">
        <v>1.7144999999999999E-7</v>
      </c>
      <c r="O94">
        <v>0.2298</v>
      </c>
      <c r="P94" s="1">
        <f t="shared" si="8"/>
        <v>9.8158771598364884E-7</v>
      </c>
      <c r="Q94" s="1">
        <f t="shared" si="9"/>
        <v>9.8158771598364884E-7</v>
      </c>
      <c r="U94" s="1"/>
      <c r="V94" s="1"/>
    </row>
    <row r="95" spans="1:22" x14ac:dyDescent="0.3">
      <c r="A95" s="1">
        <v>13.194000000000001</v>
      </c>
      <c r="B95" s="1">
        <v>9.3958899999999999E-9</v>
      </c>
      <c r="C95">
        <v>1</v>
      </c>
      <c r="D95" s="1">
        <f t="shared" si="5"/>
        <v>2.4387299560317484E-4</v>
      </c>
      <c r="E95" s="1">
        <f t="shared" si="6"/>
        <v>2.4387299560317484E-4</v>
      </c>
      <c r="G95" s="1">
        <v>13.194000000000001</v>
      </c>
      <c r="H95" s="1">
        <v>2.26624E-8</v>
      </c>
      <c r="I95">
        <v>0.57969999999999999</v>
      </c>
      <c r="J95" s="1">
        <f t="shared" si="7"/>
        <v>2.1736011202547428E-4</v>
      </c>
      <c r="K95" s="1"/>
      <c r="M95" s="1">
        <v>13.194000000000001</v>
      </c>
      <c r="N95" s="1">
        <v>2.21762E-7</v>
      </c>
      <c r="O95">
        <v>0.20449999999999999</v>
      </c>
      <c r="P95" s="1">
        <f t="shared" si="8"/>
        <v>1.2696346169260189E-6</v>
      </c>
      <c r="Q95" s="1">
        <f t="shared" si="9"/>
        <v>1.2696346169260189E-6</v>
      </c>
      <c r="U95" s="1"/>
      <c r="V95" s="1"/>
    </row>
    <row r="96" spans="1:22" x14ac:dyDescent="0.3">
      <c r="A96" s="1">
        <v>13.199</v>
      </c>
      <c r="B96" s="1">
        <v>0</v>
      </c>
      <c r="C96">
        <v>0</v>
      </c>
      <c r="D96" s="1">
        <f t="shared" si="5"/>
        <v>0</v>
      </c>
      <c r="E96" s="1">
        <f t="shared" si="6"/>
        <v>9.9999999999999998E-17</v>
      </c>
      <c r="G96" s="1">
        <v>13.199</v>
      </c>
      <c r="H96" s="1">
        <v>3.20844E-8</v>
      </c>
      <c r="I96">
        <v>0.50070000000000003</v>
      </c>
      <c r="J96" s="1">
        <f t="shared" si="7"/>
        <v>3.0772860677907577E-4</v>
      </c>
      <c r="K96" s="1"/>
      <c r="M96" s="1">
        <v>13.199</v>
      </c>
      <c r="N96" s="1">
        <v>2.5277499999999999E-7</v>
      </c>
      <c r="O96">
        <v>0.18940000000000001</v>
      </c>
      <c r="P96" s="1">
        <f t="shared" si="8"/>
        <v>1.4471906381322066E-6</v>
      </c>
      <c r="Q96" s="1">
        <f t="shared" si="9"/>
        <v>1.4471906381322066E-6</v>
      </c>
      <c r="U96" s="1"/>
      <c r="V96" s="1"/>
    </row>
    <row r="97" spans="1:22" x14ac:dyDescent="0.3">
      <c r="A97" s="1">
        <v>13.204000000000001</v>
      </c>
      <c r="B97" s="1">
        <v>0</v>
      </c>
      <c r="C97">
        <v>0</v>
      </c>
      <c r="D97" s="1">
        <f t="shared" si="5"/>
        <v>0</v>
      </c>
      <c r="E97" s="1">
        <f t="shared" si="6"/>
        <v>9.9999999999999998E-17</v>
      </c>
      <c r="G97" s="1">
        <v>13.204000000000001</v>
      </c>
      <c r="H97" s="1">
        <v>1.7530600000000001E-8</v>
      </c>
      <c r="I97">
        <v>0.70709999999999995</v>
      </c>
      <c r="J97" s="1">
        <f t="shared" si="7"/>
        <v>1.681398783833036E-4</v>
      </c>
      <c r="K97" s="1"/>
      <c r="M97" s="1">
        <v>13.204000000000001</v>
      </c>
      <c r="N97" s="1">
        <v>2.2032300000000001E-7</v>
      </c>
      <c r="O97">
        <v>0.2044</v>
      </c>
      <c r="P97" s="1">
        <f t="shared" si="8"/>
        <v>1.2613960358627325E-6</v>
      </c>
      <c r="Q97" s="1">
        <f t="shared" si="9"/>
        <v>1.2613960358627325E-6</v>
      </c>
      <c r="U97" s="1"/>
      <c r="V97" s="1"/>
    </row>
    <row r="98" spans="1:22" x14ac:dyDescent="0.3">
      <c r="A98" s="1">
        <v>13.209</v>
      </c>
      <c r="B98" s="1">
        <v>0</v>
      </c>
      <c r="C98">
        <v>0</v>
      </c>
      <c r="D98" s="1">
        <f t="shared" si="5"/>
        <v>0</v>
      </c>
      <c r="E98" s="1">
        <f t="shared" si="6"/>
        <v>9.9999999999999998E-17</v>
      </c>
      <c r="G98" s="1">
        <v>13.209</v>
      </c>
      <c r="H98" s="1">
        <v>1.43938E-8</v>
      </c>
      <c r="I98">
        <v>0.72360000000000002</v>
      </c>
      <c r="J98" s="1">
        <f t="shared" si="7"/>
        <v>1.3805413285760873E-4</v>
      </c>
      <c r="K98" s="1"/>
      <c r="M98" s="1">
        <v>13.209</v>
      </c>
      <c r="N98" s="1">
        <v>2.0961200000000001E-7</v>
      </c>
      <c r="O98">
        <v>0.20899999999999999</v>
      </c>
      <c r="P98" s="1">
        <f t="shared" si="8"/>
        <v>1.2000732827224533E-6</v>
      </c>
      <c r="Q98" s="1">
        <f t="shared" si="9"/>
        <v>1.2000732827224533E-6</v>
      </c>
      <c r="U98" s="1"/>
      <c r="V98" s="1"/>
    </row>
    <row r="99" spans="1:22" x14ac:dyDescent="0.3">
      <c r="A99" s="1">
        <v>13.214</v>
      </c>
      <c r="B99" s="1">
        <v>0</v>
      </c>
      <c r="C99">
        <v>0</v>
      </c>
      <c r="D99" s="1">
        <f t="shared" si="5"/>
        <v>0</v>
      </c>
      <c r="E99" s="1">
        <f t="shared" si="6"/>
        <v>9.9999999999999998E-17</v>
      </c>
      <c r="G99" s="1">
        <v>13.214</v>
      </c>
      <c r="H99" s="1">
        <v>8.7464800000000002E-9</v>
      </c>
      <c r="I99">
        <v>1</v>
      </c>
      <c r="J99" s="1">
        <f t="shared" si="7"/>
        <v>8.3889432391475322E-5</v>
      </c>
      <c r="K99" s="1"/>
      <c r="M99" s="1">
        <v>13.214</v>
      </c>
      <c r="N99" s="1">
        <v>2.8427199999999999E-7</v>
      </c>
      <c r="O99">
        <v>0.1799</v>
      </c>
      <c r="P99" s="1">
        <f t="shared" si="8"/>
        <v>1.6275176622811537E-6</v>
      </c>
      <c r="Q99" s="1">
        <f t="shared" si="9"/>
        <v>1.6275176622811537E-6</v>
      </c>
      <c r="U99" s="1"/>
      <c r="V99" s="1"/>
    </row>
    <row r="100" spans="1:22" x14ac:dyDescent="0.3">
      <c r="A100" s="1">
        <v>13.218999999999999</v>
      </c>
      <c r="B100" s="1">
        <v>0</v>
      </c>
      <c r="C100">
        <v>0</v>
      </c>
      <c r="D100" s="1">
        <f t="shared" si="5"/>
        <v>0</v>
      </c>
      <c r="E100" s="1">
        <f t="shared" si="6"/>
        <v>9.9999999999999998E-17</v>
      </c>
      <c r="G100" s="1">
        <v>13.218999999999999</v>
      </c>
      <c r="H100" s="1">
        <v>2.48569E-8</v>
      </c>
      <c r="I100">
        <v>0.5827</v>
      </c>
      <c r="J100" s="1">
        <f t="shared" si="7"/>
        <v>2.3840804895359767E-4</v>
      </c>
      <c r="K100" s="1"/>
      <c r="M100" s="1">
        <v>13.218999999999999</v>
      </c>
      <c r="N100" s="1">
        <v>2.88856E-7</v>
      </c>
      <c r="O100">
        <v>0.17710000000000001</v>
      </c>
      <c r="P100" s="1">
        <f t="shared" si="8"/>
        <v>1.6537620372596844E-6</v>
      </c>
      <c r="Q100" s="1">
        <f t="shared" si="9"/>
        <v>1.6537620372596844E-6</v>
      </c>
      <c r="U100" s="1"/>
      <c r="V100" s="1"/>
    </row>
    <row r="101" spans="1:22" x14ac:dyDescent="0.3">
      <c r="A101" s="1">
        <v>13.224</v>
      </c>
      <c r="B101" s="1">
        <v>0</v>
      </c>
      <c r="C101">
        <v>0</v>
      </c>
      <c r="D101" s="1">
        <f t="shared" si="5"/>
        <v>0</v>
      </c>
      <c r="E101" s="1">
        <f t="shared" si="6"/>
        <v>9.9999999999999998E-17</v>
      </c>
      <c r="G101" s="1">
        <v>13.224</v>
      </c>
      <c r="H101" s="1">
        <v>1.5520100000000001E-8</v>
      </c>
      <c r="I101">
        <v>0.70709999999999995</v>
      </c>
      <c r="J101" s="1">
        <f t="shared" si="7"/>
        <v>1.4885672632406822E-4</v>
      </c>
      <c r="K101" s="1"/>
      <c r="M101" s="1">
        <v>13.224</v>
      </c>
      <c r="N101" s="1">
        <v>2.87759E-7</v>
      </c>
      <c r="O101">
        <v>0.17730000000000001</v>
      </c>
      <c r="P101" s="1">
        <f t="shared" si="8"/>
        <v>1.6474814789369426E-6</v>
      </c>
      <c r="Q101" s="1">
        <f t="shared" si="9"/>
        <v>1.6474814789369426E-6</v>
      </c>
      <c r="U101" s="1"/>
      <c r="V101" s="1"/>
    </row>
    <row r="102" spans="1:22" x14ac:dyDescent="0.3">
      <c r="A102" s="1">
        <v>13.228999999999999</v>
      </c>
      <c r="B102" s="1">
        <v>0</v>
      </c>
      <c r="C102">
        <v>0</v>
      </c>
      <c r="D102" s="1">
        <f t="shared" si="5"/>
        <v>0</v>
      </c>
      <c r="E102" s="1">
        <f t="shared" si="6"/>
        <v>9.9999999999999998E-17</v>
      </c>
      <c r="G102" s="1">
        <v>13.228999999999999</v>
      </c>
      <c r="H102" s="1">
        <v>6.6354499999999999E-9</v>
      </c>
      <c r="I102">
        <v>1</v>
      </c>
      <c r="J102" s="1">
        <f t="shared" si="7"/>
        <v>6.3642074773167596E-5</v>
      </c>
      <c r="K102" s="1"/>
      <c r="M102" s="1">
        <v>13.228999999999999</v>
      </c>
      <c r="N102" s="1">
        <v>3.6397E-7</v>
      </c>
      <c r="O102">
        <v>0.15840000000000001</v>
      </c>
      <c r="P102" s="1">
        <f t="shared" si="8"/>
        <v>2.0838056633803946E-6</v>
      </c>
      <c r="Q102" s="1">
        <f t="shared" si="9"/>
        <v>2.0838056633803946E-6</v>
      </c>
      <c r="U102" s="1"/>
      <c r="V102" s="1"/>
    </row>
    <row r="103" spans="1:22" x14ac:dyDescent="0.3">
      <c r="A103" s="1">
        <v>13.234</v>
      </c>
      <c r="B103" s="1">
        <v>0</v>
      </c>
      <c r="C103">
        <v>0</v>
      </c>
      <c r="D103" s="1">
        <f t="shared" si="5"/>
        <v>0</v>
      </c>
      <c r="E103" s="1">
        <f t="shared" si="6"/>
        <v>9.9999999999999998E-17</v>
      </c>
      <c r="G103" s="1">
        <v>13.234</v>
      </c>
      <c r="H103" s="1">
        <v>3.0353000000000001E-8</v>
      </c>
      <c r="I103">
        <v>0.50139999999999996</v>
      </c>
      <c r="J103" s="1">
        <f t="shared" si="7"/>
        <v>2.9112236481172434E-4</v>
      </c>
      <c r="K103" s="1"/>
      <c r="M103" s="1">
        <v>13.234</v>
      </c>
      <c r="N103" s="1">
        <v>2.14105E-7</v>
      </c>
      <c r="O103">
        <v>0.20449999999999999</v>
      </c>
      <c r="P103" s="1">
        <f t="shared" si="8"/>
        <v>1.2257966633460433E-6</v>
      </c>
      <c r="Q103" s="1">
        <f t="shared" si="9"/>
        <v>1.2257966633460433E-6</v>
      </c>
      <c r="U103" s="1"/>
      <c r="V103" s="1"/>
    </row>
    <row r="104" spans="1:22" x14ac:dyDescent="0.3">
      <c r="A104" s="1">
        <v>13.239000000000001</v>
      </c>
      <c r="B104" s="1">
        <v>0</v>
      </c>
      <c r="C104">
        <v>0</v>
      </c>
      <c r="D104" s="1">
        <f t="shared" si="5"/>
        <v>0</v>
      </c>
      <c r="E104" s="1">
        <f t="shared" si="6"/>
        <v>9.9999999999999998E-17</v>
      </c>
      <c r="G104" s="1">
        <v>13.239000000000001</v>
      </c>
      <c r="H104" s="1">
        <v>0</v>
      </c>
      <c r="I104">
        <v>0</v>
      </c>
      <c r="J104" s="1">
        <f t="shared" si="7"/>
        <v>0</v>
      </c>
      <c r="K104" s="1"/>
      <c r="M104" s="1">
        <v>13.239000000000001</v>
      </c>
      <c r="N104" s="1">
        <v>2.7292599999999999E-7</v>
      </c>
      <c r="O104">
        <v>0.18290000000000001</v>
      </c>
      <c r="P104" s="1">
        <f t="shared" si="8"/>
        <v>1.5625593990816759E-6</v>
      </c>
      <c r="Q104" s="1">
        <f t="shared" si="9"/>
        <v>1.5625593990816759E-6</v>
      </c>
      <c r="U104" s="1"/>
      <c r="V104" s="1"/>
    </row>
    <row r="105" spans="1:22" x14ac:dyDescent="0.3">
      <c r="A105" s="1">
        <v>13.244</v>
      </c>
      <c r="B105" s="1">
        <v>0</v>
      </c>
      <c r="C105">
        <v>0</v>
      </c>
      <c r="D105" s="1">
        <f t="shared" si="5"/>
        <v>0</v>
      </c>
      <c r="E105" s="1">
        <f t="shared" si="6"/>
        <v>9.9999999999999998E-17</v>
      </c>
      <c r="G105" s="1">
        <v>13.244</v>
      </c>
      <c r="H105" s="1">
        <v>1.7399799999999999E-8</v>
      </c>
      <c r="I105">
        <v>0.71189999999999998</v>
      </c>
      <c r="J105" s="1">
        <f t="shared" si="7"/>
        <v>1.6688534653085495E-4</v>
      </c>
      <c r="K105" s="1"/>
      <c r="M105" s="1">
        <v>13.244</v>
      </c>
      <c r="N105" s="1">
        <v>2.7605900000000002E-7</v>
      </c>
      <c r="O105">
        <v>0.18279999999999999</v>
      </c>
      <c r="P105" s="1">
        <f t="shared" si="8"/>
        <v>1.5804964904446202E-6</v>
      </c>
      <c r="Q105" s="1">
        <f t="shared" si="9"/>
        <v>1.5804964904446202E-6</v>
      </c>
      <c r="U105" s="1"/>
      <c r="V105" s="1"/>
    </row>
    <row r="106" spans="1:22" x14ac:dyDescent="0.3">
      <c r="A106" s="1">
        <v>13.249000000000001</v>
      </c>
      <c r="B106" s="1">
        <v>0</v>
      </c>
      <c r="C106">
        <v>0</v>
      </c>
      <c r="D106" s="1">
        <f t="shared" si="5"/>
        <v>0</v>
      </c>
      <c r="E106" s="1">
        <f t="shared" si="6"/>
        <v>9.9999999999999998E-17</v>
      </c>
      <c r="G106" s="1">
        <v>13.249000000000001</v>
      </c>
      <c r="H106" s="1">
        <v>2.1579399999999999E-8</v>
      </c>
      <c r="I106">
        <v>0.59099999999999997</v>
      </c>
      <c r="J106" s="1">
        <f t="shared" si="7"/>
        <v>2.0697281847653027E-4</v>
      </c>
      <c r="K106" s="1"/>
      <c r="M106" s="1">
        <v>13.249000000000001</v>
      </c>
      <c r="N106" s="1">
        <v>2.35302E-7</v>
      </c>
      <c r="O106">
        <v>0.19670000000000001</v>
      </c>
      <c r="P106" s="1">
        <f t="shared" si="8"/>
        <v>1.3471539967709802E-6</v>
      </c>
      <c r="Q106" s="1">
        <f t="shared" si="9"/>
        <v>1.3471539967709802E-6</v>
      </c>
      <c r="U106" s="1"/>
      <c r="V106" s="1"/>
    </row>
    <row r="107" spans="1:22" x14ac:dyDescent="0.3">
      <c r="A107" s="1">
        <v>13.254</v>
      </c>
      <c r="B107" s="1">
        <v>0</v>
      </c>
      <c r="C107">
        <v>0</v>
      </c>
      <c r="D107" s="1">
        <f t="shared" si="5"/>
        <v>0</v>
      </c>
      <c r="E107" s="1">
        <f t="shared" si="6"/>
        <v>9.9999999999999998E-17</v>
      </c>
      <c r="G107" s="1">
        <v>13.254</v>
      </c>
      <c r="H107" s="1">
        <v>1.75802E-8</v>
      </c>
      <c r="I107">
        <v>0.7077</v>
      </c>
      <c r="J107" s="1">
        <f t="shared" si="7"/>
        <v>1.6861560300013428E-4</v>
      </c>
      <c r="K107" s="1"/>
      <c r="M107" s="1">
        <v>13.254</v>
      </c>
      <c r="N107" s="1">
        <v>2.5877300000000001E-7</v>
      </c>
      <c r="O107">
        <v>0.18909999999999999</v>
      </c>
      <c r="P107" s="1">
        <f t="shared" si="8"/>
        <v>1.4815304638567325E-6</v>
      </c>
      <c r="Q107" s="1">
        <f t="shared" si="9"/>
        <v>1.4815304638567325E-6</v>
      </c>
      <c r="U107" s="1"/>
      <c r="V107" s="1"/>
    </row>
    <row r="108" spans="1:22" x14ac:dyDescent="0.3">
      <c r="A108" s="1">
        <v>13.259</v>
      </c>
      <c r="B108" s="1">
        <v>0</v>
      </c>
      <c r="C108">
        <v>0</v>
      </c>
      <c r="D108" s="1">
        <f t="shared" si="5"/>
        <v>0</v>
      </c>
      <c r="E108" s="1">
        <f t="shared" si="6"/>
        <v>9.9999999999999998E-17</v>
      </c>
      <c r="G108" s="1">
        <v>13.259</v>
      </c>
      <c r="H108" s="1">
        <v>2.5131600000000001E-8</v>
      </c>
      <c r="I108">
        <v>0.58289999999999997</v>
      </c>
      <c r="J108" s="1">
        <f t="shared" si="7"/>
        <v>2.4104275766818209E-4</v>
      </c>
      <c r="K108" s="1"/>
      <c r="M108" s="1">
        <v>13.259</v>
      </c>
      <c r="N108" s="1">
        <v>2.1792100000000001E-7</v>
      </c>
      <c r="O108">
        <v>0.2046</v>
      </c>
      <c r="P108" s="1">
        <f t="shared" si="8"/>
        <v>1.2476440749773855E-6</v>
      </c>
      <c r="Q108" s="1">
        <f t="shared" si="9"/>
        <v>1.2476440749773855E-6</v>
      </c>
      <c r="U108" s="1"/>
      <c r="V108" s="1"/>
    </row>
    <row r="109" spans="1:22" x14ac:dyDescent="0.3">
      <c r="A109" s="1">
        <v>13.263999999999999</v>
      </c>
      <c r="B109" s="1">
        <v>0</v>
      </c>
      <c r="C109">
        <v>0</v>
      </c>
      <c r="D109" s="1">
        <f t="shared" si="5"/>
        <v>0</v>
      </c>
      <c r="E109" s="1">
        <f t="shared" si="6"/>
        <v>9.9999999999999998E-17</v>
      </c>
      <c r="G109" s="1">
        <v>13.263999999999999</v>
      </c>
      <c r="H109" s="1">
        <v>0</v>
      </c>
      <c r="I109">
        <v>0</v>
      </c>
      <c r="J109" s="1">
        <f t="shared" si="7"/>
        <v>0</v>
      </c>
      <c r="K109" s="1"/>
      <c r="M109" s="1">
        <v>13.263999999999999</v>
      </c>
      <c r="N109" s="1">
        <v>3.5891999999999999E-7</v>
      </c>
      <c r="O109">
        <v>0.1603</v>
      </c>
      <c r="P109" s="1">
        <f t="shared" si="8"/>
        <v>2.0548933392875547E-6</v>
      </c>
      <c r="Q109" s="1">
        <f t="shared" si="9"/>
        <v>2.0548933392875547E-6</v>
      </c>
      <c r="U109" s="1"/>
      <c r="V109" s="1"/>
    </row>
    <row r="110" spans="1:22" x14ac:dyDescent="0.3">
      <c r="A110" s="1">
        <v>13.269</v>
      </c>
      <c r="B110" s="1">
        <v>0</v>
      </c>
      <c r="C110">
        <v>0</v>
      </c>
      <c r="D110" s="1">
        <f t="shared" si="5"/>
        <v>0</v>
      </c>
      <c r="E110" s="1">
        <f t="shared" si="6"/>
        <v>9.9999999999999998E-17</v>
      </c>
      <c r="G110" s="1">
        <v>13.269</v>
      </c>
      <c r="H110" s="1">
        <v>9.8399699999999995E-9</v>
      </c>
      <c r="I110">
        <v>1</v>
      </c>
      <c r="J110" s="1">
        <f t="shared" si="7"/>
        <v>9.4377337860390172E-5</v>
      </c>
      <c r="K110" s="1"/>
      <c r="M110" s="1">
        <v>13.269</v>
      </c>
      <c r="N110" s="1">
        <v>2.8490099999999999E-7</v>
      </c>
      <c r="O110">
        <v>0.17979999999999999</v>
      </c>
      <c r="P110" s="1">
        <f t="shared" si="8"/>
        <v>1.6311188210642027E-6</v>
      </c>
      <c r="Q110" s="1">
        <f t="shared" si="9"/>
        <v>1.6311188210642027E-6</v>
      </c>
      <c r="U110" s="1"/>
      <c r="V110" s="1"/>
    </row>
    <row r="111" spans="1:22" x14ac:dyDescent="0.3">
      <c r="A111" s="1">
        <v>13.273999999999999</v>
      </c>
      <c r="B111" s="1">
        <v>9.35952E-9</v>
      </c>
      <c r="C111">
        <v>1</v>
      </c>
      <c r="D111" s="1">
        <f t="shared" si="5"/>
        <v>2.4292900191549998E-4</v>
      </c>
      <c r="E111" s="1">
        <f t="shared" si="6"/>
        <v>2.4292900191549998E-4</v>
      </c>
      <c r="G111" s="1">
        <v>13.273999999999999</v>
      </c>
      <c r="H111" s="1">
        <v>9.3233600000000008E-9</v>
      </c>
      <c r="I111">
        <v>1</v>
      </c>
      <c r="J111" s="1">
        <f t="shared" si="7"/>
        <v>8.9422416604323737E-5</v>
      </c>
      <c r="K111" s="1"/>
      <c r="M111" s="1">
        <v>13.273999999999999</v>
      </c>
      <c r="N111" s="1">
        <v>3.2898199999999997E-7</v>
      </c>
      <c r="O111">
        <v>0.16689999999999999</v>
      </c>
      <c r="P111" s="1">
        <f t="shared" si="8"/>
        <v>1.8834919217248921E-6</v>
      </c>
      <c r="Q111" s="1">
        <f t="shared" si="9"/>
        <v>1.8834919217248921E-6</v>
      </c>
      <c r="U111" s="1"/>
      <c r="V111" s="1"/>
    </row>
    <row r="112" spans="1:22" x14ac:dyDescent="0.3">
      <c r="A112" s="1">
        <v>13.279</v>
      </c>
      <c r="B112" s="1">
        <v>0</v>
      </c>
      <c r="C112">
        <v>0</v>
      </c>
      <c r="D112" s="1">
        <f t="shared" si="5"/>
        <v>0</v>
      </c>
      <c r="E112" s="1">
        <f t="shared" si="6"/>
        <v>9.9999999999999998E-17</v>
      </c>
      <c r="G112" s="1">
        <v>13.279</v>
      </c>
      <c r="H112" s="1">
        <v>1.7109000000000001E-8</v>
      </c>
      <c r="I112">
        <v>0.70730000000000004</v>
      </c>
      <c r="J112" s="1">
        <f t="shared" si="7"/>
        <v>1.6409621914024287E-4</v>
      </c>
      <c r="K112" s="1"/>
      <c r="M112" s="1">
        <v>13.279</v>
      </c>
      <c r="N112" s="1">
        <v>2.0589800000000001E-7</v>
      </c>
      <c r="O112">
        <v>0.20899999999999999</v>
      </c>
      <c r="P112" s="1">
        <f t="shared" si="8"/>
        <v>1.1788098427856597E-6</v>
      </c>
      <c r="Q112" s="1">
        <f t="shared" si="9"/>
        <v>1.1788098427856597E-6</v>
      </c>
      <c r="U112" s="1"/>
      <c r="V112" s="1"/>
    </row>
    <row r="113" spans="1:22" x14ac:dyDescent="0.3">
      <c r="A113" s="1">
        <v>13.284000000000001</v>
      </c>
      <c r="B113" s="1">
        <v>8.7601500000000002E-9</v>
      </c>
      <c r="C113">
        <v>1</v>
      </c>
      <c r="D113" s="1">
        <f t="shared" si="5"/>
        <v>2.2737218320277824E-4</v>
      </c>
      <c r="E113" s="1">
        <f t="shared" si="6"/>
        <v>2.2737218320277824E-4</v>
      </c>
      <c r="G113" s="1">
        <v>13.284000000000001</v>
      </c>
      <c r="H113" s="1">
        <v>8.4380799999999999E-9</v>
      </c>
      <c r="I113">
        <v>1</v>
      </c>
      <c r="J113" s="1">
        <f t="shared" si="7"/>
        <v>8.0931499491665234E-5</v>
      </c>
      <c r="K113" s="1"/>
      <c r="M113" s="1">
        <v>13.284000000000001</v>
      </c>
      <c r="N113" s="1">
        <v>2.69831E-7</v>
      </c>
      <c r="O113">
        <v>0.18579999999999999</v>
      </c>
      <c r="P113" s="1">
        <f t="shared" si="8"/>
        <v>1.5448398658010146E-6</v>
      </c>
      <c r="Q113" s="1">
        <f t="shared" si="9"/>
        <v>1.5448398658010146E-6</v>
      </c>
      <c r="U113" s="1"/>
      <c r="V113" s="1"/>
    </row>
    <row r="114" spans="1:22" x14ac:dyDescent="0.3">
      <c r="A114" s="1">
        <v>13.289</v>
      </c>
      <c r="B114" s="1">
        <v>0</v>
      </c>
      <c r="C114">
        <v>0</v>
      </c>
      <c r="D114" s="1">
        <f t="shared" si="5"/>
        <v>0</v>
      </c>
      <c r="E114" s="1">
        <f t="shared" si="6"/>
        <v>9.9999999999999998E-17</v>
      </c>
      <c r="G114" s="1">
        <v>13.289</v>
      </c>
      <c r="H114" s="1">
        <v>0</v>
      </c>
      <c r="I114">
        <v>0</v>
      </c>
      <c r="J114" s="1">
        <f t="shared" si="7"/>
        <v>0</v>
      </c>
      <c r="K114" s="1"/>
      <c r="M114" s="1">
        <v>13.289</v>
      </c>
      <c r="N114" s="1">
        <v>2.3118899999999999E-7</v>
      </c>
      <c r="O114">
        <v>0.19670000000000001</v>
      </c>
      <c r="P114" s="1">
        <f t="shared" si="8"/>
        <v>1.3236061969702175E-6</v>
      </c>
      <c r="Q114" s="1">
        <f t="shared" si="9"/>
        <v>1.3236061969702175E-6</v>
      </c>
      <c r="U114" s="1"/>
      <c r="V114" s="1"/>
    </row>
    <row r="115" spans="1:22" x14ac:dyDescent="0.3">
      <c r="A115" s="1">
        <v>13.294</v>
      </c>
      <c r="B115" s="1">
        <v>0</v>
      </c>
      <c r="C115">
        <v>0</v>
      </c>
      <c r="D115" s="1">
        <f t="shared" si="5"/>
        <v>0</v>
      </c>
      <c r="E115" s="1">
        <f t="shared" si="6"/>
        <v>9.9999999999999998E-17</v>
      </c>
      <c r="G115" s="1">
        <v>13.294</v>
      </c>
      <c r="H115" s="1">
        <v>0</v>
      </c>
      <c r="I115">
        <v>0</v>
      </c>
      <c r="J115" s="1">
        <f t="shared" si="7"/>
        <v>0</v>
      </c>
      <c r="K115" s="1"/>
      <c r="M115" s="1">
        <v>13.294</v>
      </c>
      <c r="N115" s="1">
        <v>3.1251300000000001E-7</v>
      </c>
      <c r="O115">
        <v>0.17180000000000001</v>
      </c>
      <c r="P115" s="1">
        <f t="shared" si="8"/>
        <v>1.7892033939060837E-6</v>
      </c>
      <c r="Q115" s="1">
        <f t="shared" si="9"/>
        <v>1.7892033939060837E-6</v>
      </c>
      <c r="U115" s="1"/>
      <c r="V115" s="1"/>
    </row>
    <row r="116" spans="1:22" x14ac:dyDescent="0.3">
      <c r="A116" s="1">
        <v>13.298999999999999</v>
      </c>
      <c r="B116" s="1">
        <v>0</v>
      </c>
      <c r="C116">
        <v>0</v>
      </c>
      <c r="D116" s="1">
        <f t="shared" si="5"/>
        <v>0</v>
      </c>
      <c r="E116" s="1">
        <f t="shared" si="6"/>
        <v>9.9999999999999998E-17</v>
      </c>
      <c r="G116" s="1">
        <v>13.298999999999999</v>
      </c>
      <c r="H116" s="1">
        <v>8.1889899999999999E-9</v>
      </c>
      <c r="I116">
        <v>1</v>
      </c>
      <c r="J116" s="1">
        <f t="shared" si="7"/>
        <v>7.8542421975408101E-5</v>
      </c>
      <c r="K116" s="1"/>
      <c r="M116" s="1">
        <v>13.298999999999999</v>
      </c>
      <c r="N116" s="1">
        <v>3.25623E-7</v>
      </c>
      <c r="O116">
        <v>0.1673</v>
      </c>
      <c r="P116" s="1">
        <f t="shared" si="8"/>
        <v>1.8642609322936348E-6</v>
      </c>
      <c r="Q116" s="1">
        <f t="shared" si="9"/>
        <v>1.8642609322936348E-6</v>
      </c>
      <c r="U116" s="1"/>
      <c r="V116" s="1"/>
    </row>
    <row r="117" spans="1:22" x14ac:dyDescent="0.3">
      <c r="A117" s="1">
        <v>13.304</v>
      </c>
      <c r="B117" s="1">
        <v>0</v>
      </c>
      <c r="C117">
        <v>0</v>
      </c>
      <c r="D117" s="1">
        <f t="shared" si="5"/>
        <v>0</v>
      </c>
      <c r="E117" s="1">
        <f t="shared" si="6"/>
        <v>9.9999999999999998E-17</v>
      </c>
      <c r="G117" s="1">
        <v>13.304</v>
      </c>
      <c r="H117" s="1">
        <v>1.5880999999999998E-8</v>
      </c>
      <c r="I117">
        <v>0.70740000000000003</v>
      </c>
      <c r="J117" s="1">
        <f t="shared" si="7"/>
        <v>1.5231819838483818E-4</v>
      </c>
      <c r="K117" s="1"/>
      <c r="M117" s="1">
        <v>13.304</v>
      </c>
      <c r="N117" s="1">
        <v>1.1679499999999999E-7</v>
      </c>
      <c r="O117">
        <v>0.27789999999999998</v>
      </c>
      <c r="P117" s="1">
        <f t="shared" si="8"/>
        <v>6.6867621632143637E-7</v>
      </c>
      <c r="Q117" s="1">
        <f t="shared" si="9"/>
        <v>6.6867621632143637E-7</v>
      </c>
      <c r="U117" s="1"/>
      <c r="V117" s="1"/>
    </row>
    <row r="118" spans="1:22" x14ac:dyDescent="0.3">
      <c r="A118" s="1">
        <v>13.308999999999999</v>
      </c>
      <c r="B118" s="1">
        <v>0</v>
      </c>
      <c r="C118">
        <v>0</v>
      </c>
      <c r="D118" s="1">
        <f t="shared" si="5"/>
        <v>0</v>
      </c>
      <c r="E118" s="1">
        <f t="shared" si="6"/>
        <v>9.9999999999999998E-17</v>
      </c>
      <c r="G118" s="1">
        <v>13.308999999999999</v>
      </c>
      <c r="H118" s="1">
        <v>0</v>
      </c>
      <c r="I118">
        <v>0</v>
      </c>
      <c r="J118" s="1">
        <f t="shared" si="7"/>
        <v>0</v>
      </c>
      <c r="K118" s="1"/>
      <c r="M118" s="1">
        <v>13.308999999999999</v>
      </c>
      <c r="N118" s="1">
        <v>2.5046799999999999E-7</v>
      </c>
      <c r="O118">
        <v>0.18970000000000001</v>
      </c>
      <c r="P118" s="1">
        <f t="shared" si="8"/>
        <v>1.4339825724525666E-6</v>
      </c>
      <c r="Q118" s="1">
        <f t="shared" si="9"/>
        <v>1.4339825724525666E-6</v>
      </c>
      <c r="U118" s="1"/>
      <c r="V118" s="1"/>
    </row>
    <row r="119" spans="1:22" x14ac:dyDescent="0.3">
      <c r="A119" s="1">
        <v>13.314</v>
      </c>
      <c r="B119" s="1">
        <v>0</v>
      </c>
      <c r="C119">
        <v>0</v>
      </c>
      <c r="D119" s="1">
        <f t="shared" si="5"/>
        <v>0</v>
      </c>
      <c r="E119" s="1">
        <f t="shared" si="6"/>
        <v>9.9999999999999998E-17</v>
      </c>
      <c r="G119" s="1">
        <v>13.314</v>
      </c>
      <c r="H119" s="1">
        <v>9.35952E-9</v>
      </c>
      <c r="I119">
        <v>1</v>
      </c>
      <c r="J119" s="1">
        <f t="shared" si="7"/>
        <v>8.9769235195948668E-5</v>
      </c>
      <c r="K119" s="1"/>
      <c r="M119" s="1">
        <v>13.314</v>
      </c>
      <c r="N119" s="1">
        <v>2.5026000000000002E-7</v>
      </c>
      <c r="O119">
        <v>0.1895</v>
      </c>
      <c r="P119" s="1">
        <f t="shared" si="8"/>
        <v>1.4327917282127032E-6</v>
      </c>
      <c r="Q119" s="1">
        <f t="shared" si="9"/>
        <v>1.4327917282127032E-6</v>
      </c>
      <c r="U119" s="1"/>
      <c r="V119" s="1"/>
    </row>
    <row r="120" spans="1:22" x14ac:dyDescent="0.3">
      <c r="A120" s="1">
        <v>13.319000000000001</v>
      </c>
      <c r="B120" s="1">
        <v>9.35952E-9</v>
      </c>
      <c r="C120">
        <v>1</v>
      </c>
      <c r="D120" s="1">
        <f t="shared" si="5"/>
        <v>2.4292900191549998E-4</v>
      </c>
      <c r="E120" s="1">
        <f t="shared" si="6"/>
        <v>2.4292900191549998E-4</v>
      </c>
      <c r="G120" s="1">
        <v>13.319000000000001</v>
      </c>
      <c r="H120" s="1">
        <v>8.7408800000000001E-9</v>
      </c>
      <c r="I120">
        <v>1</v>
      </c>
      <c r="J120" s="1">
        <f t="shared" si="7"/>
        <v>8.3835721547639603E-5</v>
      </c>
      <c r="K120" s="1"/>
      <c r="M120" s="1">
        <v>13.319000000000001</v>
      </c>
      <c r="N120" s="1">
        <v>1.9402000000000001E-7</v>
      </c>
      <c r="O120">
        <v>0.2185</v>
      </c>
      <c r="P120" s="1">
        <f t="shared" si="8"/>
        <v>1.1108057664342232E-6</v>
      </c>
      <c r="Q120" s="1">
        <f t="shared" si="9"/>
        <v>1.1108057664342232E-6</v>
      </c>
      <c r="U120" s="1"/>
      <c r="V120" s="1"/>
    </row>
    <row r="121" spans="1:22" x14ac:dyDescent="0.3">
      <c r="A121" s="1">
        <v>13.324</v>
      </c>
      <c r="B121" s="1">
        <v>0</v>
      </c>
      <c r="C121">
        <v>0</v>
      </c>
      <c r="D121" s="1">
        <f t="shared" si="5"/>
        <v>0</v>
      </c>
      <c r="E121" s="1">
        <f t="shared" si="6"/>
        <v>9.9999999999999998E-17</v>
      </c>
      <c r="G121" s="1">
        <v>13.324</v>
      </c>
      <c r="H121" s="1">
        <v>4.7155199999999999E-9</v>
      </c>
      <c r="I121">
        <v>1</v>
      </c>
      <c r="J121" s="1">
        <f t="shared" si="7"/>
        <v>4.5227599700753872E-5</v>
      </c>
      <c r="K121" s="1"/>
      <c r="M121" s="1">
        <v>13.324</v>
      </c>
      <c r="N121" s="1">
        <v>1.66068E-7</v>
      </c>
      <c r="O121">
        <v>0.23580000000000001</v>
      </c>
      <c r="P121" s="1">
        <f t="shared" si="8"/>
        <v>9.5077462127718054E-7</v>
      </c>
      <c r="Q121" s="1">
        <f t="shared" si="9"/>
        <v>9.5077462127718054E-7</v>
      </c>
      <c r="U121" s="1"/>
      <c r="V121" s="1"/>
    </row>
    <row r="122" spans="1:22" x14ac:dyDescent="0.3">
      <c r="A122" s="1">
        <v>13.329000000000001</v>
      </c>
      <c r="B122" s="1">
        <v>9.5053099999999993E-9</v>
      </c>
      <c r="C122">
        <v>1</v>
      </c>
      <c r="D122" s="1">
        <f t="shared" si="5"/>
        <v>2.4671302280431271E-4</v>
      </c>
      <c r="E122" s="1">
        <f t="shared" si="6"/>
        <v>2.4671302280431271E-4</v>
      </c>
      <c r="G122" s="1">
        <v>13.329000000000001</v>
      </c>
      <c r="H122" s="1">
        <v>1.6302599999999999E-8</v>
      </c>
      <c r="I122">
        <v>0.70909999999999995</v>
      </c>
      <c r="J122" s="1">
        <f t="shared" si="7"/>
        <v>1.5636185762789894E-4</v>
      </c>
      <c r="K122" s="1"/>
      <c r="M122" s="1">
        <v>13.329000000000001</v>
      </c>
      <c r="N122" s="1">
        <v>1.94125E-7</v>
      </c>
      <c r="O122">
        <v>0.21829999999999999</v>
      </c>
      <c r="P122" s="1">
        <f t="shared" si="8"/>
        <v>1.1114069137668465E-6</v>
      </c>
      <c r="Q122" s="1">
        <f t="shared" si="9"/>
        <v>1.1114069137668465E-6</v>
      </c>
      <c r="U122" s="1"/>
      <c r="V122" s="1"/>
    </row>
    <row r="123" spans="1:22" x14ac:dyDescent="0.3">
      <c r="A123" s="1">
        <v>13.334</v>
      </c>
      <c r="B123" s="1">
        <v>8.1399199999999997E-9</v>
      </c>
      <c r="C123">
        <v>1</v>
      </c>
      <c r="D123" s="1">
        <f t="shared" si="5"/>
        <v>2.1127393726088692E-4</v>
      </c>
      <c r="E123" s="1">
        <f t="shared" si="6"/>
        <v>2.1127393726088692E-4</v>
      </c>
      <c r="G123" s="1">
        <v>13.334</v>
      </c>
      <c r="H123" s="1">
        <v>0</v>
      </c>
      <c r="I123">
        <v>0</v>
      </c>
      <c r="J123" s="1">
        <f t="shared" si="7"/>
        <v>0</v>
      </c>
      <c r="K123" s="1"/>
      <c r="M123" s="1">
        <v>13.334</v>
      </c>
      <c r="N123" s="1">
        <v>1.22179E-7</v>
      </c>
      <c r="O123">
        <v>0.27739999999999998</v>
      </c>
      <c r="P123" s="1">
        <f t="shared" si="8"/>
        <v>6.9950076145328803E-7</v>
      </c>
      <c r="Q123" s="1">
        <f t="shared" si="9"/>
        <v>6.9950076145328803E-7</v>
      </c>
      <c r="U123" s="1"/>
      <c r="V123" s="1"/>
    </row>
    <row r="124" spans="1:22" x14ac:dyDescent="0.3">
      <c r="A124" s="1">
        <v>13.339</v>
      </c>
      <c r="B124" s="1">
        <v>0</v>
      </c>
      <c r="C124">
        <v>0</v>
      </c>
      <c r="D124" s="1">
        <f t="shared" si="5"/>
        <v>0</v>
      </c>
      <c r="E124" s="1">
        <f t="shared" si="6"/>
        <v>9.9999999999999998E-17</v>
      </c>
      <c r="G124" s="1">
        <v>13.339</v>
      </c>
      <c r="H124" s="1">
        <v>9.3543599999999995E-9</v>
      </c>
      <c r="I124">
        <v>1</v>
      </c>
      <c r="J124" s="1">
        <f t="shared" si="7"/>
        <v>8.9719744489842888E-5</v>
      </c>
      <c r="K124" s="1"/>
      <c r="M124" s="1">
        <v>13.339</v>
      </c>
      <c r="N124" s="1">
        <v>1.7215199999999999E-7</v>
      </c>
      <c r="O124">
        <v>0.2298</v>
      </c>
      <c r="P124" s="1">
        <f t="shared" si="8"/>
        <v>9.8560681529318816E-7</v>
      </c>
      <c r="Q124" s="1">
        <f t="shared" si="9"/>
        <v>9.8560681529318816E-7</v>
      </c>
      <c r="U124" s="1"/>
      <c r="V124" s="1"/>
    </row>
    <row r="125" spans="1:22" x14ac:dyDescent="0.3">
      <c r="A125" s="1">
        <v>13.343999999999999</v>
      </c>
      <c r="B125" s="1">
        <v>8.7768100000000004E-9</v>
      </c>
      <c r="C125">
        <v>1</v>
      </c>
      <c r="D125" s="1">
        <f t="shared" si="5"/>
        <v>2.2780459823815532E-4</v>
      </c>
      <c r="E125" s="1">
        <f t="shared" si="6"/>
        <v>2.2780459823815532E-4</v>
      </c>
      <c r="G125" s="1">
        <v>13.343999999999999</v>
      </c>
      <c r="H125" s="1">
        <v>1.8353900000000001E-8</v>
      </c>
      <c r="I125">
        <v>0.70779999999999998</v>
      </c>
      <c r="J125" s="1">
        <f t="shared" si="7"/>
        <v>1.7603633154936603E-4</v>
      </c>
      <c r="K125" s="1"/>
      <c r="M125" s="1">
        <v>13.343999999999999</v>
      </c>
      <c r="N125" s="1">
        <v>1.7362499999999999E-7</v>
      </c>
      <c r="O125">
        <v>0.22989999999999999</v>
      </c>
      <c r="P125" s="1">
        <f t="shared" si="8"/>
        <v>9.9404005358799085E-7</v>
      </c>
      <c r="Q125" s="1">
        <f t="shared" si="9"/>
        <v>9.9404005358799085E-7</v>
      </c>
      <c r="U125" s="1"/>
      <c r="V125" s="1"/>
    </row>
    <row r="126" spans="1:22" x14ac:dyDescent="0.3">
      <c r="A126" s="1">
        <v>13.349</v>
      </c>
      <c r="B126" s="1">
        <v>0</v>
      </c>
      <c r="C126">
        <v>0</v>
      </c>
      <c r="D126" s="1">
        <f t="shared" si="5"/>
        <v>0</v>
      </c>
      <c r="E126" s="1">
        <f t="shared" si="6"/>
        <v>9.9999999999999998E-17</v>
      </c>
      <c r="G126" s="1">
        <v>13.349</v>
      </c>
      <c r="H126" s="1">
        <v>8.7411999999999996E-9</v>
      </c>
      <c r="I126">
        <v>1</v>
      </c>
      <c r="J126" s="1">
        <f t="shared" si="7"/>
        <v>8.3838790738715926E-5</v>
      </c>
      <c r="K126" s="1"/>
      <c r="M126" s="1">
        <v>13.349</v>
      </c>
      <c r="N126" s="1">
        <v>1.25966E-7</v>
      </c>
      <c r="O126">
        <v>0.26779999999999998</v>
      </c>
      <c r="P126" s="1">
        <f t="shared" si="8"/>
        <v>7.2118214191657233E-7</v>
      </c>
      <c r="Q126" s="1">
        <f t="shared" si="9"/>
        <v>7.2118214191657233E-7</v>
      </c>
      <c r="U126" s="1"/>
      <c r="V126" s="1"/>
    </row>
    <row r="127" spans="1:22" x14ac:dyDescent="0.3">
      <c r="A127" s="1">
        <v>13.353999999999999</v>
      </c>
      <c r="B127" s="1">
        <v>0</v>
      </c>
      <c r="C127">
        <v>0</v>
      </c>
      <c r="D127" s="1">
        <f t="shared" si="5"/>
        <v>0</v>
      </c>
      <c r="E127" s="1">
        <f t="shared" si="6"/>
        <v>9.9999999999999998E-17</v>
      </c>
      <c r="G127" s="1">
        <v>13.353999999999999</v>
      </c>
      <c r="H127" s="1">
        <v>8.41592E-9</v>
      </c>
      <c r="I127">
        <v>1</v>
      </c>
      <c r="J127" s="1">
        <f t="shared" si="7"/>
        <v>8.0718958009629588E-5</v>
      </c>
      <c r="K127" s="1"/>
      <c r="M127" s="1">
        <v>13.353999999999999</v>
      </c>
      <c r="N127" s="1">
        <v>1.7429300000000001E-7</v>
      </c>
      <c r="O127">
        <v>0.22969999999999999</v>
      </c>
      <c r="P127" s="1">
        <f t="shared" si="8"/>
        <v>9.9786449566601403E-7</v>
      </c>
      <c r="Q127" s="1">
        <f t="shared" si="9"/>
        <v>9.9786449566601403E-7</v>
      </c>
      <c r="U127" s="1"/>
      <c r="V127" s="1"/>
    </row>
    <row r="128" spans="1:22" x14ac:dyDescent="0.3">
      <c r="A128" s="1">
        <v>13.359</v>
      </c>
      <c r="B128" s="1">
        <v>0</v>
      </c>
      <c r="C128">
        <v>0</v>
      </c>
      <c r="D128" s="1">
        <f t="shared" si="5"/>
        <v>0</v>
      </c>
      <c r="E128" s="1">
        <f t="shared" si="6"/>
        <v>9.9999999999999998E-17</v>
      </c>
      <c r="G128" s="1">
        <v>13.359</v>
      </c>
      <c r="H128" s="1">
        <v>0</v>
      </c>
      <c r="I128">
        <v>0</v>
      </c>
      <c r="J128" s="1">
        <f t="shared" si="7"/>
        <v>0</v>
      </c>
      <c r="K128" s="1"/>
      <c r="M128" s="1">
        <v>13.359</v>
      </c>
      <c r="N128" s="1">
        <v>2.03088E-7</v>
      </c>
      <c r="O128">
        <v>0.2135</v>
      </c>
      <c r="P128" s="1">
        <f t="shared" si="8"/>
        <v>1.1627219951221188E-6</v>
      </c>
      <c r="Q128" s="1">
        <f t="shared" si="9"/>
        <v>1.1627219951221188E-6</v>
      </c>
      <c r="U128" s="1"/>
      <c r="V128" s="1"/>
    </row>
    <row r="129" spans="1:22" x14ac:dyDescent="0.3">
      <c r="A129" s="1">
        <v>13.364000000000001</v>
      </c>
      <c r="B129" s="1">
        <v>9.35952E-9</v>
      </c>
      <c r="C129">
        <v>1</v>
      </c>
      <c r="D129" s="1">
        <f t="shared" si="5"/>
        <v>2.4292900191549998E-4</v>
      </c>
      <c r="E129" s="1">
        <f t="shared" si="6"/>
        <v>2.4292900191549998E-4</v>
      </c>
      <c r="G129" s="1">
        <v>13.364000000000001</v>
      </c>
      <c r="H129" s="1">
        <v>8.7544599999999996E-9</v>
      </c>
      <c r="I129">
        <v>1</v>
      </c>
      <c r="J129" s="1">
        <f t="shared" si="7"/>
        <v>8.3965970343941225E-5</v>
      </c>
      <c r="K129" s="1"/>
      <c r="M129" s="1">
        <v>13.364000000000001</v>
      </c>
      <c r="N129" s="1">
        <v>2.3920199999999997E-7</v>
      </c>
      <c r="O129">
        <v>0.1963</v>
      </c>
      <c r="P129" s="1">
        <f t="shared" si="8"/>
        <v>1.3694823262684207E-6</v>
      </c>
      <c r="Q129" s="1">
        <f t="shared" si="9"/>
        <v>1.3694823262684207E-6</v>
      </c>
      <c r="U129" s="1"/>
      <c r="V129" s="1"/>
    </row>
    <row r="130" spans="1:22" x14ac:dyDescent="0.3">
      <c r="A130" s="1">
        <v>13.369</v>
      </c>
      <c r="B130" s="1">
        <v>9.3958899999999999E-9</v>
      </c>
      <c r="C130">
        <v>1</v>
      </c>
      <c r="D130" s="1">
        <f t="shared" si="5"/>
        <v>2.4387299560317484E-4</v>
      </c>
      <c r="E130" s="1">
        <f t="shared" si="6"/>
        <v>2.4387299560317484E-4</v>
      </c>
      <c r="G130" s="1">
        <v>13.369</v>
      </c>
      <c r="H130" s="1">
        <v>3.4692999999999998E-8</v>
      </c>
      <c r="I130">
        <v>0.501</v>
      </c>
      <c r="J130" s="1">
        <f t="shared" si="7"/>
        <v>3.3274826878440847E-4</v>
      </c>
      <c r="K130" s="1"/>
      <c r="M130" s="1">
        <v>13.369</v>
      </c>
      <c r="N130" s="1">
        <v>1.1060899999999999E-7</v>
      </c>
      <c r="O130">
        <v>0.28889999999999999</v>
      </c>
      <c r="P130" s="1">
        <f t="shared" si="8"/>
        <v>6.3326005061088023E-7</v>
      </c>
      <c r="Q130" s="1">
        <f t="shared" si="9"/>
        <v>6.3326005061088023E-7</v>
      </c>
      <c r="U130" s="1"/>
      <c r="V130" s="1"/>
    </row>
    <row r="131" spans="1:22" x14ac:dyDescent="0.3">
      <c r="A131" s="1">
        <v>13.374000000000001</v>
      </c>
      <c r="B131" s="1">
        <v>0</v>
      </c>
      <c r="C131">
        <v>0</v>
      </c>
      <c r="D131" s="1">
        <f t="shared" si="5"/>
        <v>0</v>
      </c>
      <c r="E131" s="1">
        <f t="shared" si="6"/>
        <v>9.9999999999999998E-17</v>
      </c>
      <c r="G131" s="1">
        <v>13.374000000000001</v>
      </c>
      <c r="H131" s="1">
        <v>0</v>
      </c>
      <c r="I131">
        <v>0</v>
      </c>
      <c r="J131" s="1">
        <f t="shared" si="7"/>
        <v>0</v>
      </c>
      <c r="K131" s="1"/>
      <c r="M131" s="1">
        <v>13.374000000000001</v>
      </c>
      <c r="N131" s="1">
        <v>1.2739300000000001E-7</v>
      </c>
      <c r="O131">
        <v>0.26769999999999999</v>
      </c>
      <c r="P131" s="1">
        <f t="shared" si="8"/>
        <v>7.2935202042755902E-7</v>
      </c>
      <c r="Q131" s="1">
        <f t="shared" si="9"/>
        <v>7.2935202042755902E-7</v>
      </c>
      <c r="U131" s="1"/>
      <c r="V131" s="1"/>
    </row>
    <row r="132" spans="1:22" x14ac:dyDescent="0.3">
      <c r="A132" s="1">
        <v>13.379</v>
      </c>
      <c r="B132" s="1">
        <v>0</v>
      </c>
      <c r="C132">
        <v>0</v>
      </c>
      <c r="D132" s="1">
        <f t="shared" si="5"/>
        <v>0</v>
      </c>
      <c r="E132" s="1">
        <f t="shared" si="6"/>
        <v>9.9999999999999998E-17</v>
      </c>
      <c r="G132" s="1">
        <v>13.379</v>
      </c>
      <c r="H132" s="1">
        <v>9.0480300000000007E-9</v>
      </c>
      <c r="I132">
        <v>1</v>
      </c>
      <c r="J132" s="1">
        <f t="shared" si="7"/>
        <v>8.6781665419807805E-5</v>
      </c>
      <c r="K132" s="1"/>
      <c r="M132" s="1">
        <v>13.379</v>
      </c>
      <c r="N132" s="1">
        <v>1.3015100000000001E-7</v>
      </c>
      <c r="O132">
        <v>0.26740000000000003</v>
      </c>
      <c r="P132" s="1">
        <f t="shared" si="8"/>
        <v>7.4514215703113386E-7</v>
      </c>
      <c r="Q132" s="1">
        <f t="shared" si="9"/>
        <v>7.4514215703113386E-7</v>
      </c>
      <c r="U132" s="1"/>
      <c r="V132" s="1"/>
    </row>
    <row r="133" spans="1:22" x14ac:dyDescent="0.3">
      <c r="A133" s="1">
        <v>13.384</v>
      </c>
      <c r="B133" s="1">
        <v>8.7601000000000008E-9</v>
      </c>
      <c r="C133">
        <v>1</v>
      </c>
      <c r="D133" s="1">
        <f t="shared" si="5"/>
        <v>2.2737088543856645E-4</v>
      </c>
      <c r="E133" s="1">
        <f t="shared" si="6"/>
        <v>2.2737088543856645E-4</v>
      </c>
      <c r="G133" s="1">
        <v>13.384</v>
      </c>
      <c r="H133" s="1">
        <v>0</v>
      </c>
      <c r="I133">
        <v>0</v>
      </c>
      <c r="J133" s="1">
        <f t="shared" si="7"/>
        <v>0</v>
      </c>
      <c r="K133" s="1"/>
      <c r="M133" s="1">
        <v>13.384</v>
      </c>
      <c r="N133" s="1">
        <v>1.01442E-7</v>
      </c>
      <c r="O133">
        <v>0.3019</v>
      </c>
      <c r="P133" s="1">
        <f t="shared" si="8"/>
        <v>5.80777025866511E-7</v>
      </c>
      <c r="Q133" s="1">
        <f t="shared" si="9"/>
        <v>5.80777025866511E-7</v>
      </c>
      <c r="U133" s="1"/>
      <c r="V133" s="1"/>
    </row>
    <row r="134" spans="1:22" x14ac:dyDescent="0.3">
      <c r="A134" s="1">
        <v>13.388999999999999</v>
      </c>
      <c r="B134" s="1">
        <v>0</v>
      </c>
      <c r="C134">
        <v>0</v>
      </c>
      <c r="D134" s="1">
        <f t="shared" ref="D134:D197" si="10">B134/MAX($B$5:$B$368)</f>
        <v>0</v>
      </c>
      <c r="E134" s="1">
        <f t="shared" ref="E134:E197" si="11">IF(D134&gt;0,D134,0.0000000000000001)</f>
        <v>9.9999999999999998E-17</v>
      </c>
      <c r="G134" s="1">
        <v>13.388999999999999</v>
      </c>
      <c r="H134" s="1">
        <v>0</v>
      </c>
      <c r="I134">
        <v>0</v>
      </c>
      <c r="J134" s="1">
        <f t="shared" ref="J134:J197" si="12">H134/MAX($H$5:$H$368)</f>
        <v>0</v>
      </c>
      <c r="K134" s="1"/>
      <c r="M134" s="1">
        <v>13.388999999999999</v>
      </c>
      <c r="N134" s="1">
        <v>1.7541000000000001E-7</v>
      </c>
      <c r="O134">
        <v>0.2296</v>
      </c>
      <c r="P134" s="1">
        <f t="shared" ref="P134:P197" si="13">N134/MAX($N$5:$N$368)</f>
        <v>1.0042595582425889E-6</v>
      </c>
      <c r="Q134" s="1">
        <f t="shared" ref="Q134:Q197" si="14">IF(P134&gt;0,P134,0.0000000000000001)</f>
        <v>1.0042595582425889E-6</v>
      </c>
      <c r="U134" s="1"/>
      <c r="V134" s="1"/>
    </row>
    <row r="135" spans="1:22" x14ac:dyDescent="0.3">
      <c r="A135" s="1">
        <v>13.394</v>
      </c>
      <c r="B135" s="1">
        <v>0</v>
      </c>
      <c r="C135">
        <v>0</v>
      </c>
      <c r="D135" s="1">
        <f t="shared" si="10"/>
        <v>0</v>
      </c>
      <c r="E135" s="1">
        <f t="shared" si="11"/>
        <v>9.9999999999999998E-17</v>
      </c>
      <c r="G135" s="1">
        <v>13.394</v>
      </c>
      <c r="H135" s="1">
        <v>1.81651E-8</v>
      </c>
      <c r="I135">
        <v>0.70750000000000002</v>
      </c>
      <c r="J135" s="1">
        <f t="shared" si="12"/>
        <v>1.7422550881433311E-4</v>
      </c>
      <c r="K135" s="1"/>
      <c r="M135" s="1">
        <v>13.394</v>
      </c>
      <c r="N135" s="1">
        <v>1.88265E-7</v>
      </c>
      <c r="O135">
        <v>0.21879999999999999</v>
      </c>
      <c r="P135" s="1">
        <f t="shared" si="13"/>
        <v>1.0778571673937687E-6</v>
      </c>
      <c r="Q135" s="1">
        <f t="shared" si="14"/>
        <v>1.0778571673937687E-6</v>
      </c>
      <c r="U135" s="1"/>
      <c r="V135" s="1"/>
    </row>
    <row r="136" spans="1:22" x14ac:dyDescent="0.3">
      <c r="A136" s="1">
        <v>13.398999999999999</v>
      </c>
      <c r="B136" s="1">
        <v>9.35952E-9</v>
      </c>
      <c r="C136">
        <v>1</v>
      </c>
      <c r="D136" s="1">
        <f t="shared" si="10"/>
        <v>2.4292900191549998E-4</v>
      </c>
      <c r="E136" s="1">
        <f t="shared" si="11"/>
        <v>2.4292900191549998E-4</v>
      </c>
      <c r="G136" s="1">
        <v>13.398999999999999</v>
      </c>
      <c r="H136" s="1">
        <v>0</v>
      </c>
      <c r="I136">
        <v>0</v>
      </c>
      <c r="J136" s="1">
        <f t="shared" si="12"/>
        <v>0</v>
      </c>
      <c r="K136" s="1"/>
      <c r="M136" s="1">
        <v>13.398999999999999</v>
      </c>
      <c r="N136" s="1">
        <v>1.5354699999999999E-7</v>
      </c>
      <c r="O136">
        <v>0.24310000000000001</v>
      </c>
      <c r="P136" s="1">
        <f t="shared" si="13"/>
        <v>8.7908923316501207E-7</v>
      </c>
      <c r="Q136" s="1">
        <f t="shared" si="14"/>
        <v>8.7908923316501207E-7</v>
      </c>
      <c r="U136" s="1"/>
      <c r="V136" s="1"/>
    </row>
    <row r="137" spans="1:22" x14ac:dyDescent="0.3">
      <c r="A137" s="1">
        <v>13.404</v>
      </c>
      <c r="B137" s="1">
        <v>0</v>
      </c>
      <c r="C137">
        <v>0</v>
      </c>
      <c r="D137" s="1">
        <f t="shared" si="10"/>
        <v>0</v>
      </c>
      <c r="E137" s="1">
        <f t="shared" si="11"/>
        <v>9.9999999999999998E-17</v>
      </c>
      <c r="G137" s="1">
        <v>13.404</v>
      </c>
      <c r="H137" s="1">
        <v>9.3547599999999997E-9</v>
      </c>
      <c r="I137">
        <v>1</v>
      </c>
      <c r="J137" s="1">
        <f t="shared" si="12"/>
        <v>8.9723580978688303E-5</v>
      </c>
      <c r="K137" s="1"/>
      <c r="M137" s="1">
        <v>13.404</v>
      </c>
      <c r="N137" s="1">
        <v>1.40062E-7</v>
      </c>
      <c r="O137">
        <v>0.25819999999999999</v>
      </c>
      <c r="P137" s="1">
        <f t="shared" si="13"/>
        <v>8.0188474001809169E-7</v>
      </c>
      <c r="Q137" s="1">
        <f t="shared" si="14"/>
        <v>8.0188474001809169E-7</v>
      </c>
      <c r="U137" s="1"/>
      <c r="V137" s="1"/>
    </row>
    <row r="138" spans="1:22" x14ac:dyDescent="0.3">
      <c r="A138" s="1">
        <v>13.409000000000001</v>
      </c>
      <c r="B138" s="1">
        <v>9.35952E-9</v>
      </c>
      <c r="C138">
        <v>1</v>
      </c>
      <c r="D138" s="1">
        <f t="shared" si="10"/>
        <v>2.4292900191549998E-4</v>
      </c>
      <c r="E138" s="1">
        <f t="shared" si="11"/>
        <v>2.4292900191549998E-4</v>
      </c>
      <c r="G138" s="1">
        <v>13.409000000000001</v>
      </c>
      <c r="H138" s="1">
        <v>8.27743E-9</v>
      </c>
      <c r="I138">
        <v>1</v>
      </c>
      <c r="J138" s="1">
        <f t="shared" si="12"/>
        <v>7.9390669659127965E-5</v>
      </c>
      <c r="K138" s="1"/>
      <c r="M138" s="1">
        <v>13.409000000000001</v>
      </c>
      <c r="N138" s="1">
        <v>1.5650400000000001E-7</v>
      </c>
      <c r="O138">
        <v>0.24279999999999999</v>
      </c>
      <c r="P138" s="1">
        <f t="shared" si="13"/>
        <v>8.9601868709422564E-7</v>
      </c>
      <c r="Q138" s="1">
        <f t="shared" si="14"/>
        <v>8.9601868709422564E-7</v>
      </c>
      <c r="U138" s="1"/>
      <c r="V138" s="1"/>
    </row>
    <row r="139" spans="1:22" x14ac:dyDescent="0.3">
      <c r="A139" s="1">
        <v>13.414</v>
      </c>
      <c r="B139" s="1">
        <v>0</v>
      </c>
      <c r="C139">
        <v>0</v>
      </c>
      <c r="D139" s="1">
        <f t="shared" si="10"/>
        <v>0</v>
      </c>
      <c r="E139" s="1">
        <f t="shared" si="11"/>
        <v>9.9999999999999998E-17</v>
      </c>
      <c r="G139" s="1">
        <v>13.414</v>
      </c>
      <c r="H139" s="1">
        <v>6.4034699999999996E-9</v>
      </c>
      <c r="I139">
        <v>1</v>
      </c>
      <c r="J139" s="1">
        <f t="shared" si="12"/>
        <v>6.1417103067272827E-5</v>
      </c>
      <c r="K139" s="1"/>
      <c r="M139" s="1">
        <v>13.414</v>
      </c>
      <c r="N139" s="1">
        <v>1.8421200000000001E-7</v>
      </c>
      <c r="O139">
        <v>0.2243</v>
      </c>
      <c r="P139" s="1">
        <f t="shared" si="13"/>
        <v>1.0546528803545053E-6</v>
      </c>
      <c r="Q139" s="1">
        <f t="shared" si="14"/>
        <v>1.0546528803545053E-6</v>
      </c>
      <c r="U139" s="1"/>
      <c r="V139" s="1"/>
    </row>
    <row r="140" spans="1:22" x14ac:dyDescent="0.3">
      <c r="A140" s="1">
        <v>13.419</v>
      </c>
      <c r="B140" s="1">
        <v>0</v>
      </c>
      <c r="C140">
        <v>0</v>
      </c>
      <c r="D140" s="1">
        <f t="shared" si="10"/>
        <v>0</v>
      </c>
      <c r="E140" s="1">
        <f t="shared" si="11"/>
        <v>9.9999999999999998E-17</v>
      </c>
      <c r="G140" s="1">
        <v>13.419</v>
      </c>
      <c r="H140" s="1">
        <v>8.7717600000000003E-9</v>
      </c>
      <c r="I140">
        <v>1</v>
      </c>
      <c r="J140" s="1">
        <f t="shared" si="12"/>
        <v>8.4131898486505152E-5</v>
      </c>
      <c r="K140" s="1"/>
      <c r="M140" s="1">
        <v>13.419</v>
      </c>
      <c r="N140" s="1">
        <v>1.55634E-7</v>
      </c>
      <c r="O140">
        <v>0.2429</v>
      </c>
      <c r="P140" s="1">
        <f t="shared" si="13"/>
        <v>8.9103775205248879E-7</v>
      </c>
      <c r="Q140" s="1">
        <f t="shared" si="14"/>
        <v>8.9103775205248879E-7</v>
      </c>
      <c r="U140" s="1"/>
      <c r="V140" s="1"/>
    </row>
    <row r="141" spans="1:22" x14ac:dyDescent="0.3">
      <c r="A141" s="1">
        <v>13.423999999999999</v>
      </c>
      <c r="B141" s="1">
        <v>0</v>
      </c>
      <c r="C141">
        <v>0</v>
      </c>
      <c r="D141" s="1">
        <f t="shared" si="10"/>
        <v>0</v>
      </c>
      <c r="E141" s="1">
        <f t="shared" si="11"/>
        <v>9.9999999999999998E-17</v>
      </c>
      <c r="G141" s="1">
        <v>13.423999999999999</v>
      </c>
      <c r="H141" s="1">
        <v>1.52736E-8</v>
      </c>
      <c r="I141">
        <v>0.70920000000000005</v>
      </c>
      <c r="J141" s="1">
        <f t="shared" si="12"/>
        <v>1.4649249007308511E-4</v>
      </c>
      <c r="K141" s="1"/>
      <c r="M141" s="1">
        <v>13.423999999999999</v>
      </c>
      <c r="N141" s="1">
        <v>1.5384500000000001E-7</v>
      </c>
      <c r="O141">
        <v>0.2432</v>
      </c>
      <c r="P141" s="1">
        <f t="shared" si="13"/>
        <v>8.8079534654712437E-7</v>
      </c>
      <c r="Q141" s="1">
        <f t="shared" si="14"/>
        <v>8.8079534654712437E-7</v>
      </c>
      <c r="U141" s="1"/>
      <c r="V141" s="1"/>
    </row>
    <row r="142" spans="1:22" x14ac:dyDescent="0.3">
      <c r="A142" s="1">
        <v>13.429</v>
      </c>
      <c r="B142" s="1">
        <v>0</v>
      </c>
      <c r="C142">
        <v>0</v>
      </c>
      <c r="D142" s="1">
        <f t="shared" si="10"/>
        <v>0</v>
      </c>
      <c r="E142" s="1">
        <f t="shared" si="11"/>
        <v>9.9999999999999998E-17</v>
      </c>
      <c r="G142" s="1">
        <v>13.429</v>
      </c>
      <c r="H142" s="1">
        <v>8.7690200000000004E-9</v>
      </c>
      <c r="I142">
        <v>1</v>
      </c>
      <c r="J142" s="1">
        <f t="shared" si="12"/>
        <v>8.4105618537914107E-5</v>
      </c>
      <c r="K142" s="1"/>
      <c r="M142" s="1">
        <v>13.429</v>
      </c>
      <c r="N142" s="1">
        <v>1.17742E-7</v>
      </c>
      <c r="O142">
        <v>0.2777</v>
      </c>
      <c r="P142" s="1">
        <f t="shared" si="13"/>
        <v>6.7409799274043031E-7</v>
      </c>
      <c r="Q142" s="1">
        <f t="shared" si="14"/>
        <v>6.7409799274043031E-7</v>
      </c>
      <c r="U142" s="1"/>
      <c r="V142" s="1"/>
    </row>
    <row r="143" spans="1:22" x14ac:dyDescent="0.3">
      <c r="A143" s="1">
        <v>13.433999999999999</v>
      </c>
      <c r="B143" s="1">
        <v>8.13388E-9</v>
      </c>
      <c r="C143">
        <v>1</v>
      </c>
      <c r="D143" s="1">
        <f t="shared" si="10"/>
        <v>2.1111716734409957E-4</v>
      </c>
      <c r="E143" s="1">
        <f t="shared" si="11"/>
        <v>2.1111716734409957E-4</v>
      </c>
      <c r="G143" s="1">
        <v>13.433999999999999</v>
      </c>
      <c r="H143" s="1">
        <v>0</v>
      </c>
      <c r="I143">
        <v>0</v>
      </c>
      <c r="J143" s="1">
        <f t="shared" si="12"/>
        <v>0</v>
      </c>
      <c r="K143" s="1"/>
      <c r="M143" s="1">
        <v>13.433999999999999</v>
      </c>
      <c r="N143" s="1">
        <v>1.40478E-7</v>
      </c>
      <c r="O143">
        <v>0.25840000000000002</v>
      </c>
      <c r="P143" s="1">
        <f t="shared" si="13"/>
        <v>8.0426642849781868E-7</v>
      </c>
      <c r="Q143" s="1">
        <f t="shared" si="14"/>
        <v>8.0426642849781868E-7</v>
      </c>
      <c r="U143" s="1"/>
      <c r="V143" s="1"/>
    </row>
    <row r="144" spans="1:22" x14ac:dyDescent="0.3">
      <c r="A144" s="1">
        <v>13.439</v>
      </c>
      <c r="B144" s="1">
        <v>9.35952E-9</v>
      </c>
      <c r="C144">
        <v>1</v>
      </c>
      <c r="D144" s="1">
        <f t="shared" si="10"/>
        <v>2.4292900191549998E-4</v>
      </c>
      <c r="E144" s="1">
        <f t="shared" si="11"/>
        <v>2.4292900191549998E-4</v>
      </c>
      <c r="G144" s="1">
        <v>13.439</v>
      </c>
      <c r="H144" s="1">
        <v>1.7184399999999999E-8</v>
      </c>
      <c r="I144">
        <v>0.71179999999999999</v>
      </c>
      <c r="J144" s="1">
        <f t="shared" si="12"/>
        <v>1.6481939728760239E-4</v>
      </c>
      <c r="K144" s="1"/>
      <c r="M144" s="1">
        <v>13.439</v>
      </c>
      <c r="N144" s="1">
        <v>1.18145E-7</v>
      </c>
      <c r="O144">
        <v>0.27789999999999998</v>
      </c>
      <c r="P144" s="1">
        <f t="shared" si="13"/>
        <v>6.7640525345516596E-7</v>
      </c>
      <c r="Q144" s="1">
        <f t="shared" si="14"/>
        <v>6.7640525345516596E-7</v>
      </c>
      <c r="U144" s="1"/>
      <c r="V144" s="1"/>
    </row>
    <row r="145" spans="1:22" x14ac:dyDescent="0.3">
      <c r="A145" s="1">
        <v>13.444000000000001</v>
      </c>
      <c r="B145" s="1">
        <v>0</v>
      </c>
      <c r="C145">
        <v>0</v>
      </c>
      <c r="D145" s="1">
        <f t="shared" si="10"/>
        <v>0</v>
      </c>
      <c r="E145" s="1">
        <f t="shared" si="11"/>
        <v>9.9999999999999998E-17</v>
      </c>
      <c r="G145" s="1">
        <v>13.444000000000001</v>
      </c>
      <c r="H145" s="1">
        <v>9.3482500000000007E-9</v>
      </c>
      <c r="I145">
        <v>1</v>
      </c>
      <c r="J145" s="1">
        <f t="shared" si="12"/>
        <v>8.9661142122729283E-5</v>
      </c>
      <c r="K145" s="1"/>
      <c r="M145" s="1">
        <v>13.444000000000001</v>
      </c>
      <c r="N145" s="1">
        <v>2.99149E-7</v>
      </c>
      <c r="O145">
        <v>0.17680000000000001</v>
      </c>
      <c r="P145" s="1">
        <f t="shared" si="13"/>
        <v>1.7126916514948532E-6</v>
      </c>
      <c r="Q145" s="1">
        <f t="shared" si="14"/>
        <v>1.7126916514948532E-6</v>
      </c>
      <c r="U145" s="1"/>
      <c r="V145" s="1"/>
    </row>
    <row r="146" spans="1:22" x14ac:dyDescent="0.3">
      <c r="A146" s="1">
        <v>13.449</v>
      </c>
      <c r="B146" s="1">
        <v>0</v>
      </c>
      <c r="C146">
        <v>0</v>
      </c>
      <c r="D146" s="1">
        <f t="shared" si="10"/>
        <v>0</v>
      </c>
      <c r="E146" s="1">
        <f t="shared" si="11"/>
        <v>9.9999999999999998E-17</v>
      </c>
      <c r="G146" s="1">
        <v>13.449</v>
      </c>
      <c r="H146" s="1">
        <v>8.2005099999999994E-9</v>
      </c>
      <c r="I146">
        <v>1</v>
      </c>
      <c r="J146" s="1">
        <f t="shared" si="12"/>
        <v>7.8652912854155878E-5</v>
      </c>
      <c r="K146" s="1"/>
      <c r="M146" s="1">
        <v>13.449</v>
      </c>
      <c r="N146" s="1">
        <v>1.6554399999999999E-7</v>
      </c>
      <c r="O146">
        <v>0.23599999999999999</v>
      </c>
      <c r="P146" s="1">
        <f t="shared" si="13"/>
        <v>9.4777460982675504E-7</v>
      </c>
      <c r="Q146" s="1">
        <f t="shared" si="14"/>
        <v>9.4777460982675504E-7</v>
      </c>
      <c r="U146" s="1"/>
      <c r="V146" s="1"/>
    </row>
    <row r="147" spans="1:22" x14ac:dyDescent="0.3">
      <c r="A147" s="1">
        <v>13.452999999999999</v>
      </c>
      <c r="B147" s="1">
        <v>0</v>
      </c>
      <c r="C147">
        <v>0</v>
      </c>
      <c r="D147" s="1">
        <f t="shared" si="10"/>
        <v>0</v>
      </c>
      <c r="E147" s="1">
        <f t="shared" si="11"/>
        <v>9.9999999999999998E-17</v>
      </c>
      <c r="G147" s="1">
        <v>13.452999999999999</v>
      </c>
      <c r="H147" s="1">
        <v>0</v>
      </c>
      <c r="I147">
        <v>0</v>
      </c>
      <c r="J147" s="1">
        <f t="shared" si="12"/>
        <v>0</v>
      </c>
      <c r="K147" s="1"/>
      <c r="M147" s="1">
        <v>13.452999999999999</v>
      </c>
      <c r="N147" s="1">
        <v>1.11042E-7</v>
      </c>
      <c r="O147">
        <v>0.28889999999999999</v>
      </c>
      <c r="P147" s="1">
        <f t="shared" si="13"/>
        <v>6.3573906770636529E-7</v>
      </c>
      <c r="Q147" s="1">
        <f t="shared" si="14"/>
        <v>6.3573906770636529E-7</v>
      </c>
      <c r="U147" s="1"/>
      <c r="V147" s="1"/>
    </row>
    <row r="148" spans="1:22" x14ac:dyDescent="0.3">
      <c r="A148" s="1">
        <v>13.458</v>
      </c>
      <c r="B148" s="1">
        <v>0</v>
      </c>
      <c r="C148">
        <v>0</v>
      </c>
      <c r="D148" s="1">
        <f t="shared" si="10"/>
        <v>0</v>
      </c>
      <c r="E148" s="1">
        <f t="shared" si="11"/>
        <v>9.9999999999999998E-17</v>
      </c>
      <c r="G148" s="1">
        <v>13.458</v>
      </c>
      <c r="H148" s="1">
        <v>0</v>
      </c>
      <c r="I148">
        <v>0</v>
      </c>
      <c r="J148" s="1">
        <f t="shared" si="12"/>
        <v>0</v>
      </c>
      <c r="K148" s="1"/>
      <c r="M148" s="1">
        <v>13.458</v>
      </c>
      <c r="N148" s="1">
        <v>1.08947E-7</v>
      </c>
      <c r="O148">
        <v>0.28920000000000001</v>
      </c>
      <c r="P148" s="1">
        <f t="shared" si="13"/>
        <v>6.2374474711735542E-7</v>
      </c>
      <c r="Q148" s="1">
        <f t="shared" si="14"/>
        <v>6.2374474711735542E-7</v>
      </c>
      <c r="U148" s="1"/>
      <c r="V148" s="1"/>
    </row>
    <row r="149" spans="1:22" x14ac:dyDescent="0.3">
      <c r="A149" s="1">
        <v>13.462999999999999</v>
      </c>
      <c r="B149" s="1">
        <v>0</v>
      </c>
      <c r="C149">
        <v>0</v>
      </c>
      <c r="D149" s="1">
        <f t="shared" si="10"/>
        <v>0</v>
      </c>
      <c r="E149" s="1">
        <f t="shared" si="11"/>
        <v>9.9999999999999998E-17</v>
      </c>
      <c r="G149" s="1">
        <v>13.462999999999999</v>
      </c>
      <c r="H149" s="1">
        <v>0</v>
      </c>
      <c r="I149">
        <v>0</v>
      </c>
      <c r="J149" s="1">
        <f t="shared" si="12"/>
        <v>0</v>
      </c>
      <c r="K149" s="1"/>
      <c r="M149" s="1">
        <v>13.462999999999999</v>
      </c>
      <c r="N149" s="1">
        <v>2.2007699999999999E-7</v>
      </c>
      <c r="O149">
        <v>0.2044</v>
      </c>
      <c r="P149" s="1">
        <f t="shared" si="13"/>
        <v>1.2599876335405861E-6</v>
      </c>
      <c r="Q149" s="1">
        <f t="shared" si="14"/>
        <v>1.2599876335405861E-6</v>
      </c>
      <c r="U149" s="1"/>
      <c r="V149" s="1"/>
    </row>
    <row r="150" spans="1:22" x14ac:dyDescent="0.3">
      <c r="A150" s="1">
        <v>13.468</v>
      </c>
      <c r="B150" s="1">
        <v>0</v>
      </c>
      <c r="C150">
        <v>0</v>
      </c>
      <c r="D150" s="1">
        <f t="shared" si="10"/>
        <v>0</v>
      </c>
      <c r="E150" s="1">
        <f t="shared" si="11"/>
        <v>9.9999999999999998E-17</v>
      </c>
      <c r="G150" s="1">
        <v>13.468</v>
      </c>
      <c r="H150" s="1">
        <v>0</v>
      </c>
      <c r="I150">
        <v>0</v>
      </c>
      <c r="J150" s="1">
        <f t="shared" si="12"/>
        <v>0</v>
      </c>
      <c r="K150" s="1"/>
      <c r="M150" s="1">
        <v>13.468</v>
      </c>
      <c r="N150" s="1">
        <v>1.61983E-7</v>
      </c>
      <c r="O150">
        <v>0.23619999999999999</v>
      </c>
      <c r="P150" s="1">
        <f t="shared" si="13"/>
        <v>9.2738712743178415E-7</v>
      </c>
      <c r="Q150" s="1">
        <f t="shared" si="14"/>
        <v>9.2738712743178415E-7</v>
      </c>
      <c r="U150" s="1"/>
      <c r="V150" s="1"/>
    </row>
    <row r="151" spans="1:22" x14ac:dyDescent="0.3">
      <c r="A151" s="1">
        <v>13.473000000000001</v>
      </c>
      <c r="B151" s="1">
        <v>0</v>
      </c>
      <c r="C151">
        <v>0</v>
      </c>
      <c r="D151" s="1">
        <f t="shared" si="10"/>
        <v>0</v>
      </c>
      <c r="E151" s="1">
        <f t="shared" si="11"/>
        <v>9.9999999999999998E-17</v>
      </c>
      <c r="G151" s="1">
        <v>13.473000000000001</v>
      </c>
      <c r="H151" s="1">
        <v>0</v>
      </c>
      <c r="I151">
        <v>0</v>
      </c>
      <c r="J151" s="1">
        <f t="shared" si="12"/>
        <v>0</v>
      </c>
      <c r="K151" s="1"/>
      <c r="M151" s="1">
        <v>13.473000000000001</v>
      </c>
      <c r="N151" s="1">
        <v>1.19008E-7</v>
      </c>
      <c r="O151">
        <v>0.2777</v>
      </c>
      <c r="P151" s="1">
        <f t="shared" si="13"/>
        <v>6.8134611200806113E-7</v>
      </c>
      <c r="Q151" s="1">
        <f t="shared" si="14"/>
        <v>6.8134611200806113E-7</v>
      </c>
      <c r="U151" s="1"/>
      <c r="V151" s="1"/>
    </row>
    <row r="152" spans="1:22" x14ac:dyDescent="0.3">
      <c r="A152" s="1">
        <v>13.478</v>
      </c>
      <c r="B152" s="1">
        <v>0</v>
      </c>
      <c r="C152">
        <v>0</v>
      </c>
      <c r="D152" s="1">
        <f t="shared" si="10"/>
        <v>0</v>
      </c>
      <c r="E152" s="1">
        <f t="shared" si="11"/>
        <v>9.9999999999999998E-17</v>
      </c>
      <c r="G152" s="1">
        <v>13.478</v>
      </c>
      <c r="H152" s="1">
        <v>0</v>
      </c>
      <c r="I152">
        <v>0</v>
      </c>
      <c r="J152" s="1">
        <f t="shared" si="12"/>
        <v>0</v>
      </c>
      <c r="K152" s="1"/>
      <c r="M152" s="1">
        <v>13.478</v>
      </c>
      <c r="N152" s="1">
        <v>2.3945100000000002E-7</v>
      </c>
      <c r="O152">
        <v>0.1963</v>
      </c>
      <c r="P152" s="1">
        <f t="shared" si="13"/>
        <v>1.3709079042286423E-6</v>
      </c>
      <c r="Q152" s="1">
        <f t="shared" si="14"/>
        <v>1.3709079042286423E-6</v>
      </c>
      <c r="U152" s="1"/>
      <c r="V152" s="1"/>
    </row>
    <row r="153" spans="1:22" x14ac:dyDescent="0.3">
      <c r="A153" s="1">
        <v>13.483000000000001</v>
      </c>
      <c r="B153" s="1">
        <v>0</v>
      </c>
      <c r="C153">
        <v>0</v>
      </c>
      <c r="D153" s="1">
        <f t="shared" si="10"/>
        <v>0</v>
      </c>
      <c r="E153" s="1">
        <f t="shared" si="11"/>
        <v>9.9999999999999998E-17</v>
      </c>
      <c r="G153" s="1">
        <v>13.483000000000001</v>
      </c>
      <c r="H153" s="1">
        <v>8.7692700000000007E-9</v>
      </c>
      <c r="I153">
        <v>1</v>
      </c>
      <c r="J153" s="1">
        <f t="shared" si="12"/>
        <v>8.4108016343442484E-5</v>
      </c>
      <c r="K153" s="1"/>
      <c r="M153" s="1">
        <v>13.483000000000001</v>
      </c>
      <c r="N153" s="1">
        <v>1.92561E-7</v>
      </c>
      <c r="O153">
        <v>0.21870000000000001</v>
      </c>
      <c r="P153" s="1">
        <f t="shared" si="13"/>
        <v>1.1024526811171036E-6</v>
      </c>
      <c r="Q153" s="1">
        <f t="shared" si="14"/>
        <v>1.1024526811171036E-6</v>
      </c>
      <c r="U153" s="1"/>
      <c r="V153" s="1"/>
    </row>
    <row r="154" spans="1:22" x14ac:dyDescent="0.3">
      <c r="A154" s="1">
        <v>13.488</v>
      </c>
      <c r="B154" s="1">
        <v>0</v>
      </c>
      <c r="C154">
        <v>0</v>
      </c>
      <c r="D154" s="1">
        <f t="shared" si="10"/>
        <v>0</v>
      </c>
      <c r="E154" s="1">
        <f t="shared" si="11"/>
        <v>9.9999999999999998E-17</v>
      </c>
      <c r="G154" s="1">
        <v>13.488</v>
      </c>
      <c r="H154" s="1">
        <v>7.6898300000000001E-9</v>
      </c>
      <c r="I154">
        <v>1</v>
      </c>
      <c r="J154" s="1">
        <f t="shared" si="12"/>
        <v>7.3754867545222617E-5</v>
      </c>
      <c r="K154" s="1"/>
      <c r="M154" s="1">
        <v>13.488</v>
      </c>
      <c r="N154" s="1">
        <v>2.6759300000000001E-7</v>
      </c>
      <c r="O154">
        <v>0.18579999999999999</v>
      </c>
      <c r="P154" s="1">
        <f t="shared" si="13"/>
        <v>1.5320268397970986E-6</v>
      </c>
      <c r="Q154" s="1">
        <f t="shared" si="14"/>
        <v>1.5320268397970986E-6</v>
      </c>
      <c r="U154" s="1"/>
      <c r="V154" s="1"/>
    </row>
    <row r="155" spans="1:22" x14ac:dyDescent="0.3">
      <c r="A155" s="1">
        <v>13.493</v>
      </c>
      <c r="B155" s="1">
        <v>0</v>
      </c>
      <c r="C155">
        <v>0</v>
      </c>
      <c r="D155" s="1">
        <f t="shared" si="10"/>
        <v>0</v>
      </c>
      <c r="E155" s="1">
        <f t="shared" si="11"/>
        <v>9.9999999999999998E-17</v>
      </c>
      <c r="G155" s="1">
        <v>13.493</v>
      </c>
      <c r="H155" s="1">
        <v>0</v>
      </c>
      <c r="I155">
        <v>0</v>
      </c>
      <c r="J155" s="1">
        <f t="shared" si="12"/>
        <v>0</v>
      </c>
      <c r="K155" s="1"/>
      <c r="M155" s="1">
        <v>13.493</v>
      </c>
      <c r="N155" s="1">
        <v>1.65855E-7</v>
      </c>
      <c r="O155">
        <v>0.2359</v>
      </c>
      <c r="P155" s="1">
        <f t="shared" si="13"/>
        <v>9.4955515097385868E-7</v>
      </c>
      <c r="Q155" s="1">
        <f t="shared" si="14"/>
        <v>9.4955515097385868E-7</v>
      </c>
      <c r="U155" s="1"/>
      <c r="V155" s="1"/>
    </row>
    <row r="156" spans="1:22" x14ac:dyDescent="0.3">
      <c r="A156" s="1">
        <v>13.497999999999999</v>
      </c>
      <c r="B156" s="1">
        <v>0</v>
      </c>
      <c r="C156">
        <v>0</v>
      </c>
      <c r="D156" s="1">
        <f t="shared" si="10"/>
        <v>0</v>
      </c>
      <c r="E156" s="1">
        <f t="shared" si="11"/>
        <v>9.9999999999999998E-17</v>
      </c>
      <c r="G156" s="1">
        <v>13.497999999999999</v>
      </c>
      <c r="H156" s="1">
        <v>0</v>
      </c>
      <c r="I156">
        <v>0</v>
      </c>
      <c r="J156" s="1">
        <f t="shared" si="12"/>
        <v>0</v>
      </c>
      <c r="K156" s="1"/>
      <c r="M156" s="1">
        <v>13.497999999999999</v>
      </c>
      <c r="N156" s="1">
        <v>1.10475E-7</v>
      </c>
      <c r="O156">
        <v>0.28889999999999999</v>
      </c>
      <c r="P156" s="1">
        <f t="shared" si="13"/>
        <v>6.3249287211019894E-7</v>
      </c>
      <c r="Q156" s="1">
        <f t="shared" si="14"/>
        <v>6.3249287211019894E-7</v>
      </c>
      <c r="U156" s="1"/>
      <c r="V156" s="1"/>
    </row>
    <row r="157" spans="1:22" x14ac:dyDescent="0.3">
      <c r="A157" s="1">
        <v>13.503</v>
      </c>
      <c r="B157" s="1">
        <v>0</v>
      </c>
      <c r="C157">
        <v>0</v>
      </c>
      <c r="D157" s="1">
        <f t="shared" si="10"/>
        <v>0</v>
      </c>
      <c r="E157" s="1">
        <f t="shared" si="11"/>
        <v>9.9999999999999998E-17</v>
      </c>
      <c r="G157" s="1">
        <v>13.503</v>
      </c>
      <c r="H157" s="1">
        <v>0</v>
      </c>
      <c r="I157">
        <v>0</v>
      </c>
      <c r="J157" s="1">
        <f t="shared" si="12"/>
        <v>0</v>
      </c>
      <c r="K157" s="1"/>
      <c r="M157" s="1">
        <v>13.503</v>
      </c>
      <c r="N157" s="1">
        <v>1.91071E-7</v>
      </c>
      <c r="O157">
        <v>0.21859999999999999</v>
      </c>
      <c r="P157" s="1">
        <f t="shared" si="13"/>
        <v>1.0939221142065428E-6</v>
      </c>
      <c r="Q157" s="1">
        <f t="shared" si="14"/>
        <v>1.0939221142065428E-6</v>
      </c>
      <c r="U157" s="1"/>
      <c r="V157" s="1"/>
    </row>
    <row r="158" spans="1:22" x14ac:dyDescent="0.3">
      <c r="A158" s="1">
        <v>13.507999999999999</v>
      </c>
      <c r="B158" s="1">
        <v>0</v>
      </c>
      <c r="C158">
        <v>0</v>
      </c>
      <c r="D158" s="1">
        <f t="shared" si="10"/>
        <v>0</v>
      </c>
      <c r="E158" s="1">
        <f t="shared" si="11"/>
        <v>9.9999999999999998E-17</v>
      </c>
      <c r="G158" s="1">
        <v>13.507999999999999</v>
      </c>
      <c r="H158" s="1">
        <v>1.86515E-8</v>
      </c>
      <c r="I158">
        <v>0.70709999999999995</v>
      </c>
      <c r="J158" s="1">
        <f t="shared" si="12"/>
        <v>1.7889067925035008E-4</v>
      </c>
      <c r="K158" s="1"/>
      <c r="M158" s="1">
        <v>13.507999999999999</v>
      </c>
      <c r="N158" s="1">
        <v>1.26221E-7</v>
      </c>
      <c r="O158">
        <v>0.26779999999999998</v>
      </c>
      <c r="P158" s="1">
        <f t="shared" si="13"/>
        <v>7.2264207115294335E-7</v>
      </c>
      <c r="Q158" s="1">
        <f t="shared" si="14"/>
        <v>7.2264207115294335E-7</v>
      </c>
      <c r="U158" s="1"/>
      <c r="V158" s="1"/>
    </row>
    <row r="159" spans="1:22" x14ac:dyDescent="0.3">
      <c r="A159" s="1">
        <v>13.513</v>
      </c>
      <c r="B159" s="1">
        <v>0</v>
      </c>
      <c r="C159">
        <v>0</v>
      </c>
      <c r="D159" s="1">
        <f t="shared" si="10"/>
        <v>0</v>
      </c>
      <c r="E159" s="1">
        <f t="shared" si="11"/>
        <v>9.9999999999999998E-17</v>
      </c>
      <c r="G159" s="1">
        <v>13.513</v>
      </c>
      <c r="H159" s="1">
        <v>0</v>
      </c>
      <c r="I159">
        <v>0</v>
      </c>
      <c r="J159" s="1">
        <f t="shared" si="12"/>
        <v>0</v>
      </c>
      <c r="K159" s="1"/>
      <c r="M159" s="1">
        <v>13.513</v>
      </c>
      <c r="N159" s="1">
        <v>1.39319E-7</v>
      </c>
      <c r="O159">
        <v>0.25829999999999997</v>
      </c>
      <c r="P159" s="1">
        <f t="shared" si="13"/>
        <v>7.9763090698819467E-7</v>
      </c>
      <c r="Q159" s="1">
        <f t="shared" si="14"/>
        <v>7.9763090698819467E-7</v>
      </c>
      <c r="U159" s="1"/>
      <c r="V159" s="1"/>
    </row>
    <row r="160" spans="1:22" x14ac:dyDescent="0.3">
      <c r="A160" s="1">
        <v>13.518000000000001</v>
      </c>
      <c r="B160" s="1">
        <v>0</v>
      </c>
      <c r="C160">
        <v>0</v>
      </c>
      <c r="D160" s="1">
        <f t="shared" si="10"/>
        <v>0</v>
      </c>
      <c r="E160" s="1">
        <f t="shared" si="11"/>
        <v>9.9999999999999998E-17</v>
      </c>
      <c r="G160" s="1">
        <v>13.518000000000001</v>
      </c>
      <c r="H160" s="1">
        <v>0</v>
      </c>
      <c r="I160">
        <v>0</v>
      </c>
      <c r="J160" s="1">
        <f t="shared" si="12"/>
        <v>0</v>
      </c>
      <c r="K160" s="1"/>
      <c r="M160" s="1">
        <v>13.518000000000001</v>
      </c>
      <c r="N160" s="1">
        <v>1.12606E-7</v>
      </c>
      <c r="O160">
        <v>0.28870000000000001</v>
      </c>
      <c r="P160" s="1">
        <f t="shared" si="13"/>
        <v>6.4469330035610821E-7</v>
      </c>
      <c r="Q160" s="1">
        <f t="shared" si="14"/>
        <v>6.4469330035610821E-7</v>
      </c>
      <c r="U160" s="1"/>
      <c r="V160" s="1"/>
    </row>
    <row r="161" spans="1:22" x14ac:dyDescent="0.3">
      <c r="A161" s="1">
        <v>13.523</v>
      </c>
      <c r="B161" s="1">
        <v>0</v>
      </c>
      <c r="C161">
        <v>0</v>
      </c>
      <c r="D161" s="1">
        <f t="shared" si="10"/>
        <v>0</v>
      </c>
      <c r="E161" s="1">
        <f t="shared" si="11"/>
        <v>9.9999999999999998E-17</v>
      </c>
      <c r="G161" s="1">
        <v>13.523</v>
      </c>
      <c r="H161" s="1">
        <v>0</v>
      </c>
      <c r="I161">
        <v>0</v>
      </c>
      <c r="J161" s="1">
        <f t="shared" si="12"/>
        <v>0</v>
      </c>
      <c r="K161" s="1"/>
      <c r="M161" s="1">
        <v>13.523</v>
      </c>
      <c r="N161" s="1">
        <v>1.2144799999999999E-7</v>
      </c>
      <c r="O161">
        <v>0.27739999999999998</v>
      </c>
      <c r="P161" s="1">
        <f t="shared" si="13"/>
        <v>6.9531563097569078E-7</v>
      </c>
      <c r="Q161" s="1">
        <f t="shared" si="14"/>
        <v>6.9531563097569078E-7</v>
      </c>
      <c r="U161" s="1"/>
      <c r="V161" s="1"/>
    </row>
    <row r="162" spans="1:22" x14ac:dyDescent="0.3">
      <c r="A162" s="1">
        <v>13.528</v>
      </c>
      <c r="B162" s="1">
        <v>0</v>
      </c>
      <c r="C162">
        <v>0</v>
      </c>
      <c r="D162" s="1">
        <f t="shared" si="10"/>
        <v>0</v>
      </c>
      <c r="E162" s="1">
        <f t="shared" si="11"/>
        <v>9.9999999999999998E-17</v>
      </c>
      <c r="G162" s="1">
        <v>13.528</v>
      </c>
      <c r="H162" s="1">
        <v>0</v>
      </c>
      <c r="I162">
        <v>0</v>
      </c>
      <c r="J162" s="1">
        <f t="shared" si="12"/>
        <v>0</v>
      </c>
      <c r="K162" s="1"/>
      <c r="M162" s="1">
        <v>13.528</v>
      </c>
      <c r="N162" s="1">
        <v>9.0691199999999999E-8</v>
      </c>
      <c r="O162">
        <v>0.31669999999999998</v>
      </c>
      <c r="P162" s="1">
        <f t="shared" si="13"/>
        <v>5.1922640926110407E-7</v>
      </c>
      <c r="Q162" s="1">
        <f t="shared" si="14"/>
        <v>5.1922640926110407E-7</v>
      </c>
      <c r="U162" s="1"/>
      <c r="V162" s="1"/>
    </row>
    <row r="163" spans="1:22" x14ac:dyDescent="0.3">
      <c r="A163" s="1">
        <v>13.532999999999999</v>
      </c>
      <c r="B163" s="1">
        <v>0</v>
      </c>
      <c r="C163">
        <v>0</v>
      </c>
      <c r="D163" s="1">
        <f t="shared" si="10"/>
        <v>0</v>
      </c>
      <c r="E163" s="1">
        <f t="shared" si="11"/>
        <v>9.9999999999999998E-17</v>
      </c>
      <c r="G163" s="1">
        <v>13.532999999999999</v>
      </c>
      <c r="H163" s="1">
        <v>0</v>
      </c>
      <c r="I163">
        <v>0</v>
      </c>
      <c r="J163" s="1">
        <f t="shared" si="12"/>
        <v>0</v>
      </c>
      <c r="K163" s="1"/>
      <c r="M163" s="1">
        <v>13.532999999999999</v>
      </c>
      <c r="N163" s="1">
        <v>1.4761499999999999E-7</v>
      </c>
      <c r="O163">
        <v>0.25019999999999998</v>
      </c>
      <c r="P163" s="1">
        <f t="shared" si="13"/>
        <v>8.4512727147813538E-7</v>
      </c>
      <c r="Q163" s="1">
        <f t="shared" si="14"/>
        <v>8.4512727147813538E-7</v>
      </c>
      <c r="U163" s="1"/>
      <c r="V163" s="1"/>
    </row>
    <row r="164" spans="1:22" x14ac:dyDescent="0.3">
      <c r="A164" s="1">
        <v>13.538</v>
      </c>
      <c r="B164" s="1">
        <v>0</v>
      </c>
      <c r="C164">
        <v>0</v>
      </c>
      <c r="D164" s="1">
        <f t="shared" si="10"/>
        <v>0</v>
      </c>
      <c r="E164" s="1">
        <f t="shared" si="11"/>
        <v>9.9999999999999998E-17</v>
      </c>
      <c r="G164" s="1">
        <v>13.538</v>
      </c>
      <c r="H164" s="1">
        <v>8.7176699999999997E-9</v>
      </c>
      <c r="I164">
        <v>1</v>
      </c>
      <c r="J164" s="1">
        <f t="shared" si="12"/>
        <v>8.3613109282384764E-5</v>
      </c>
      <c r="K164" s="1"/>
      <c r="M164" s="1">
        <v>13.538</v>
      </c>
      <c r="N164" s="1">
        <v>1.5692799999999999E-7</v>
      </c>
      <c r="O164">
        <v>0.2427</v>
      </c>
      <c r="P164" s="1">
        <f t="shared" si="13"/>
        <v>8.9844617727548577E-7</v>
      </c>
      <c r="Q164" s="1">
        <f t="shared" si="14"/>
        <v>8.9844617727548577E-7</v>
      </c>
      <c r="U164" s="1"/>
      <c r="V164" s="1"/>
    </row>
    <row r="165" spans="1:22" x14ac:dyDescent="0.3">
      <c r="A165" s="1">
        <v>13.542999999999999</v>
      </c>
      <c r="B165" s="1">
        <v>0</v>
      </c>
      <c r="C165">
        <v>0</v>
      </c>
      <c r="D165" s="1">
        <f t="shared" si="10"/>
        <v>0</v>
      </c>
      <c r="E165" s="1">
        <f t="shared" si="11"/>
        <v>9.9999999999999998E-17</v>
      </c>
      <c r="G165" s="1">
        <v>13.542999999999999</v>
      </c>
      <c r="H165" s="1">
        <v>0</v>
      </c>
      <c r="I165">
        <v>0</v>
      </c>
      <c r="J165" s="1">
        <f t="shared" si="12"/>
        <v>0</v>
      </c>
      <c r="K165" s="1"/>
      <c r="M165" s="1">
        <v>13.542999999999999</v>
      </c>
      <c r="N165" s="1">
        <v>1.6617699999999999E-7</v>
      </c>
      <c r="O165">
        <v>0.2359</v>
      </c>
      <c r="P165" s="1">
        <f t="shared" si="13"/>
        <v>9.5139866946057051E-7</v>
      </c>
      <c r="Q165" s="1">
        <f t="shared" si="14"/>
        <v>9.5139866946057051E-7</v>
      </c>
      <c r="U165" s="1"/>
      <c r="V165" s="1"/>
    </row>
    <row r="166" spans="1:22" x14ac:dyDescent="0.3">
      <c r="A166" s="1">
        <v>13.548</v>
      </c>
      <c r="B166" s="1">
        <v>9.9935999999999999E-9</v>
      </c>
      <c r="C166">
        <v>1</v>
      </c>
      <c r="D166" s="1">
        <f t="shared" si="10"/>
        <v>2.5938672854406428E-4</v>
      </c>
      <c r="E166" s="1">
        <f t="shared" si="11"/>
        <v>2.5938672854406428E-4</v>
      </c>
      <c r="G166" s="1">
        <v>13.548</v>
      </c>
      <c r="H166" s="1">
        <v>8.0328400000000001E-9</v>
      </c>
      <c r="I166">
        <v>1</v>
      </c>
      <c r="J166" s="1">
        <f t="shared" si="12"/>
        <v>7.704475264238169E-5</v>
      </c>
      <c r="K166" s="1"/>
      <c r="M166" s="1">
        <v>13.548</v>
      </c>
      <c r="N166" s="1">
        <v>1.4826200000000001E-7</v>
      </c>
      <c r="O166">
        <v>0.25030000000000002</v>
      </c>
      <c r="P166" s="1">
        <f t="shared" si="13"/>
        <v>8.4883148408963408E-7</v>
      </c>
      <c r="Q166" s="1">
        <f t="shared" si="14"/>
        <v>8.4883148408963408E-7</v>
      </c>
      <c r="U166" s="1"/>
      <c r="V166" s="1"/>
    </row>
    <row r="167" spans="1:22" x14ac:dyDescent="0.3">
      <c r="A167" s="1">
        <v>13.553000000000001</v>
      </c>
      <c r="B167" s="1">
        <v>0</v>
      </c>
      <c r="C167">
        <v>0</v>
      </c>
      <c r="D167" s="1">
        <f t="shared" si="10"/>
        <v>0</v>
      </c>
      <c r="E167" s="1">
        <f t="shared" si="11"/>
        <v>9.9999999999999998E-17</v>
      </c>
      <c r="G167" s="1">
        <v>13.553000000000001</v>
      </c>
      <c r="H167" s="1">
        <v>0</v>
      </c>
      <c r="I167">
        <v>0</v>
      </c>
      <c r="J167" s="1">
        <f t="shared" si="12"/>
        <v>0</v>
      </c>
      <c r="K167" s="1"/>
      <c r="M167" s="1">
        <v>13.553000000000001</v>
      </c>
      <c r="N167" s="1">
        <v>7.30655E-8</v>
      </c>
      <c r="O167">
        <v>0.35389999999999999</v>
      </c>
      <c r="P167" s="1">
        <f t="shared" si="13"/>
        <v>4.183155279218623E-7</v>
      </c>
      <c r="Q167" s="1">
        <f t="shared" si="14"/>
        <v>4.183155279218623E-7</v>
      </c>
      <c r="U167" s="1"/>
      <c r="V167" s="1"/>
    </row>
    <row r="168" spans="1:22" x14ac:dyDescent="0.3">
      <c r="A168" s="1">
        <v>13.558</v>
      </c>
      <c r="B168" s="1">
        <v>0</v>
      </c>
      <c r="C168">
        <v>0</v>
      </c>
      <c r="D168" s="1">
        <f t="shared" si="10"/>
        <v>0</v>
      </c>
      <c r="E168" s="1">
        <f t="shared" si="11"/>
        <v>9.9999999999999998E-17</v>
      </c>
      <c r="G168" s="1">
        <v>13.558</v>
      </c>
      <c r="H168" s="1">
        <v>0</v>
      </c>
      <c r="I168">
        <v>0</v>
      </c>
      <c r="J168" s="1">
        <f t="shared" si="12"/>
        <v>0</v>
      </c>
      <c r="K168" s="1"/>
      <c r="M168" s="1">
        <v>13.558</v>
      </c>
      <c r="N168" s="1">
        <v>1.5748899999999999E-7</v>
      </c>
      <c r="O168">
        <v>0.2429</v>
      </c>
      <c r="P168" s="1">
        <f t="shared" si="13"/>
        <v>9.0165802159550224E-7</v>
      </c>
      <c r="Q168" s="1">
        <f t="shared" si="14"/>
        <v>9.0165802159550224E-7</v>
      </c>
      <c r="U168" s="1"/>
      <c r="V168" s="1"/>
    </row>
    <row r="169" spans="1:22" x14ac:dyDescent="0.3">
      <c r="A169" s="1">
        <v>13.563000000000001</v>
      </c>
      <c r="B169" s="1">
        <v>0</v>
      </c>
      <c r="C169">
        <v>0</v>
      </c>
      <c r="D169" s="1">
        <f t="shared" si="10"/>
        <v>0</v>
      </c>
      <c r="E169" s="1">
        <f t="shared" si="11"/>
        <v>9.9999999999999998E-17</v>
      </c>
      <c r="G169" s="1">
        <v>13.563000000000001</v>
      </c>
      <c r="H169" s="1">
        <v>0</v>
      </c>
      <c r="I169">
        <v>0</v>
      </c>
      <c r="J169" s="1">
        <f t="shared" si="12"/>
        <v>0</v>
      </c>
      <c r="K169" s="1"/>
      <c r="M169" s="1">
        <v>13.563000000000001</v>
      </c>
      <c r="N169" s="1">
        <v>1.2004599999999999E-7</v>
      </c>
      <c r="O169">
        <v>0.27760000000000001</v>
      </c>
      <c r="P169" s="1">
        <f t="shared" si="13"/>
        <v>6.872888827819953E-7</v>
      </c>
      <c r="Q169" s="1">
        <f t="shared" si="14"/>
        <v>6.872888827819953E-7</v>
      </c>
      <c r="U169" s="1"/>
      <c r="V169" s="1"/>
    </row>
    <row r="170" spans="1:22" x14ac:dyDescent="0.3">
      <c r="A170" s="1">
        <v>13.568</v>
      </c>
      <c r="B170" s="1">
        <v>0</v>
      </c>
      <c r="C170">
        <v>0</v>
      </c>
      <c r="D170" s="1">
        <f t="shared" si="10"/>
        <v>0</v>
      </c>
      <c r="E170" s="1">
        <f t="shared" si="11"/>
        <v>9.9999999999999998E-17</v>
      </c>
      <c r="G170" s="1">
        <v>13.568</v>
      </c>
      <c r="H170" s="1">
        <v>0</v>
      </c>
      <c r="I170">
        <v>0</v>
      </c>
      <c r="J170" s="1">
        <f t="shared" si="12"/>
        <v>0</v>
      </c>
      <c r="K170" s="1"/>
      <c r="M170" s="1">
        <v>13.568</v>
      </c>
      <c r="N170" s="1">
        <v>1.3008000000000001E-7</v>
      </c>
      <c r="O170">
        <v>0.26740000000000003</v>
      </c>
      <c r="P170" s="1">
        <f t="shared" si="13"/>
        <v>7.4473566693002654E-7</v>
      </c>
      <c r="Q170" s="1">
        <f t="shared" si="14"/>
        <v>7.4473566693002654E-7</v>
      </c>
      <c r="U170" s="1"/>
      <c r="V170" s="1"/>
    </row>
    <row r="171" spans="1:22" x14ac:dyDescent="0.3">
      <c r="A171" s="1">
        <v>13.573</v>
      </c>
      <c r="B171" s="1">
        <v>0</v>
      </c>
      <c r="C171">
        <v>0</v>
      </c>
      <c r="D171" s="1">
        <f t="shared" si="10"/>
        <v>0</v>
      </c>
      <c r="E171" s="1">
        <f t="shared" si="11"/>
        <v>9.9999999999999998E-17</v>
      </c>
      <c r="G171" s="1">
        <v>13.573</v>
      </c>
      <c r="H171" s="1">
        <v>0</v>
      </c>
      <c r="I171">
        <v>0</v>
      </c>
      <c r="J171" s="1">
        <f t="shared" si="12"/>
        <v>0</v>
      </c>
      <c r="K171" s="1"/>
      <c r="M171" s="1">
        <v>13.573</v>
      </c>
      <c r="N171" s="1">
        <v>2.74867E-8</v>
      </c>
      <c r="O171">
        <v>0.5776</v>
      </c>
      <c r="P171" s="1">
        <f t="shared" si="13"/>
        <v>1.5736720369161715E-7</v>
      </c>
      <c r="Q171" s="1">
        <f t="shared" si="14"/>
        <v>1.5736720369161715E-7</v>
      </c>
      <c r="U171" s="1"/>
      <c r="V171" s="1"/>
    </row>
    <row r="172" spans="1:22" x14ac:dyDescent="0.3">
      <c r="A172" s="1">
        <v>13.577999999999999</v>
      </c>
      <c r="B172" s="1">
        <v>0</v>
      </c>
      <c r="C172">
        <v>0</v>
      </c>
      <c r="D172" s="1">
        <f t="shared" si="10"/>
        <v>0</v>
      </c>
      <c r="E172" s="1">
        <f t="shared" si="11"/>
        <v>9.9999999999999998E-17</v>
      </c>
      <c r="G172" s="1">
        <v>13.577999999999999</v>
      </c>
      <c r="H172" s="1">
        <v>0</v>
      </c>
      <c r="I172">
        <v>0</v>
      </c>
      <c r="J172" s="1">
        <f t="shared" si="12"/>
        <v>0</v>
      </c>
      <c r="K172" s="1"/>
      <c r="M172" s="1">
        <v>13.577999999999999</v>
      </c>
      <c r="N172" s="1">
        <v>9.35952E-9</v>
      </c>
      <c r="O172">
        <v>1</v>
      </c>
      <c r="P172" s="1">
        <f t="shared" si="13"/>
        <v>5.3585242691766002E-8</v>
      </c>
      <c r="Q172" s="1">
        <f t="shared" si="14"/>
        <v>5.3585242691766002E-8</v>
      </c>
      <c r="U172" s="1"/>
      <c r="V172" s="1"/>
    </row>
    <row r="173" spans="1:22" x14ac:dyDescent="0.3">
      <c r="A173" s="1">
        <v>13.583</v>
      </c>
      <c r="B173" s="1">
        <v>0</v>
      </c>
      <c r="C173">
        <v>0</v>
      </c>
      <c r="D173" s="1">
        <f t="shared" si="10"/>
        <v>0</v>
      </c>
      <c r="E173" s="1">
        <f t="shared" si="11"/>
        <v>9.9999999999999998E-17</v>
      </c>
      <c r="G173" s="1">
        <v>13.583</v>
      </c>
      <c r="H173" s="1">
        <v>0</v>
      </c>
      <c r="I173">
        <v>0</v>
      </c>
      <c r="J173" s="1">
        <f t="shared" si="12"/>
        <v>0</v>
      </c>
      <c r="K173" s="1"/>
      <c r="M173" s="1">
        <v>13.583</v>
      </c>
      <c r="N173" s="1">
        <v>8.3334900000000006E-8</v>
      </c>
      <c r="O173">
        <v>0.33339999999999997</v>
      </c>
      <c r="P173" s="1">
        <f t="shared" si="13"/>
        <v>4.7711002713750818E-7</v>
      </c>
      <c r="Q173" s="1">
        <f t="shared" si="14"/>
        <v>4.7711002713750818E-7</v>
      </c>
      <c r="U173" s="1"/>
      <c r="V173" s="1"/>
    </row>
    <row r="174" spans="1:22" x14ac:dyDescent="0.3">
      <c r="A174" s="1">
        <v>13.587999999999999</v>
      </c>
      <c r="B174" s="1">
        <v>0</v>
      </c>
      <c r="C174">
        <v>0</v>
      </c>
      <c r="D174" s="1">
        <f t="shared" si="10"/>
        <v>0</v>
      </c>
      <c r="E174" s="1">
        <f t="shared" si="11"/>
        <v>9.9999999999999998E-17</v>
      </c>
      <c r="G174" s="1">
        <v>13.587999999999999</v>
      </c>
      <c r="H174" s="1">
        <v>0</v>
      </c>
      <c r="I174">
        <v>0</v>
      </c>
      <c r="J174" s="1">
        <f t="shared" si="12"/>
        <v>0</v>
      </c>
      <c r="K174" s="1"/>
      <c r="M174" s="1">
        <v>13.587999999999999</v>
      </c>
      <c r="N174" s="1">
        <v>6.4659699999999995E-8</v>
      </c>
      <c r="O174">
        <v>0.37840000000000001</v>
      </c>
      <c r="P174" s="1">
        <f t="shared" si="13"/>
        <v>3.7019053507837817E-7</v>
      </c>
      <c r="Q174" s="1">
        <f t="shared" si="14"/>
        <v>3.7019053507837817E-7</v>
      </c>
      <c r="U174" s="1"/>
      <c r="V174" s="1"/>
    </row>
    <row r="175" spans="1:22" x14ac:dyDescent="0.3">
      <c r="A175" s="1">
        <v>13.593</v>
      </c>
      <c r="B175" s="1">
        <v>0</v>
      </c>
      <c r="C175">
        <v>0</v>
      </c>
      <c r="D175" s="1">
        <f t="shared" si="10"/>
        <v>0</v>
      </c>
      <c r="E175" s="1">
        <f t="shared" si="11"/>
        <v>9.9999999999999998E-17</v>
      </c>
      <c r="G175" s="1">
        <v>13.593</v>
      </c>
      <c r="H175" s="1">
        <v>0</v>
      </c>
      <c r="I175">
        <v>0</v>
      </c>
      <c r="J175" s="1">
        <f t="shared" si="12"/>
        <v>0</v>
      </c>
      <c r="K175" s="1"/>
      <c r="M175" s="1">
        <v>13.593</v>
      </c>
      <c r="N175" s="1">
        <v>6.4917199999999996E-8</v>
      </c>
      <c r="O175">
        <v>0.37809999999999999</v>
      </c>
      <c r="P175" s="1">
        <f t="shared" si="13"/>
        <v>3.716647773464784E-7</v>
      </c>
      <c r="Q175" s="1">
        <f t="shared" si="14"/>
        <v>3.716647773464784E-7</v>
      </c>
      <c r="U175" s="1"/>
      <c r="V175" s="1"/>
    </row>
    <row r="176" spans="1:22" x14ac:dyDescent="0.3">
      <c r="A176" s="1">
        <v>13.598000000000001</v>
      </c>
      <c r="B176" s="1">
        <v>0</v>
      </c>
      <c r="C176">
        <v>0</v>
      </c>
      <c r="D176" s="1">
        <f t="shared" si="10"/>
        <v>0</v>
      </c>
      <c r="E176" s="1">
        <f t="shared" si="11"/>
        <v>9.9999999999999998E-17</v>
      </c>
      <c r="G176" s="1">
        <v>13.598000000000001</v>
      </c>
      <c r="H176" s="1">
        <v>0</v>
      </c>
      <c r="I176">
        <v>0</v>
      </c>
      <c r="J176" s="1">
        <f t="shared" si="12"/>
        <v>0</v>
      </c>
      <c r="K176" s="1"/>
      <c r="M176" s="1">
        <v>13.598000000000001</v>
      </c>
      <c r="N176" s="1">
        <v>9.35952E-9</v>
      </c>
      <c r="O176">
        <v>1</v>
      </c>
      <c r="P176" s="1">
        <f t="shared" si="13"/>
        <v>5.3585242691766002E-8</v>
      </c>
      <c r="Q176" s="1">
        <f t="shared" si="14"/>
        <v>5.3585242691766002E-8</v>
      </c>
      <c r="U176" s="1"/>
      <c r="V176" s="1"/>
    </row>
    <row r="177" spans="1:22" x14ac:dyDescent="0.3">
      <c r="A177" s="1">
        <v>13.603</v>
      </c>
      <c r="B177" s="1">
        <v>9.3527199999999995E-9</v>
      </c>
      <c r="C177">
        <v>1</v>
      </c>
      <c r="D177" s="1">
        <f t="shared" si="10"/>
        <v>2.42752505982693E-4</v>
      </c>
      <c r="E177" s="1">
        <f t="shared" si="11"/>
        <v>2.42752505982693E-4</v>
      </c>
      <c r="G177" s="1">
        <v>13.603</v>
      </c>
      <c r="H177" s="1">
        <v>0</v>
      </c>
      <c r="I177">
        <v>0</v>
      </c>
      <c r="J177" s="1">
        <f t="shared" si="12"/>
        <v>0</v>
      </c>
      <c r="K177" s="1"/>
      <c r="M177" s="1">
        <v>13.603</v>
      </c>
      <c r="N177" s="1">
        <v>6.61834E-8</v>
      </c>
      <c r="O177">
        <v>0.37809999999999999</v>
      </c>
      <c r="P177" s="1">
        <f t="shared" si="13"/>
        <v>3.7891404165664757E-7</v>
      </c>
      <c r="Q177" s="1">
        <f t="shared" si="14"/>
        <v>3.7891404165664757E-7</v>
      </c>
      <c r="U177" s="1"/>
      <c r="V177" s="1"/>
    </row>
    <row r="178" spans="1:22" x14ac:dyDescent="0.3">
      <c r="A178" s="1">
        <v>13.608000000000001</v>
      </c>
      <c r="B178" s="1">
        <v>0</v>
      </c>
      <c r="C178">
        <v>0</v>
      </c>
      <c r="D178" s="1">
        <f t="shared" si="10"/>
        <v>0</v>
      </c>
      <c r="E178" s="1">
        <f t="shared" si="11"/>
        <v>9.9999999999999998E-17</v>
      </c>
      <c r="G178" s="1">
        <v>13.608000000000001</v>
      </c>
      <c r="H178" s="1">
        <v>0</v>
      </c>
      <c r="I178">
        <v>0</v>
      </c>
      <c r="J178" s="1">
        <f t="shared" si="12"/>
        <v>0</v>
      </c>
      <c r="K178" s="1"/>
      <c r="M178" s="1">
        <v>13.608000000000001</v>
      </c>
      <c r="N178" s="1">
        <v>4.7428E-8</v>
      </c>
      <c r="O178">
        <v>0.44740000000000002</v>
      </c>
      <c r="P178" s="1">
        <f t="shared" si="13"/>
        <v>2.7153538753964713E-7</v>
      </c>
      <c r="Q178" s="1">
        <f t="shared" si="14"/>
        <v>2.7153538753964713E-7</v>
      </c>
      <c r="U178" s="1"/>
      <c r="V178" s="1"/>
    </row>
    <row r="179" spans="1:22" x14ac:dyDescent="0.3">
      <c r="A179" s="1">
        <v>13.613</v>
      </c>
      <c r="B179" s="1">
        <v>0</v>
      </c>
      <c r="C179">
        <v>0</v>
      </c>
      <c r="D179" s="1">
        <f t="shared" si="10"/>
        <v>0</v>
      </c>
      <c r="E179" s="1">
        <f t="shared" si="11"/>
        <v>9.9999999999999998E-17</v>
      </c>
      <c r="G179" s="1">
        <v>13.613</v>
      </c>
      <c r="H179" s="1">
        <v>0</v>
      </c>
      <c r="I179">
        <v>0</v>
      </c>
      <c r="J179" s="1">
        <f t="shared" si="12"/>
        <v>0</v>
      </c>
      <c r="K179" s="1"/>
      <c r="M179" s="1">
        <v>13.613</v>
      </c>
      <c r="N179" s="1">
        <v>5.6451699999999999E-8</v>
      </c>
      <c r="O179">
        <v>0.4083</v>
      </c>
      <c r="P179" s="1">
        <f t="shared" si="13"/>
        <v>3.231979893053027E-7</v>
      </c>
      <c r="Q179" s="1">
        <f t="shared" si="14"/>
        <v>3.231979893053027E-7</v>
      </c>
      <c r="U179" s="1"/>
      <c r="V179" s="1"/>
    </row>
    <row r="180" spans="1:22" x14ac:dyDescent="0.3">
      <c r="A180" s="1">
        <v>13.618</v>
      </c>
      <c r="B180" s="1">
        <v>0</v>
      </c>
      <c r="C180">
        <v>0</v>
      </c>
      <c r="D180" s="1">
        <f t="shared" si="10"/>
        <v>0</v>
      </c>
      <c r="E180" s="1">
        <f t="shared" si="11"/>
        <v>9.9999999999999998E-17</v>
      </c>
      <c r="G180" s="1">
        <v>13.618</v>
      </c>
      <c r="H180" s="1">
        <v>0</v>
      </c>
      <c r="I180">
        <v>0</v>
      </c>
      <c r="J180" s="1">
        <f t="shared" si="12"/>
        <v>0</v>
      </c>
      <c r="K180" s="1"/>
      <c r="M180" s="1">
        <v>13.618</v>
      </c>
      <c r="N180" s="1">
        <v>1.8719E-8</v>
      </c>
      <c r="O180">
        <v>0.70709999999999995</v>
      </c>
      <c r="P180" s="1">
        <f t="shared" si="13"/>
        <v>1.0717025637502434E-7</v>
      </c>
      <c r="Q180" s="1">
        <f t="shared" si="14"/>
        <v>1.0717025637502434E-7</v>
      </c>
      <c r="U180" s="1"/>
      <c r="V180" s="1"/>
    </row>
    <row r="181" spans="1:22" x14ac:dyDescent="0.3">
      <c r="A181" s="1">
        <v>13.622999999999999</v>
      </c>
      <c r="B181" s="1">
        <v>0</v>
      </c>
      <c r="C181">
        <v>0</v>
      </c>
      <c r="D181" s="1">
        <f t="shared" si="10"/>
        <v>0</v>
      </c>
      <c r="E181" s="1">
        <f t="shared" si="11"/>
        <v>9.9999999999999998E-17</v>
      </c>
      <c r="G181" s="1">
        <v>13.622999999999999</v>
      </c>
      <c r="H181" s="1">
        <v>0</v>
      </c>
      <c r="I181">
        <v>0</v>
      </c>
      <c r="J181" s="1">
        <f t="shared" si="12"/>
        <v>0</v>
      </c>
      <c r="K181" s="1"/>
      <c r="M181" s="1">
        <v>13.622999999999999</v>
      </c>
      <c r="N181" s="1">
        <v>5.7423800000000001E-8</v>
      </c>
      <c r="O181">
        <v>0.40839999999999999</v>
      </c>
      <c r="P181" s="1">
        <f t="shared" si="13"/>
        <v>3.2876346856285712E-7</v>
      </c>
      <c r="Q181" s="1">
        <f t="shared" si="14"/>
        <v>3.2876346856285712E-7</v>
      </c>
      <c r="U181" s="1"/>
      <c r="V181" s="1"/>
    </row>
    <row r="182" spans="1:22" x14ac:dyDescent="0.3">
      <c r="A182" s="1">
        <v>13.628</v>
      </c>
      <c r="B182" s="1">
        <v>0</v>
      </c>
      <c r="C182">
        <v>0</v>
      </c>
      <c r="D182" s="1">
        <f t="shared" si="10"/>
        <v>0</v>
      </c>
      <c r="E182" s="1">
        <f t="shared" si="11"/>
        <v>9.9999999999999998E-17</v>
      </c>
      <c r="G182" s="1">
        <v>13.628</v>
      </c>
      <c r="H182" s="1">
        <v>0</v>
      </c>
      <c r="I182">
        <v>0</v>
      </c>
      <c r="J182" s="1">
        <f t="shared" si="12"/>
        <v>0</v>
      </c>
      <c r="K182" s="1"/>
      <c r="M182" s="1">
        <v>13.628</v>
      </c>
      <c r="N182" s="1">
        <v>0</v>
      </c>
      <c r="O182">
        <v>0</v>
      </c>
      <c r="P182" s="1">
        <f t="shared" si="13"/>
        <v>0</v>
      </c>
      <c r="Q182" s="1">
        <f t="shared" si="14"/>
        <v>9.9999999999999998E-17</v>
      </c>
      <c r="U182" s="1"/>
      <c r="V182" s="1"/>
    </row>
    <row r="183" spans="1:22" x14ac:dyDescent="0.3">
      <c r="A183" s="1">
        <v>13.632999999999999</v>
      </c>
      <c r="B183" s="1">
        <v>0</v>
      </c>
      <c r="C183">
        <v>0</v>
      </c>
      <c r="D183" s="1">
        <f t="shared" si="10"/>
        <v>0</v>
      </c>
      <c r="E183" s="1">
        <f t="shared" si="11"/>
        <v>9.9999999999999998E-17</v>
      </c>
      <c r="G183" s="1">
        <v>13.632999999999999</v>
      </c>
      <c r="H183" s="1">
        <v>0</v>
      </c>
      <c r="I183">
        <v>0</v>
      </c>
      <c r="J183" s="1">
        <f t="shared" si="12"/>
        <v>0</v>
      </c>
      <c r="K183" s="1"/>
      <c r="M183" s="1">
        <v>13.632999999999999</v>
      </c>
      <c r="N183" s="1">
        <v>2.8078600000000001E-8</v>
      </c>
      <c r="O183">
        <v>0.57740000000000002</v>
      </c>
      <c r="P183" s="1">
        <f t="shared" si="13"/>
        <v>1.6075595708380567E-7</v>
      </c>
      <c r="Q183" s="1">
        <f t="shared" si="14"/>
        <v>1.6075595708380567E-7</v>
      </c>
      <c r="U183" s="1"/>
      <c r="V183" s="1"/>
    </row>
    <row r="184" spans="1:22" x14ac:dyDescent="0.3">
      <c r="A184" s="1">
        <v>13.638</v>
      </c>
      <c r="B184" s="1">
        <v>0</v>
      </c>
      <c r="C184">
        <v>0</v>
      </c>
      <c r="D184" s="1">
        <f t="shared" si="10"/>
        <v>0</v>
      </c>
      <c r="E184" s="1">
        <f t="shared" si="11"/>
        <v>9.9999999999999998E-17</v>
      </c>
      <c r="G184" s="1">
        <v>13.638</v>
      </c>
      <c r="H184" s="1">
        <v>0</v>
      </c>
      <c r="I184">
        <v>0</v>
      </c>
      <c r="J184" s="1">
        <f t="shared" si="12"/>
        <v>0</v>
      </c>
      <c r="K184" s="1"/>
      <c r="M184" s="1">
        <v>13.638</v>
      </c>
      <c r="N184" s="1">
        <v>2.8733599999999999E-8</v>
      </c>
      <c r="O184">
        <v>0.57840000000000003</v>
      </c>
      <c r="P184" s="1">
        <f t="shared" si="13"/>
        <v>1.645059713968374E-7</v>
      </c>
      <c r="Q184" s="1">
        <f t="shared" si="14"/>
        <v>1.645059713968374E-7</v>
      </c>
      <c r="U184" s="1"/>
      <c r="V184" s="1"/>
    </row>
    <row r="185" spans="1:22" x14ac:dyDescent="0.3">
      <c r="A185" s="1">
        <v>13.643000000000001</v>
      </c>
      <c r="B185" s="1">
        <v>0</v>
      </c>
      <c r="C185">
        <v>0</v>
      </c>
      <c r="D185" s="1">
        <f t="shared" si="10"/>
        <v>0</v>
      </c>
      <c r="E185" s="1">
        <f t="shared" si="11"/>
        <v>9.9999999999999998E-17</v>
      </c>
      <c r="G185" s="1">
        <v>13.643000000000001</v>
      </c>
      <c r="H185" s="1">
        <v>0</v>
      </c>
      <c r="I185">
        <v>0</v>
      </c>
      <c r="J185" s="1">
        <f t="shared" si="12"/>
        <v>0</v>
      </c>
      <c r="K185" s="1"/>
      <c r="M185" s="1">
        <v>13.643000000000001</v>
      </c>
      <c r="N185" s="1">
        <v>2.8697100000000001E-8</v>
      </c>
      <c r="O185">
        <v>0.5776</v>
      </c>
      <c r="P185" s="1">
        <f t="shared" si="13"/>
        <v>1.6429700113359214E-7</v>
      </c>
      <c r="Q185" s="1">
        <f t="shared" si="14"/>
        <v>1.6429700113359214E-7</v>
      </c>
      <c r="U185" s="1"/>
      <c r="V185" s="1"/>
    </row>
    <row r="186" spans="1:22" x14ac:dyDescent="0.3">
      <c r="A186" s="1">
        <v>13.648</v>
      </c>
      <c r="B186" s="1">
        <v>0</v>
      </c>
      <c r="C186">
        <v>0</v>
      </c>
      <c r="D186" s="1">
        <f t="shared" si="10"/>
        <v>0</v>
      </c>
      <c r="E186" s="1">
        <f t="shared" si="11"/>
        <v>9.9999999999999998E-17</v>
      </c>
      <c r="G186" s="1">
        <v>13.648</v>
      </c>
      <c r="H186" s="1">
        <v>0</v>
      </c>
      <c r="I186">
        <v>0</v>
      </c>
      <c r="J186" s="1">
        <f t="shared" si="12"/>
        <v>0</v>
      </c>
      <c r="K186" s="1"/>
      <c r="M186" s="1">
        <v>13.648</v>
      </c>
      <c r="N186" s="1">
        <v>4.68784E-8</v>
      </c>
      <c r="O186">
        <v>0.44829999999999998</v>
      </c>
      <c r="P186" s="1">
        <f t="shared" si="13"/>
        <v>2.6838881064431547E-7</v>
      </c>
      <c r="Q186" s="1">
        <f t="shared" si="14"/>
        <v>2.6838881064431547E-7</v>
      </c>
      <c r="U186" s="1"/>
      <c r="V186" s="1"/>
    </row>
    <row r="187" spans="1:22" x14ac:dyDescent="0.3">
      <c r="A187" s="1">
        <v>13.653</v>
      </c>
      <c r="B187" s="1">
        <v>0</v>
      </c>
      <c r="C187">
        <v>0</v>
      </c>
      <c r="D187" s="1">
        <f t="shared" si="10"/>
        <v>0</v>
      </c>
      <c r="E187" s="1">
        <f t="shared" si="11"/>
        <v>9.9999999999999998E-17</v>
      </c>
      <c r="G187" s="1">
        <v>13.653</v>
      </c>
      <c r="H187" s="1">
        <v>0</v>
      </c>
      <c r="I187">
        <v>0</v>
      </c>
      <c r="J187" s="1">
        <f t="shared" si="12"/>
        <v>0</v>
      </c>
      <c r="K187" s="1"/>
      <c r="M187" s="1">
        <v>13.653</v>
      </c>
      <c r="N187" s="1">
        <v>1.7499399999999999E-8</v>
      </c>
      <c r="O187">
        <v>0.70879999999999999</v>
      </c>
      <c r="P187" s="1">
        <f t="shared" si="13"/>
        <v>1.0018778697628617E-7</v>
      </c>
      <c r="Q187" s="1">
        <f t="shared" si="14"/>
        <v>1.0018778697628617E-7</v>
      </c>
      <c r="U187" s="1"/>
      <c r="V187" s="1"/>
    </row>
    <row r="188" spans="1:22" x14ac:dyDescent="0.3">
      <c r="A188" s="1">
        <v>13.657999999999999</v>
      </c>
      <c r="B188" s="1">
        <v>0</v>
      </c>
      <c r="C188">
        <v>0</v>
      </c>
      <c r="D188" s="1">
        <f t="shared" si="10"/>
        <v>0</v>
      </c>
      <c r="E188" s="1">
        <f t="shared" si="11"/>
        <v>9.9999999999999998E-17</v>
      </c>
      <c r="G188" s="1">
        <v>13.657999999999999</v>
      </c>
      <c r="H188" s="1">
        <v>0</v>
      </c>
      <c r="I188">
        <v>0</v>
      </c>
      <c r="J188" s="1">
        <f t="shared" si="12"/>
        <v>0</v>
      </c>
      <c r="K188" s="1"/>
      <c r="M188" s="1">
        <v>13.657999999999999</v>
      </c>
      <c r="N188" s="1">
        <v>9.9957700000000001E-9</v>
      </c>
      <c r="O188">
        <v>1</v>
      </c>
      <c r="P188" s="1">
        <f t="shared" si="13"/>
        <v>5.722790926682927E-8</v>
      </c>
      <c r="Q188" s="1">
        <f t="shared" si="14"/>
        <v>5.722790926682927E-8</v>
      </c>
      <c r="U188" s="1"/>
      <c r="V188" s="1"/>
    </row>
    <row r="189" spans="1:22" x14ac:dyDescent="0.3">
      <c r="A189" s="1">
        <v>13.663</v>
      </c>
      <c r="B189" s="1">
        <v>0</v>
      </c>
      <c r="C189">
        <v>0</v>
      </c>
      <c r="D189" s="1">
        <f t="shared" si="10"/>
        <v>0</v>
      </c>
      <c r="E189" s="1">
        <f t="shared" si="11"/>
        <v>9.9999999999999998E-17</v>
      </c>
      <c r="G189" s="1">
        <v>13.663</v>
      </c>
      <c r="H189" s="1">
        <v>0</v>
      </c>
      <c r="I189">
        <v>0</v>
      </c>
      <c r="J189" s="1">
        <f t="shared" si="12"/>
        <v>0</v>
      </c>
      <c r="K189" s="1"/>
      <c r="M189" s="1">
        <v>13.663</v>
      </c>
      <c r="N189" s="1">
        <v>9.9896599999999996E-9</v>
      </c>
      <c r="O189">
        <v>1</v>
      </c>
      <c r="P189" s="1">
        <f t="shared" si="13"/>
        <v>5.7192928217283272E-8</v>
      </c>
      <c r="Q189" s="1">
        <f t="shared" si="14"/>
        <v>5.7192928217283272E-8</v>
      </c>
      <c r="U189" s="1"/>
      <c r="V189" s="1"/>
    </row>
    <row r="190" spans="1:22" x14ac:dyDescent="0.3">
      <c r="A190" s="1">
        <v>13.667999999999999</v>
      </c>
      <c r="B190" s="1">
        <v>0</v>
      </c>
      <c r="C190">
        <v>0</v>
      </c>
      <c r="D190" s="1">
        <f t="shared" si="10"/>
        <v>0</v>
      </c>
      <c r="E190" s="1">
        <f t="shared" si="11"/>
        <v>9.9999999999999998E-17</v>
      </c>
      <c r="G190" s="1">
        <v>13.667999999999999</v>
      </c>
      <c r="H190" s="1">
        <v>0</v>
      </c>
      <c r="I190">
        <v>0</v>
      </c>
      <c r="J190" s="1">
        <f t="shared" si="12"/>
        <v>0</v>
      </c>
      <c r="K190" s="1"/>
      <c r="M190" s="1">
        <v>13.667999999999999</v>
      </c>
      <c r="N190" s="1">
        <v>2.99467E-8</v>
      </c>
      <c r="O190">
        <v>0.57740000000000002</v>
      </c>
      <c r="P190" s="1">
        <f t="shared" si="13"/>
        <v>1.7145122691307983E-7</v>
      </c>
      <c r="Q190" s="1">
        <f t="shared" si="14"/>
        <v>1.7145122691307983E-7</v>
      </c>
      <c r="U190" s="1"/>
      <c r="V190" s="1"/>
    </row>
    <row r="191" spans="1:22" x14ac:dyDescent="0.3">
      <c r="A191" s="1">
        <v>13.673</v>
      </c>
      <c r="B191" s="1">
        <v>0</v>
      </c>
      <c r="C191">
        <v>0</v>
      </c>
      <c r="D191" s="1">
        <f t="shared" si="10"/>
        <v>0</v>
      </c>
      <c r="E191" s="1">
        <f t="shared" si="11"/>
        <v>9.9999999999999998E-17</v>
      </c>
      <c r="G191" s="1">
        <v>13.673</v>
      </c>
      <c r="H191" s="1">
        <v>0</v>
      </c>
      <c r="I191">
        <v>0</v>
      </c>
      <c r="J191" s="1">
        <f t="shared" si="12"/>
        <v>0</v>
      </c>
      <c r="K191" s="1"/>
      <c r="M191" s="1">
        <v>13.673</v>
      </c>
      <c r="N191" s="1">
        <v>1.9979599999999999E-8</v>
      </c>
      <c r="O191">
        <v>0.70709999999999995</v>
      </c>
      <c r="P191" s="1">
        <f t="shared" si="13"/>
        <v>1.143874594941202E-7</v>
      </c>
      <c r="Q191" s="1">
        <f t="shared" si="14"/>
        <v>1.143874594941202E-7</v>
      </c>
      <c r="U191" s="1"/>
      <c r="V191" s="1"/>
    </row>
    <row r="192" spans="1:22" x14ac:dyDescent="0.3">
      <c r="A192" s="1">
        <v>13.678000000000001</v>
      </c>
      <c r="B192" s="1">
        <v>0</v>
      </c>
      <c r="C192">
        <v>0</v>
      </c>
      <c r="D192" s="1">
        <f t="shared" si="10"/>
        <v>0</v>
      </c>
      <c r="E192" s="1">
        <f t="shared" si="11"/>
        <v>9.9999999999999998E-17</v>
      </c>
      <c r="G192" s="1">
        <v>13.678000000000001</v>
      </c>
      <c r="H192" s="1">
        <v>0</v>
      </c>
      <c r="I192">
        <v>0</v>
      </c>
      <c r="J192" s="1">
        <f t="shared" si="12"/>
        <v>0</v>
      </c>
      <c r="K192" s="1"/>
      <c r="M192" s="1">
        <v>13.678000000000001</v>
      </c>
      <c r="N192" s="1">
        <v>1.9978799999999999E-8</v>
      </c>
      <c r="O192">
        <v>0.70709999999999995</v>
      </c>
      <c r="P192" s="1">
        <f t="shared" si="13"/>
        <v>1.1438287932396689E-7</v>
      </c>
      <c r="Q192" s="1">
        <f t="shared" si="14"/>
        <v>1.1438287932396689E-7</v>
      </c>
      <c r="U192" s="1"/>
      <c r="V192" s="1"/>
    </row>
    <row r="193" spans="1:22" x14ac:dyDescent="0.3">
      <c r="A193" s="1">
        <v>13.683</v>
      </c>
      <c r="B193" s="1">
        <v>0</v>
      </c>
      <c r="C193">
        <v>0</v>
      </c>
      <c r="D193" s="1">
        <f t="shared" si="10"/>
        <v>0</v>
      </c>
      <c r="E193" s="1">
        <f t="shared" si="11"/>
        <v>9.9999999999999998E-17</v>
      </c>
      <c r="G193" s="1">
        <v>13.683</v>
      </c>
      <c r="H193" s="1">
        <v>0</v>
      </c>
      <c r="I193">
        <v>0</v>
      </c>
      <c r="J193" s="1">
        <f t="shared" si="12"/>
        <v>0</v>
      </c>
      <c r="K193" s="1"/>
      <c r="M193" s="1">
        <v>13.683</v>
      </c>
      <c r="N193" s="1">
        <v>9.9896599999999996E-9</v>
      </c>
      <c r="O193">
        <v>1</v>
      </c>
      <c r="P193" s="1">
        <f t="shared" si="13"/>
        <v>5.7192928217283272E-8</v>
      </c>
      <c r="Q193" s="1">
        <f t="shared" si="14"/>
        <v>5.7192928217283272E-8</v>
      </c>
      <c r="U193" s="1"/>
      <c r="V193" s="1"/>
    </row>
    <row r="194" spans="1:22" x14ac:dyDescent="0.3">
      <c r="A194" s="1">
        <v>13.688000000000001</v>
      </c>
      <c r="B194" s="1">
        <v>0</v>
      </c>
      <c r="C194">
        <v>0</v>
      </c>
      <c r="D194" s="1">
        <f t="shared" si="10"/>
        <v>0</v>
      </c>
      <c r="E194" s="1">
        <f t="shared" si="11"/>
        <v>9.9999999999999998E-17</v>
      </c>
      <c r="G194" s="1">
        <v>13.688000000000001</v>
      </c>
      <c r="H194" s="1">
        <v>0</v>
      </c>
      <c r="I194">
        <v>0</v>
      </c>
      <c r="J194" s="1">
        <f t="shared" si="12"/>
        <v>0</v>
      </c>
      <c r="K194" s="1"/>
      <c r="M194" s="1">
        <v>13.688000000000001</v>
      </c>
      <c r="N194" s="1">
        <v>1.9963199999999999E-8</v>
      </c>
      <c r="O194">
        <v>0.70709999999999995</v>
      </c>
      <c r="P194" s="1">
        <f t="shared" si="13"/>
        <v>1.1429356600597712E-7</v>
      </c>
      <c r="Q194" s="1">
        <f t="shared" si="14"/>
        <v>1.1429356600597712E-7</v>
      </c>
      <c r="U194" s="1"/>
      <c r="V194" s="1"/>
    </row>
    <row r="195" spans="1:22" x14ac:dyDescent="0.3">
      <c r="A195" s="1">
        <v>13.693</v>
      </c>
      <c r="B195" s="1">
        <v>9.9919599999999999E-9</v>
      </c>
      <c r="C195">
        <v>1</v>
      </c>
      <c r="D195" s="1">
        <f t="shared" si="10"/>
        <v>2.5934416187791673E-4</v>
      </c>
      <c r="E195" s="1">
        <f t="shared" si="11"/>
        <v>2.5934416187791673E-4</v>
      </c>
      <c r="G195" s="1">
        <v>13.693</v>
      </c>
      <c r="H195" s="1">
        <v>0</v>
      </c>
      <c r="I195">
        <v>0</v>
      </c>
      <c r="J195" s="1">
        <f t="shared" si="12"/>
        <v>0</v>
      </c>
      <c r="K195" s="1"/>
      <c r="M195" s="1">
        <v>13.693</v>
      </c>
      <c r="N195" s="1">
        <v>1.93288E-8</v>
      </c>
      <c r="O195">
        <v>0.70750000000000002</v>
      </c>
      <c r="P195" s="1">
        <f t="shared" si="13"/>
        <v>1.1066149107439342E-7</v>
      </c>
      <c r="Q195" s="1">
        <f t="shared" si="14"/>
        <v>1.1066149107439342E-7</v>
      </c>
      <c r="U195" s="1"/>
      <c r="V195" s="1"/>
    </row>
    <row r="196" spans="1:22" x14ac:dyDescent="0.3">
      <c r="A196" s="1">
        <v>13.698</v>
      </c>
      <c r="B196" s="1">
        <v>0</v>
      </c>
      <c r="C196">
        <v>0</v>
      </c>
      <c r="D196" s="1">
        <f t="shared" si="10"/>
        <v>0</v>
      </c>
      <c r="E196" s="1">
        <f t="shared" si="11"/>
        <v>9.9999999999999998E-17</v>
      </c>
      <c r="G196" s="1">
        <v>13.698</v>
      </c>
      <c r="H196" s="1">
        <v>0</v>
      </c>
      <c r="I196">
        <v>0</v>
      </c>
      <c r="J196" s="1">
        <f t="shared" si="12"/>
        <v>0</v>
      </c>
      <c r="K196" s="1"/>
      <c r="M196" s="1">
        <v>13.698</v>
      </c>
      <c r="N196" s="1">
        <v>1.8763999999999998E-8</v>
      </c>
      <c r="O196">
        <v>0.70860000000000001</v>
      </c>
      <c r="P196" s="1">
        <f t="shared" si="13"/>
        <v>1.0742789094614865E-7</v>
      </c>
      <c r="Q196" s="1">
        <f t="shared" si="14"/>
        <v>1.0742789094614865E-7</v>
      </c>
      <c r="U196" s="1"/>
      <c r="V196" s="1"/>
    </row>
    <row r="197" spans="1:22" x14ac:dyDescent="0.3">
      <c r="A197" s="1">
        <v>13.702999999999999</v>
      </c>
      <c r="B197" s="1">
        <v>0</v>
      </c>
      <c r="C197">
        <v>0</v>
      </c>
      <c r="D197" s="1">
        <f t="shared" si="10"/>
        <v>0</v>
      </c>
      <c r="E197" s="1">
        <f t="shared" si="11"/>
        <v>9.9999999999999998E-17</v>
      </c>
      <c r="G197" s="1">
        <v>13.702999999999999</v>
      </c>
      <c r="H197" s="1">
        <v>0</v>
      </c>
      <c r="I197">
        <v>0</v>
      </c>
      <c r="J197" s="1">
        <f t="shared" si="12"/>
        <v>0</v>
      </c>
      <c r="K197" s="1"/>
      <c r="M197" s="1">
        <v>13.702999999999999</v>
      </c>
      <c r="N197" s="1">
        <v>0</v>
      </c>
      <c r="O197">
        <v>0</v>
      </c>
      <c r="P197" s="1">
        <f t="shared" si="13"/>
        <v>0</v>
      </c>
      <c r="Q197" s="1">
        <f t="shared" si="14"/>
        <v>9.9999999999999998E-17</v>
      </c>
      <c r="U197" s="1"/>
      <c r="V197" s="1"/>
    </row>
    <row r="198" spans="1:22" x14ac:dyDescent="0.3">
      <c r="A198" s="1">
        <v>13.708</v>
      </c>
      <c r="B198" s="1">
        <v>2.99757E-8</v>
      </c>
      <c r="C198">
        <v>0.57740000000000002</v>
      </c>
      <c r="D198" s="1">
        <f t="shared" ref="D198:D261" si="15">B198/MAX($B$5:$B$368)</f>
        <v>7.780278136825876E-4</v>
      </c>
      <c r="E198" s="1">
        <f t="shared" ref="E198:E261" si="16">IF(D198&gt;0,D198,0.0000000000000001)</f>
        <v>7.780278136825876E-4</v>
      </c>
      <c r="G198" s="1">
        <v>13.708</v>
      </c>
      <c r="H198" s="1">
        <v>0</v>
      </c>
      <c r="I198">
        <v>0</v>
      </c>
      <c r="J198" s="1">
        <f t="shared" ref="J198:J261" si="17">H198/MAX($H$5:$H$368)</f>
        <v>0</v>
      </c>
      <c r="K198" s="1"/>
      <c r="M198" s="1">
        <v>13.708</v>
      </c>
      <c r="N198" s="1">
        <v>0</v>
      </c>
      <c r="O198">
        <v>0</v>
      </c>
      <c r="P198" s="1">
        <f t="shared" ref="P198:P261" si="18">N198/MAX($N$5:$N$368)</f>
        <v>0</v>
      </c>
      <c r="Q198" s="1">
        <f t="shared" ref="Q198:Q261" si="19">IF(P198&gt;0,P198,0.0000000000000001)</f>
        <v>9.9999999999999998E-17</v>
      </c>
      <c r="U198" s="1"/>
      <c r="V198" s="1"/>
    </row>
    <row r="199" spans="1:22" x14ac:dyDescent="0.3">
      <c r="A199" s="1">
        <v>13.712999999999999</v>
      </c>
      <c r="B199" s="1">
        <v>9.9926300000000001E-9</v>
      </c>
      <c r="C199">
        <v>1</v>
      </c>
      <c r="D199" s="1">
        <f t="shared" si="15"/>
        <v>2.5936155191835504E-4</v>
      </c>
      <c r="E199" s="1">
        <f t="shared" si="16"/>
        <v>2.5936155191835504E-4</v>
      </c>
      <c r="G199" s="1">
        <v>13.712999999999999</v>
      </c>
      <c r="H199" s="1">
        <v>0</v>
      </c>
      <c r="I199">
        <v>0</v>
      </c>
      <c r="J199" s="1">
        <f t="shared" si="17"/>
        <v>0</v>
      </c>
      <c r="K199" s="1"/>
      <c r="M199" s="1">
        <v>13.712999999999999</v>
      </c>
      <c r="N199" s="1">
        <v>1.7687300000000001E-8</v>
      </c>
      <c r="O199">
        <v>0.7127</v>
      </c>
      <c r="P199" s="1">
        <f t="shared" si="18"/>
        <v>1.012635544410475E-7</v>
      </c>
      <c r="Q199" s="1">
        <f t="shared" si="19"/>
        <v>1.012635544410475E-7</v>
      </c>
      <c r="U199" s="1"/>
      <c r="V199" s="1"/>
    </row>
    <row r="200" spans="1:22" x14ac:dyDescent="0.3">
      <c r="A200" s="1">
        <v>13.718</v>
      </c>
      <c r="B200" s="1">
        <v>0</v>
      </c>
      <c r="C200">
        <v>0</v>
      </c>
      <c r="D200" s="1">
        <f t="shared" si="15"/>
        <v>0</v>
      </c>
      <c r="E200" s="1">
        <f t="shared" si="16"/>
        <v>9.9999999999999998E-17</v>
      </c>
      <c r="G200" s="1">
        <v>13.718</v>
      </c>
      <c r="H200" s="1">
        <v>0</v>
      </c>
      <c r="I200">
        <v>0</v>
      </c>
      <c r="J200" s="1">
        <f t="shared" si="17"/>
        <v>0</v>
      </c>
      <c r="K200" s="1"/>
      <c r="M200" s="1">
        <v>13.718</v>
      </c>
      <c r="N200" s="1">
        <v>9.3526999999999998E-9</v>
      </c>
      <c r="O200">
        <v>1</v>
      </c>
      <c r="P200" s="1">
        <f t="shared" si="18"/>
        <v>5.3546196741208937E-8</v>
      </c>
      <c r="Q200" s="1">
        <f t="shared" si="19"/>
        <v>5.3546196741208937E-8</v>
      </c>
      <c r="U200" s="1"/>
      <c r="V200" s="1"/>
    </row>
    <row r="201" spans="1:22" x14ac:dyDescent="0.3">
      <c r="A201" s="1">
        <v>13.723000000000001</v>
      </c>
      <c r="B201" s="1">
        <v>0</v>
      </c>
      <c r="C201">
        <v>0</v>
      </c>
      <c r="D201" s="1">
        <f t="shared" si="15"/>
        <v>0</v>
      </c>
      <c r="E201" s="1">
        <f t="shared" si="16"/>
        <v>9.9999999999999998E-17</v>
      </c>
      <c r="G201" s="1">
        <v>13.723000000000001</v>
      </c>
      <c r="H201" s="1">
        <v>0</v>
      </c>
      <c r="I201">
        <v>0</v>
      </c>
      <c r="J201" s="1">
        <f t="shared" si="17"/>
        <v>0</v>
      </c>
      <c r="K201" s="1"/>
      <c r="M201" s="1">
        <v>13.723000000000001</v>
      </c>
      <c r="N201" s="1">
        <v>0</v>
      </c>
      <c r="O201">
        <v>0</v>
      </c>
      <c r="P201" s="1">
        <f t="shared" si="18"/>
        <v>0</v>
      </c>
      <c r="Q201" s="1">
        <f t="shared" si="19"/>
        <v>9.9999999999999998E-17</v>
      </c>
      <c r="U201" s="1"/>
      <c r="V201" s="1"/>
    </row>
    <row r="202" spans="1:22" x14ac:dyDescent="0.3">
      <c r="A202" s="1">
        <v>13.728</v>
      </c>
      <c r="B202" s="1">
        <v>0</v>
      </c>
      <c r="C202">
        <v>0</v>
      </c>
      <c r="D202" s="1">
        <f t="shared" si="15"/>
        <v>0</v>
      </c>
      <c r="E202" s="1">
        <f t="shared" si="16"/>
        <v>9.9999999999999998E-17</v>
      </c>
      <c r="G202" s="1">
        <v>13.728</v>
      </c>
      <c r="H202" s="1">
        <v>0</v>
      </c>
      <c r="I202">
        <v>0</v>
      </c>
      <c r="J202" s="1">
        <f t="shared" si="17"/>
        <v>0</v>
      </c>
      <c r="K202" s="1"/>
      <c r="M202" s="1">
        <v>13.728</v>
      </c>
      <c r="N202" s="1">
        <v>9.9692100000000006E-9</v>
      </c>
      <c r="O202">
        <v>1</v>
      </c>
      <c r="P202" s="1">
        <f t="shared" si="18"/>
        <v>5.7075847617739006E-8</v>
      </c>
      <c r="Q202" s="1">
        <f t="shared" si="19"/>
        <v>5.7075847617739006E-8</v>
      </c>
      <c r="U202" s="1"/>
      <c r="V202" s="1"/>
    </row>
    <row r="203" spans="1:22" x14ac:dyDescent="0.3">
      <c r="A203" s="1">
        <v>13.733000000000001</v>
      </c>
      <c r="B203" s="1">
        <v>0</v>
      </c>
      <c r="C203">
        <v>0</v>
      </c>
      <c r="D203" s="1">
        <f t="shared" si="15"/>
        <v>0</v>
      </c>
      <c r="E203" s="1">
        <f t="shared" si="16"/>
        <v>9.9999999999999998E-17</v>
      </c>
      <c r="G203" s="1">
        <v>13.733000000000001</v>
      </c>
      <c r="H203" s="1">
        <v>0</v>
      </c>
      <c r="I203">
        <v>0</v>
      </c>
      <c r="J203" s="1">
        <f t="shared" si="17"/>
        <v>0</v>
      </c>
      <c r="K203" s="1"/>
      <c r="M203" s="1">
        <v>13.733000000000001</v>
      </c>
      <c r="N203" s="1">
        <v>1.99596E-8</v>
      </c>
      <c r="O203">
        <v>0.70709999999999995</v>
      </c>
      <c r="P203" s="1">
        <f t="shared" si="18"/>
        <v>1.1427295524028718E-7</v>
      </c>
      <c r="Q203" s="1">
        <f t="shared" si="19"/>
        <v>1.1427295524028718E-7</v>
      </c>
      <c r="U203" s="1"/>
      <c r="V203" s="1"/>
    </row>
    <row r="204" spans="1:22" x14ac:dyDescent="0.3">
      <c r="A204" s="1">
        <v>13.738</v>
      </c>
      <c r="B204" s="1">
        <v>0</v>
      </c>
      <c r="C204">
        <v>0</v>
      </c>
      <c r="D204" s="1">
        <f t="shared" si="15"/>
        <v>0</v>
      </c>
      <c r="E204" s="1">
        <f t="shared" si="16"/>
        <v>9.9999999999999998E-17</v>
      </c>
      <c r="G204" s="1">
        <v>13.738</v>
      </c>
      <c r="H204" s="1">
        <v>0</v>
      </c>
      <c r="I204">
        <v>0</v>
      </c>
      <c r="J204" s="1">
        <f t="shared" si="17"/>
        <v>0</v>
      </c>
      <c r="K204" s="1"/>
      <c r="M204" s="1">
        <v>13.738</v>
      </c>
      <c r="N204" s="1">
        <v>1.9969199999999999E-8</v>
      </c>
      <c r="O204">
        <v>0.70709999999999995</v>
      </c>
      <c r="P204" s="1">
        <f t="shared" si="18"/>
        <v>1.1432791728212704E-7</v>
      </c>
      <c r="Q204" s="1">
        <f t="shared" si="19"/>
        <v>1.1432791728212704E-7</v>
      </c>
      <c r="U204" s="1"/>
      <c r="V204" s="1"/>
    </row>
    <row r="205" spans="1:22" x14ac:dyDescent="0.3">
      <c r="A205" s="1">
        <v>13.743</v>
      </c>
      <c r="B205" s="1">
        <v>0</v>
      </c>
      <c r="C205">
        <v>0</v>
      </c>
      <c r="D205" s="1">
        <f t="shared" si="15"/>
        <v>0</v>
      </c>
      <c r="E205" s="1">
        <f t="shared" si="16"/>
        <v>9.9999999999999998E-17</v>
      </c>
      <c r="G205" s="1">
        <v>13.743</v>
      </c>
      <c r="H205" s="1">
        <v>0</v>
      </c>
      <c r="I205">
        <v>0</v>
      </c>
      <c r="J205" s="1">
        <f t="shared" si="17"/>
        <v>0</v>
      </c>
      <c r="K205" s="1"/>
      <c r="M205" s="1">
        <v>13.743</v>
      </c>
      <c r="N205" s="1">
        <v>3.9941799999999997E-8</v>
      </c>
      <c r="O205">
        <v>0.5</v>
      </c>
      <c r="P205" s="1">
        <f t="shared" si="18"/>
        <v>2.2867530028740567E-7</v>
      </c>
      <c r="Q205" s="1">
        <f t="shared" si="19"/>
        <v>2.2867530028740567E-7</v>
      </c>
      <c r="U205" s="1"/>
      <c r="V205" s="1"/>
    </row>
    <row r="206" spans="1:22" x14ac:dyDescent="0.3">
      <c r="A206" s="1">
        <v>13.747999999999999</v>
      </c>
      <c r="B206" s="1">
        <v>0</v>
      </c>
      <c r="C206">
        <v>0</v>
      </c>
      <c r="D206" s="1">
        <f t="shared" si="15"/>
        <v>0</v>
      </c>
      <c r="E206" s="1">
        <f t="shared" si="16"/>
        <v>9.9999999999999998E-17</v>
      </c>
      <c r="G206" s="1">
        <v>13.747999999999999</v>
      </c>
      <c r="H206" s="1">
        <v>0</v>
      </c>
      <c r="I206">
        <v>0</v>
      </c>
      <c r="J206" s="1">
        <f t="shared" si="17"/>
        <v>0</v>
      </c>
      <c r="K206" s="1"/>
      <c r="M206" s="1">
        <v>13.747999999999999</v>
      </c>
      <c r="N206" s="1">
        <v>5.9924899999999997E-8</v>
      </c>
      <c r="O206">
        <v>0.40820000000000001</v>
      </c>
      <c r="P206" s="1">
        <f t="shared" si="18"/>
        <v>3.4308279802594669E-7</v>
      </c>
      <c r="Q206" s="1">
        <f t="shared" si="19"/>
        <v>3.4308279802594669E-7</v>
      </c>
      <c r="U206" s="1"/>
      <c r="V206" s="1"/>
    </row>
    <row r="207" spans="1:22" x14ac:dyDescent="0.3">
      <c r="A207" s="1">
        <v>13.752000000000001</v>
      </c>
      <c r="B207" s="1">
        <v>0</v>
      </c>
      <c r="C207">
        <v>0</v>
      </c>
      <c r="D207" s="1">
        <f t="shared" si="15"/>
        <v>0</v>
      </c>
      <c r="E207" s="1">
        <f t="shared" si="16"/>
        <v>9.9999999999999998E-17</v>
      </c>
      <c r="G207" s="1">
        <v>13.752000000000001</v>
      </c>
      <c r="H207" s="1">
        <v>0</v>
      </c>
      <c r="I207">
        <v>0</v>
      </c>
      <c r="J207" s="1">
        <f t="shared" si="17"/>
        <v>0</v>
      </c>
      <c r="K207" s="1"/>
      <c r="M207" s="1">
        <v>13.752000000000001</v>
      </c>
      <c r="N207" s="1">
        <v>1.1981699999999999E-7</v>
      </c>
      <c r="O207">
        <v>0.28870000000000001</v>
      </c>
      <c r="P207" s="1">
        <f t="shared" si="18"/>
        <v>6.8597780907560717E-7</v>
      </c>
      <c r="Q207" s="1">
        <f t="shared" si="19"/>
        <v>6.8597780907560717E-7</v>
      </c>
      <c r="U207" s="1"/>
      <c r="V207" s="1"/>
    </row>
    <row r="208" spans="1:22" x14ac:dyDescent="0.3">
      <c r="A208" s="1">
        <v>13.757</v>
      </c>
      <c r="B208" s="1">
        <v>0</v>
      </c>
      <c r="C208">
        <v>0</v>
      </c>
      <c r="D208" s="1">
        <f t="shared" si="15"/>
        <v>0</v>
      </c>
      <c r="E208" s="1">
        <f t="shared" si="16"/>
        <v>9.9999999999999998E-17</v>
      </c>
      <c r="G208" s="1">
        <v>13.757</v>
      </c>
      <c r="H208" s="1">
        <v>0</v>
      </c>
      <c r="I208">
        <v>0</v>
      </c>
      <c r="J208" s="1">
        <f t="shared" si="17"/>
        <v>0</v>
      </c>
      <c r="K208" s="1"/>
      <c r="M208" s="1">
        <v>13.757</v>
      </c>
      <c r="N208" s="1">
        <v>8.98725E-8</v>
      </c>
      <c r="O208">
        <v>0.33329999999999999</v>
      </c>
      <c r="P208" s="1">
        <f t="shared" si="18"/>
        <v>5.1453917763044898E-7</v>
      </c>
      <c r="Q208" s="1">
        <f t="shared" si="19"/>
        <v>5.1453917763044898E-7</v>
      </c>
      <c r="U208" s="1"/>
      <c r="V208" s="1"/>
    </row>
    <row r="209" spans="1:22" x14ac:dyDescent="0.3">
      <c r="A209" s="1">
        <v>13.762</v>
      </c>
      <c r="B209" s="1">
        <v>0</v>
      </c>
      <c r="C209">
        <v>0</v>
      </c>
      <c r="D209" s="1">
        <f t="shared" si="15"/>
        <v>0</v>
      </c>
      <c r="E209" s="1">
        <f t="shared" si="16"/>
        <v>9.9999999999999998E-17</v>
      </c>
      <c r="G209" s="1">
        <v>13.762</v>
      </c>
      <c r="H209" s="1">
        <v>0</v>
      </c>
      <c r="I209">
        <v>0</v>
      </c>
      <c r="J209" s="1">
        <f t="shared" si="17"/>
        <v>0</v>
      </c>
      <c r="K209" s="1"/>
      <c r="M209" s="1">
        <v>13.762</v>
      </c>
      <c r="N209" s="1">
        <v>9.9845899999999997E-9</v>
      </c>
      <c r="O209">
        <v>1</v>
      </c>
      <c r="P209" s="1">
        <f t="shared" si="18"/>
        <v>5.7163901388936605E-8</v>
      </c>
      <c r="Q209" s="1">
        <f t="shared" si="19"/>
        <v>5.7163901388936605E-8</v>
      </c>
      <c r="U209" s="1"/>
      <c r="V209" s="1"/>
    </row>
    <row r="210" spans="1:22" x14ac:dyDescent="0.3">
      <c r="A210" s="1">
        <v>13.766999999999999</v>
      </c>
      <c r="B210" s="1">
        <v>0</v>
      </c>
      <c r="C210">
        <v>0</v>
      </c>
      <c r="D210" s="1">
        <f t="shared" si="15"/>
        <v>0</v>
      </c>
      <c r="E210" s="1">
        <f t="shared" si="16"/>
        <v>9.9999999999999998E-17</v>
      </c>
      <c r="G210" s="1">
        <v>13.766999999999999</v>
      </c>
      <c r="H210" s="1">
        <v>0</v>
      </c>
      <c r="I210">
        <v>0</v>
      </c>
      <c r="J210" s="1">
        <f t="shared" si="17"/>
        <v>0</v>
      </c>
      <c r="K210" s="1"/>
      <c r="M210" s="1">
        <v>13.766999999999999</v>
      </c>
      <c r="N210" s="1">
        <v>4.99129E-8</v>
      </c>
      <c r="O210">
        <v>0.44719999999999999</v>
      </c>
      <c r="P210" s="1">
        <f t="shared" si="18"/>
        <v>2.8576196855713193E-7</v>
      </c>
      <c r="Q210" s="1">
        <f t="shared" si="19"/>
        <v>2.8576196855713193E-7</v>
      </c>
      <c r="U210" s="1"/>
      <c r="V210" s="1"/>
    </row>
    <row r="211" spans="1:22" x14ac:dyDescent="0.3">
      <c r="A211" s="1">
        <v>13.772</v>
      </c>
      <c r="B211" s="1">
        <v>0</v>
      </c>
      <c r="C211">
        <v>0</v>
      </c>
      <c r="D211" s="1">
        <f t="shared" si="15"/>
        <v>0</v>
      </c>
      <c r="E211" s="1">
        <f t="shared" si="16"/>
        <v>9.9999999999999998E-17</v>
      </c>
      <c r="G211" s="1">
        <v>13.772</v>
      </c>
      <c r="H211" s="1">
        <v>0</v>
      </c>
      <c r="I211">
        <v>0</v>
      </c>
      <c r="J211" s="1">
        <f t="shared" si="17"/>
        <v>0</v>
      </c>
      <c r="K211" s="1"/>
      <c r="M211" s="1">
        <v>13.772</v>
      </c>
      <c r="N211" s="1">
        <v>7.9881100000000004E-8</v>
      </c>
      <c r="O211">
        <v>0.35360000000000003</v>
      </c>
      <c r="P211" s="1">
        <f t="shared" si="18"/>
        <v>4.5733628754308229E-7</v>
      </c>
      <c r="Q211" s="1">
        <f t="shared" si="19"/>
        <v>4.5733628754308229E-7</v>
      </c>
      <c r="U211" s="1"/>
      <c r="V211" s="1"/>
    </row>
    <row r="212" spans="1:22" x14ac:dyDescent="0.3">
      <c r="A212" s="1">
        <v>13.776999999999999</v>
      </c>
      <c r="B212" s="1">
        <v>9.98949E-9</v>
      </c>
      <c r="C212">
        <v>1</v>
      </c>
      <c r="D212" s="1">
        <f t="shared" si="15"/>
        <v>2.5928005232585304E-4</v>
      </c>
      <c r="E212" s="1">
        <f t="shared" si="16"/>
        <v>2.5928005232585304E-4</v>
      </c>
      <c r="G212" s="1">
        <v>13.776999999999999</v>
      </c>
      <c r="H212" s="1">
        <v>0</v>
      </c>
      <c r="I212">
        <v>0</v>
      </c>
      <c r="J212" s="1">
        <f t="shared" si="17"/>
        <v>0</v>
      </c>
      <c r="K212" s="1"/>
      <c r="M212" s="1">
        <v>13.776999999999999</v>
      </c>
      <c r="N212" s="1">
        <v>2.8741700000000001E-8</v>
      </c>
      <c r="O212">
        <v>0.57840000000000003</v>
      </c>
      <c r="P212" s="1">
        <f t="shared" si="18"/>
        <v>1.6455234561963979E-7</v>
      </c>
      <c r="Q212" s="1">
        <f t="shared" si="19"/>
        <v>1.6455234561963979E-7</v>
      </c>
      <c r="U212" s="1"/>
      <c r="V212" s="1"/>
    </row>
    <row r="213" spans="1:22" x14ac:dyDescent="0.3">
      <c r="A213" s="1">
        <v>13.782</v>
      </c>
      <c r="B213" s="1">
        <v>0</v>
      </c>
      <c r="C213">
        <v>0</v>
      </c>
      <c r="D213" s="1">
        <f t="shared" si="15"/>
        <v>0</v>
      </c>
      <c r="E213" s="1">
        <f t="shared" si="16"/>
        <v>9.9999999999999998E-17</v>
      </c>
      <c r="G213" s="1">
        <v>13.782</v>
      </c>
      <c r="H213" s="1">
        <v>0</v>
      </c>
      <c r="I213">
        <v>0</v>
      </c>
      <c r="J213" s="1">
        <f t="shared" si="17"/>
        <v>0</v>
      </c>
      <c r="K213" s="1"/>
      <c r="M213" s="1">
        <v>13.782</v>
      </c>
      <c r="N213" s="1">
        <v>5.9923E-8</v>
      </c>
      <c r="O213">
        <v>0.40820000000000001</v>
      </c>
      <c r="P213" s="1">
        <f t="shared" si="18"/>
        <v>3.4307192012183255E-7</v>
      </c>
      <c r="Q213" s="1">
        <f t="shared" si="19"/>
        <v>3.4307192012183255E-7</v>
      </c>
      <c r="U213" s="1"/>
      <c r="V213" s="1"/>
    </row>
    <row r="214" spans="1:22" x14ac:dyDescent="0.3">
      <c r="A214" s="1">
        <v>13.787000000000001</v>
      </c>
      <c r="B214" s="1">
        <v>0</v>
      </c>
      <c r="C214">
        <v>0</v>
      </c>
      <c r="D214" s="1">
        <f t="shared" si="15"/>
        <v>0</v>
      </c>
      <c r="E214" s="1">
        <f t="shared" si="16"/>
        <v>9.9999999999999998E-17</v>
      </c>
      <c r="G214" s="1">
        <v>13.787000000000001</v>
      </c>
      <c r="H214" s="1">
        <v>0</v>
      </c>
      <c r="I214">
        <v>0</v>
      </c>
      <c r="J214" s="1">
        <f t="shared" si="17"/>
        <v>0</v>
      </c>
      <c r="K214" s="1"/>
      <c r="M214" s="1">
        <v>13.787000000000001</v>
      </c>
      <c r="N214" s="1">
        <v>1.9969199999999999E-8</v>
      </c>
      <c r="O214">
        <v>0.70709999999999995</v>
      </c>
      <c r="P214" s="1">
        <f t="shared" si="18"/>
        <v>1.1432791728212704E-7</v>
      </c>
      <c r="Q214" s="1">
        <f t="shared" si="19"/>
        <v>1.1432791728212704E-7</v>
      </c>
      <c r="U214" s="1"/>
      <c r="V214" s="1"/>
    </row>
    <row r="215" spans="1:22" x14ac:dyDescent="0.3">
      <c r="A215" s="1">
        <v>13.792</v>
      </c>
      <c r="B215" s="1">
        <v>0</v>
      </c>
      <c r="C215">
        <v>0</v>
      </c>
      <c r="D215" s="1">
        <f t="shared" si="15"/>
        <v>0</v>
      </c>
      <c r="E215" s="1">
        <f t="shared" si="16"/>
        <v>9.9999999999999998E-17</v>
      </c>
      <c r="G215" s="1">
        <v>13.792</v>
      </c>
      <c r="H215" s="1">
        <v>8.88471E-9</v>
      </c>
      <c r="I215">
        <v>1</v>
      </c>
      <c r="J215" s="1">
        <f t="shared" si="17"/>
        <v>8.5215227024227423E-5</v>
      </c>
      <c r="K215" s="1"/>
      <c r="M215" s="1">
        <v>13.792</v>
      </c>
      <c r="N215" s="1">
        <v>9.9845899999999997E-9</v>
      </c>
      <c r="O215">
        <v>1</v>
      </c>
      <c r="P215" s="1">
        <f t="shared" si="18"/>
        <v>5.7163901388936605E-8</v>
      </c>
      <c r="Q215" s="1">
        <f t="shared" si="19"/>
        <v>5.7163901388936605E-8</v>
      </c>
      <c r="U215" s="1"/>
      <c r="V215" s="1"/>
    </row>
    <row r="216" spans="1:22" x14ac:dyDescent="0.3">
      <c r="A216" s="1">
        <v>13.797000000000001</v>
      </c>
      <c r="B216" s="1">
        <v>0</v>
      </c>
      <c r="C216">
        <v>0</v>
      </c>
      <c r="D216" s="1">
        <f t="shared" si="15"/>
        <v>0</v>
      </c>
      <c r="E216" s="1">
        <f t="shared" si="16"/>
        <v>9.9999999999999998E-17</v>
      </c>
      <c r="G216" s="1">
        <v>13.797000000000001</v>
      </c>
      <c r="H216" s="1">
        <v>0</v>
      </c>
      <c r="I216">
        <v>0</v>
      </c>
      <c r="J216" s="1">
        <f t="shared" si="17"/>
        <v>0</v>
      </c>
      <c r="K216" s="1"/>
      <c r="M216" s="1">
        <v>13.797000000000001</v>
      </c>
      <c r="N216" s="1">
        <v>6.9380599999999996E-8</v>
      </c>
      <c r="O216">
        <v>0.378</v>
      </c>
      <c r="P216" s="1">
        <f t="shared" si="18"/>
        <v>3.9721869167439569E-7</v>
      </c>
      <c r="Q216" s="1">
        <f t="shared" si="19"/>
        <v>3.9721869167439569E-7</v>
      </c>
      <c r="U216" s="1"/>
      <c r="V216" s="1"/>
    </row>
    <row r="217" spans="1:22" x14ac:dyDescent="0.3">
      <c r="A217" s="1">
        <v>13.802</v>
      </c>
      <c r="B217" s="1">
        <v>0</v>
      </c>
      <c r="C217">
        <v>0</v>
      </c>
      <c r="D217" s="1">
        <f t="shared" si="15"/>
        <v>0</v>
      </c>
      <c r="E217" s="1">
        <f t="shared" si="16"/>
        <v>9.9999999999999998E-17</v>
      </c>
      <c r="G217" s="1">
        <v>13.802</v>
      </c>
      <c r="H217" s="1">
        <v>0</v>
      </c>
      <c r="I217">
        <v>0</v>
      </c>
      <c r="J217" s="1">
        <f t="shared" si="17"/>
        <v>0</v>
      </c>
      <c r="K217" s="1"/>
      <c r="M217" s="1">
        <v>13.802</v>
      </c>
      <c r="N217" s="1">
        <v>3.9946400000000001E-8</v>
      </c>
      <c r="O217">
        <v>0.5</v>
      </c>
      <c r="P217" s="1">
        <f t="shared" si="18"/>
        <v>2.287016362657873E-7</v>
      </c>
      <c r="Q217" s="1">
        <f t="shared" si="19"/>
        <v>2.287016362657873E-7</v>
      </c>
      <c r="U217" s="1"/>
      <c r="V217" s="1"/>
    </row>
    <row r="218" spans="1:22" x14ac:dyDescent="0.3">
      <c r="A218" s="1">
        <v>13.807</v>
      </c>
      <c r="B218" s="1">
        <v>9.9896599999999996E-9</v>
      </c>
      <c r="C218">
        <v>1</v>
      </c>
      <c r="D218" s="1">
        <f t="shared" si="15"/>
        <v>2.5928446472417319E-4</v>
      </c>
      <c r="E218" s="1">
        <f t="shared" si="16"/>
        <v>2.5928446472417319E-4</v>
      </c>
      <c r="G218" s="1">
        <v>13.807</v>
      </c>
      <c r="H218" s="1">
        <v>0</v>
      </c>
      <c r="I218">
        <v>0</v>
      </c>
      <c r="J218" s="1">
        <f t="shared" si="17"/>
        <v>0</v>
      </c>
      <c r="K218" s="1"/>
      <c r="M218" s="1">
        <v>13.807</v>
      </c>
      <c r="N218" s="1">
        <v>6.9901100000000004E-8</v>
      </c>
      <c r="O218">
        <v>0.378</v>
      </c>
      <c r="P218" s="1">
        <f t="shared" si="18"/>
        <v>4.0019866488040035E-7</v>
      </c>
      <c r="Q218" s="1">
        <f t="shared" si="19"/>
        <v>4.0019866488040035E-7</v>
      </c>
      <c r="U218" s="1"/>
      <c r="V218" s="1"/>
    </row>
    <row r="219" spans="1:22" x14ac:dyDescent="0.3">
      <c r="A219" s="1">
        <v>13.811999999999999</v>
      </c>
      <c r="B219" s="1">
        <v>9.9896599999999996E-9</v>
      </c>
      <c r="C219">
        <v>1</v>
      </c>
      <c r="D219" s="1">
        <f t="shared" si="15"/>
        <v>2.5928446472417319E-4</v>
      </c>
      <c r="E219" s="1">
        <f t="shared" si="16"/>
        <v>2.5928446472417319E-4</v>
      </c>
      <c r="G219" s="1">
        <v>13.811999999999999</v>
      </c>
      <c r="H219" s="1">
        <v>0</v>
      </c>
      <c r="I219">
        <v>0</v>
      </c>
      <c r="J219" s="1">
        <f t="shared" si="17"/>
        <v>0</v>
      </c>
      <c r="K219" s="1"/>
      <c r="M219" s="1">
        <v>13.811999999999999</v>
      </c>
      <c r="N219" s="1">
        <v>1.18588E-7</v>
      </c>
      <c r="O219">
        <v>0.2888</v>
      </c>
      <c r="P219" s="1">
        <f t="shared" si="18"/>
        <v>6.7894152267756752E-7</v>
      </c>
      <c r="Q219" s="1">
        <f t="shared" si="19"/>
        <v>6.7894152267756752E-7</v>
      </c>
      <c r="U219" s="1"/>
      <c r="V219" s="1"/>
    </row>
    <row r="220" spans="1:22" x14ac:dyDescent="0.3">
      <c r="A220" s="1">
        <v>13.817</v>
      </c>
      <c r="B220" s="1">
        <v>9.98949E-9</v>
      </c>
      <c r="C220">
        <v>1</v>
      </c>
      <c r="D220" s="1">
        <f t="shared" si="15"/>
        <v>2.5928005232585304E-4</v>
      </c>
      <c r="E220" s="1">
        <f t="shared" si="16"/>
        <v>2.5928005232585304E-4</v>
      </c>
      <c r="G220" s="1">
        <v>13.817</v>
      </c>
      <c r="H220" s="1">
        <v>0</v>
      </c>
      <c r="I220">
        <v>0</v>
      </c>
      <c r="J220" s="1">
        <f t="shared" si="17"/>
        <v>0</v>
      </c>
      <c r="K220" s="1"/>
      <c r="M220" s="1">
        <v>13.817</v>
      </c>
      <c r="N220" s="1">
        <v>7.9881600000000005E-8</v>
      </c>
      <c r="O220">
        <v>0.35360000000000003</v>
      </c>
      <c r="P220" s="1">
        <f t="shared" si="18"/>
        <v>4.5733915014942813E-7</v>
      </c>
      <c r="Q220" s="1">
        <f t="shared" si="19"/>
        <v>4.5733915014942813E-7</v>
      </c>
      <c r="U220" s="1"/>
      <c r="V220" s="1"/>
    </row>
    <row r="221" spans="1:22" x14ac:dyDescent="0.3">
      <c r="A221" s="1">
        <v>13.821999999999999</v>
      </c>
      <c r="B221" s="1">
        <v>0</v>
      </c>
      <c r="C221">
        <v>0</v>
      </c>
      <c r="D221" s="1">
        <f t="shared" si="15"/>
        <v>0</v>
      </c>
      <c r="E221" s="1">
        <f t="shared" si="16"/>
        <v>9.9999999999999998E-17</v>
      </c>
      <c r="G221" s="1">
        <v>13.821999999999999</v>
      </c>
      <c r="H221" s="1">
        <v>0</v>
      </c>
      <c r="I221">
        <v>0</v>
      </c>
      <c r="J221" s="1">
        <f t="shared" si="17"/>
        <v>0</v>
      </c>
      <c r="K221" s="1"/>
      <c r="M221" s="1">
        <v>13.821999999999999</v>
      </c>
      <c r="N221" s="1">
        <v>1.59761E-7</v>
      </c>
      <c r="O221">
        <v>0.25</v>
      </c>
      <c r="P221" s="1">
        <f t="shared" si="18"/>
        <v>9.1466570483093456E-7</v>
      </c>
      <c r="Q221" s="1">
        <f t="shared" si="19"/>
        <v>9.1466570483093456E-7</v>
      </c>
      <c r="U221" s="1"/>
      <c r="V221" s="1"/>
    </row>
    <row r="222" spans="1:22" x14ac:dyDescent="0.3">
      <c r="A222" s="1">
        <v>13.827</v>
      </c>
      <c r="B222" s="1">
        <v>0</v>
      </c>
      <c r="C222">
        <v>0</v>
      </c>
      <c r="D222" s="1">
        <f t="shared" si="15"/>
        <v>0</v>
      </c>
      <c r="E222" s="1">
        <f t="shared" si="16"/>
        <v>9.9999999999999998E-17</v>
      </c>
      <c r="G222" s="1">
        <v>13.827</v>
      </c>
      <c r="H222" s="1">
        <v>0</v>
      </c>
      <c r="I222">
        <v>0</v>
      </c>
      <c r="J222" s="1">
        <f t="shared" si="17"/>
        <v>0</v>
      </c>
      <c r="K222" s="1"/>
      <c r="M222" s="1">
        <v>13.827</v>
      </c>
      <c r="N222" s="1">
        <v>9.9845899999999997E-9</v>
      </c>
      <c r="O222">
        <v>1</v>
      </c>
      <c r="P222" s="1">
        <f t="shared" si="18"/>
        <v>5.7163901388936605E-8</v>
      </c>
      <c r="Q222" s="1">
        <f t="shared" si="19"/>
        <v>5.7163901388936605E-8</v>
      </c>
      <c r="U222" s="1"/>
      <c r="V222" s="1"/>
    </row>
    <row r="223" spans="1:22" x14ac:dyDescent="0.3">
      <c r="A223" s="1">
        <v>13.832000000000001</v>
      </c>
      <c r="B223" s="1">
        <v>0</v>
      </c>
      <c r="C223">
        <v>0</v>
      </c>
      <c r="D223" s="1">
        <f t="shared" si="15"/>
        <v>0</v>
      </c>
      <c r="E223" s="1">
        <f t="shared" si="16"/>
        <v>9.9999999999999998E-17</v>
      </c>
      <c r="G223" s="1">
        <v>13.832000000000001</v>
      </c>
      <c r="H223" s="1">
        <v>0</v>
      </c>
      <c r="I223">
        <v>0</v>
      </c>
      <c r="J223" s="1">
        <f t="shared" si="17"/>
        <v>0</v>
      </c>
      <c r="K223" s="1"/>
      <c r="M223" s="1">
        <v>13.832000000000001</v>
      </c>
      <c r="N223" s="1">
        <v>1.2975400000000001E-7</v>
      </c>
      <c r="O223">
        <v>0.27739999999999998</v>
      </c>
      <c r="P223" s="1">
        <f t="shared" si="18"/>
        <v>7.428692475925482E-7</v>
      </c>
      <c r="Q223" s="1">
        <f t="shared" si="19"/>
        <v>7.428692475925482E-7</v>
      </c>
      <c r="U223" s="1"/>
      <c r="V223" s="1"/>
    </row>
    <row r="224" spans="1:22" x14ac:dyDescent="0.3">
      <c r="A224" s="1">
        <v>13.837</v>
      </c>
      <c r="B224" s="1">
        <v>0</v>
      </c>
      <c r="C224">
        <v>0</v>
      </c>
      <c r="D224" s="1">
        <f t="shared" si="15"/>
        <v>0</v>
      </c>
      <c r="E224" s="1">
        <f t="shared" si="16"/>
        <v>9.9999999999999998E-17</v>
      </c>
      <c r="G224" s="1">
        <v>13.837</v>
      </c>
      <c r="H224" s="1">
        <v>0</v>
      </c>
      <c r="I224">
        <v>0</v>
      </c>
      <c r="J224" s="1">
        <f t="shared" si="17"/>
        <v>0</v>
      </c>
      <c r="K224" s="1"/>
      <c r="M224" s="1">
        <v>13.837</v>
      </c>
      <c r="N224" s="1">
        <v>7.9866400000000004E-8</v>
      </c>
      <c r="O224">
        <v>0.35360000000000003</v>
      </c>
      <c r="P224" s="1">
        <f t="shared" si="18"/>
        <v>4.5725212691651498E-7</v>
      </c>
      <c r="Q224" s="1">
        <f t="shared" si="19"/>
        <v>4.5725212691651498E-7</v>
      </c>
      <c r="U224" s="1"/>
      <c r="V224" s="1"/>
    </row>
    <row r="225" spans="1:22" x14ac:dyDescent="0.3">
      <c r="A225" s="1">
        <v>13.842000000000001</v>
      </c>
      <c r="B225" s="1">
        <v>9.9710000000000004E-9</v>
      </c>
      <c r="C225">
        <v>1</v>
      </c>
      <c r="D225" s="1">
        <f t="shared" si="15"/>
        <v>2.588001391203235E-4</v>
      </c>
      <c r="E225" s="1">
        <f t="shared" si="16"/>
        <v>2.588001391203235E-4</v>
      </c>
      <c r="G225" s="1">
        <v>13.842000000000001</v>
      </c>
      <c r="H225" s="1">
        <v>0</v>
      </c>
      <c r="I225">
        <v>0</v>
      </c>
      <c r="J225" s="1">
        <f t="shared" si="17"/>
        <v>0</v>
      </c>
      <c r="K225" s="1"/>
      <c r="M225" s="1">
        <v>13.842000000000001</v>
      </c>
      <c r="N225" s="1">
        <v>8.8630700000000005E-8</v>
      </c>
      <c r="O225">
        <v>0.33360000000000001</v>
      </c>
      <c r="P225" s="1">
        <f t="shared" si="18"/>
        <v>5.0742960850995623E-7</v>
      </c>
      <c r="Q225" s="1">
        <f t="shared" si="19"/>
        <v>5.0742960850995623E-7</v>
      </c>
      <c r="U225" s="1"/>
      <c r="V225" s="1"/>
    </row>
    <row r="226" spans="1:22" x14ac:dyDescent="0.3">
      <c r="A226" s="1">
        <v>13.847</v>
      </c>
      <c r="B226" s="1">
        <v>0</v>
      </c>
      <c r="C226">
        <v>0</v>
      </c>
      <c r="D226" s="1">
        <f t="shared" si="15"/>
        <v>0</v>
      </c>
      <c r="E226" s="1">
        <f t="shared" si="16"/>
        <v>9.9999999999999998E-17</v>
      </c>
      <c r="G226" s="1">
        <v>13.847</v>
      </c>
      <c r="H226" s="1">
        <v>0</v>
      </c>
      <c r="I226">
        <v>0</v>
      </c>
      <c r="J226" s="1">
        <f t="shared" si="17"/>
        <v>0</v>
      </c>
      <c r="K226" s="1"/>
      <c r="M226" s="1">
        <v>13.847</v>
      </c>
      <c r="N226" s="1">
        <v>4.9930999999999999E-8</v>
      </c>
      <c r="O226">
        <v>0.44719999999999999</v>
      </c>
      <c r="P226" s="1">
        <f t="shared" si="18"/>
        <v>2.8586559490685079E-7</v>
      </c>
      <c r="Q226" s="1">
        <f t="shared" si="19"/>
        <v>2.8586559490685079E-7</v>
      </c>
      <c r="U226" s="1"/>
      <c r="V226" s="1"/>
    </row>
    <row r="227" spans="1:22" x14ac:dyDescent="0.3">
      <c r="A227" s="1">
        <v>13.852</v>
      </c>
      <c r="B227" s="1">
        <v>9.9935999999999999E-9</v>
      </c>
      <c r="C227">
        <v>1</v>
      </c>
      <c r="D227" s="1">
        <f t="shared" si="15"/>
        <v>2.5938672854406428E-4</v>
      </c>
      <c r="E227" s="1">
        <f t="shared" si="16"/>
        <v>2.5938672854406428E-4</v>
      </c>
      <c r="G227" s="1">
        <v>13.852</v>
      </c>
      <c r="H227" s="1">
        <v>0</v>
      </c>
      <c r="I227">
        <v>0</v>
      </c>
      <c r="J227" s="1">
        <f t="shared" si="17"/>
        <v>0</v>
      </c>
      <c r="K227" s="1"/>
      <c r="M227" s="1">
        <v>13.852</v>
      </c>
      <c r="N227" s="1">
        <v>3.9938399999999998E-8</v>
      </c>
      <c r="O227">
        <v>0.5</v>
      </c>
      <c r="P227" s="1">
        <f t="shared" si="18"/>
        <v>2.2865583456425408E-7</v>
      </c>
      <c r="Q227" s="1">
        <f t="shared" si="19"/>
        <v>2.2865583456425408E-7</v>
      </c>
      <c r="U227" s="1"/>
      <c r="V227" s="1"/>
    </row>
    <row r="228" spans="1:22" x14ac:dyDescent="0.3">
      <c r="A228" s="1">
        <v>13.856999999999999</v>
      </c>
      <c r="B228" s="1">
        <v>0</v>
      </c>
      <c r="C228">
        <v>0</v>
      </c>
      <c r="D228" s="1">
        <f t="shared" si="15"/>
        <v>0</v>
      </c>
      <c r="E228" s="1">
        <f t="shared" si="16"/>
        <v>9.9999999999999998E-17</v>
      </c>
      <c r="G228" s="1">
        <v>13.856999999999999</v>
      </c>
      <c r="H228" s="1">
        <v>0</v>
      </c>
      <c r="I228">
        <v>0</v>
      </c>
      <c r="J228" s="1">
        <f t="shared" si="17"/>
        <v>0</v>
      </c>
      <c r="K228" s="1"/>
      <c r="M228" s="1">
        <v>13.856999999999999</v>
      </c>
      <c r="N228" s="1">
        <v>2.9938400000000002E-8</v>
      </c>
      <c r="O228">
        <v>0.57740000000000002</v>
      </c>
      <c r="P228" s="1">
        <f t="shared" si="18"/>
        <v>1.7140370764773913E-7</v>
      </c>
      <c r="Q228" s="1">
        <f t="shared" si="19"/>
        <v>1.7140370764773913E-7</v>
      </c>
      <c r="U228" s="1"/>
      <c r="V228" s="1"/>
    </row>
    <row r="229" spans="1:22" x14ac:dyDescent="0.3">
      <c r="A229" s="1">
        <v>13.862</v>
      </c>
      <c r="B229" s="1">
        <v>0</v>
      </c>
      <c r="C229">
        <v>0</v>
      </c>
      <c r="D229" s="1">
        <f t="shared" si="15"/>
        <v>0</v>
      </c>
      <c r="E229" s="1">
        <f t="shared" si="16"/>
        <v>9.9999999999999998E-17</v>
      </c>
      <c r="G229" s="1">
        <v>13.862</v>
      </c>
      <c r="H229" s="1">
        <v>0</v>
      </c>
      <c r="I229">
        <v>0</v>
      </c>
      <c r="J229" s="1">
        <f t="shared" si="17"/>
        <v>0</v>
      </c>
      <c r="K229" s="1"/>
      <c r="M229" s="1">
        <v>13.862</v>
      </c>
      <c r="N229" s="1">
        <v>2.9953800000000001E-8</v>
      </c>
      <c r="O229">
        <v>0.57740000000000002</v>
      </c>
      <c r="P229" s="1">
        <f t="shared" si="18"/>
        <v>1.7149187592319056E-7</v>
      </c>
      <c r="Q229" s="1">
        <f t="shared" si="19"/>
        <v>1.7149187592319056E-7</v>
      </c>
      <c r="U229" s="1"/>
      <c r="V229" s="1"/>
    </row>
    <row r="230" spans="1:22" x14ac:dyDescent="0.3">
      <c r="A230" s="1">
        <v>13.867000000000001</v>
      </c>
      <c r="B230" s="1">
        <v>0</v>
      </c>
      <c r="C230">
        <v>0</v>
      </c>
      <c r="D230" s="1">
        <f t="shared" si="15"/>
        <v>0</v>
      </c>
      <c r="E230" s="1">
        <f t="shared" si="16"/>
        <v>9.9999999999999998E-17</v>
      </c>
      <c r="G230" s="1">
        <v>13.867000000000001</v>
      </c>
      <c r="H230" s="1">
        <v>0</v>
      </c>
      <c r="I230">
        <v>0</v>
      </c>
      <c r="J230" s="1">
        <f t="shared" si="17"/>
        <v>0</v>
      </c>
      <c r="K230" s="1"/>
      <c r="M230" s="1">
        <v>13.867000000000001</v>
      </c>
      <c r="N230" s="1">
        <v>6.9876699999999995E-8</v>
      </c>
      <c r="O230">
        <v>0.378</v>
      </c>
      <c r="P230" s="1">
        <f t="shared" si="18"/>
        <v>4.0005896969072399E-7</v>
      </c>
      <c r="Q230" s="1">
        <f t="shared" si="19"/>
        <v>4.0005896969072399E-7</v>
      </c>
      <c r="U230" s="1"/>
      <c r="V230" s="1"/>
    </row>
    <row r="231" spans="1:22" x14ac:dyDescent="0.3">
      <c r="A231" s="1">
        <v>13.872</v>
      </c>
      <c r="B231" s="1">
        <v>0</v>
      </c>
      <c r="C231">
        <v>0</v>
      </c>
      <c r="D231" s="1">
        <f t="shared" si="15"/>
        <v>0</v>
      </c>
      <c r="E231" s="1">
        <f t="shared" si="16"/>
        <v>9.9999999999999998E-17</v>
      </c>
      <c r="G231" s="1">
        <v>13.872</v>
      </c>
      <c r="H231" s="1">
        <v>0</v>
      </c>
      <c r="I231">
        <v>0</v>
      </c>
      <c r="J231" s="1">
        <f t="shared" si="17"/>
        <v>0</v>
      </c>
      <c r="K231" s="1"/>
      <c r="M231" s="1">
        <v>13.872</v>
      </c>
      <c r="N231" s="1">
        <v>2.9951600000000001E-8</v>
      </c>
      <c r="O231">
        <v>0.57740000000000002</v>
      </c>
      <c r="P231" s="1">
        <f t="shared" si="18"/>
        <v>1.7147928045526894E-7</v>
      </c>
      <c r="Q231" s="1">
        <f t="shared" si="19"/>
        <v>1.7147928045526894E-7</v>
      </c>
      <c r="U231" s="1"/>
      <c r="V231" s="1"/>
    </row>
    <row r="232" spans="1:22" x14ac:dyDescent="0.3">
      <c r="A232" s="1">
        <v>13.877000000000001</v>
      </c>
      <c r="B232" s="1">
        <v>0</v>
      </c>
      <c r="C232">
        <v>0</v>
      </c>
      <c r="D232" s="1">
        <f t="shared" si="15"/>
        <v>0</v>
      </c>
      <c r="E232" s="1">
        <f t="shared" si="16"/>
        <v>9.9999999999999998E-17</v>
      </c>
      <c r="G232" s="1">
        <v>13.877000000000001</v>
      </c>
      <c r="H232" s="1">
        <v>0</v>
      </c>
      <c r="I232">
        <v>0</v>
      </c>
      <c r="J232" s="1">
        <f t="shared" si="17"/>
        <v>0</v>
      </c>
      <c r="K232" s="1"/>
      <c r="M232" s="1">
        <v>13.877000000000001</v>
      </c>
      <c r="N232" s="1">
        <v>7.9876700000000005E-8</v>
      </c>
      <c r="O232">
        <v>0.35360000000000003</v>
      </c>
      <c r="P232" s="1">
        <f t="shared" si="18"/>
        <v>4.5731109660723899E-7</v>
      </c>
      <c r="Q232" s="1">
        <f t="shared" si="19"/>
        <v>4.5731109660723899E-7</v>
      </c>
      <c r="U232" s="1"/>
      <c r="V232" s="1"/>
    </row>
    <row r="233" spans="1:22" x14ac:dyDescent="0.3">
      <c r="A233" s="1">
        <v>13.882</v>
      </c>
      <c r="B233" s="1">
        <v>0</v>
      </c>
      <c r="C233">
        <v>0</v>
      </c>
      <c r="D233" s="1">
        <f t="shared" si="15"/>
        <v>0</v>
      </c>
      <c r="E233" s="1">
        <f t="shared" si="16"/>
        <v>9.9999999999999998E-17</v>
      </c>
      <c r="G233" s="1">
        <v>13.882</v>
      </c>
      <c r="H233" s="1">
        <v>0</v>
      </c>
      <c r="I233">
        <v>0</v>
      </c>
      <c r="J233" s="1">
        <f t="shared" si="17"/>
        <v>0</v>
      </c>
      <c r="K233" s="1"/>
      <c r="M233" s="1">
        <v>13.882</v>
      </c>
      <c r="N233" s="1">
        <v>6.98462E-8</v>
      </c>
      <c r="O233">
        <v>0.378</v>
      </c>
      <c r="P233" s="1">
        <f t="shared" si="18"/>
        <v>3.9988435070362869E-7</v>
      </c>
      <c r="Q233" s="1">
        <f t="shared" si="19"/>
        <v>3.9988435070362869E-7</v>
      </c>
      <c r="U233" s="1"/>
      <c r="V233" s="1"/>
    </row>
    <row r="234" spans="1:22" x14ac:dyDescent="0.3">
      <c r="A234" s="1">
        <v>13.887</v>
      </c>
      <c r="B234" s="1">
        <v>0</v>
      </c>
      <c r="C234">
        <v>0</v>
      </c>
      <c r="D234" s="1">
        <f t="shared" si="15"/>
        <v>0</v>
      </c>
      <c r="E234" s="1">
        <f t="shared" si="16"/>
        <v>9.9999999999999998E-17</v>
      </c>
      <c r="G234" s="1">
        <v>13.887</v>
      </c>
      <c r="H234" s="1">
        <v>0</v>
      </c>
      <c r="I234">
        <v>0</v>
      </c>
      <c r="J234" s="1">
        <f t="shared" si="17"/>
        <v>0</v>
      </c>
      <c r="K234" s="1"/>
      <c r="M234" s="1">
        <v>13.887</v>
      </c>
      <c r="N234" s="1">
        <v>4.9923000000000003E-8</v>
      </c>
      <c r="O234">
        <v>0.44719999999999999</v>
      </c>
      <c r="P234" s="1">
        <f t="shared" si="18"/>
        <v>2.858197932053176E-7</v>
      </c>
      <c r="Q234" s="1">
        <f t="shared" si="19"/>
        <v>2.858197932053176E-7</v>
      </c>
      <c r="U234" s="1"/>
      <c r="V234" s="1"/>
    </row>
    <row r="235" spans="1:22" x14ac:dyDescent="0.3">
      <c r="A235" s="1">
        <v>13.891999999999999</v>
      </c>
      <c r="B235" s="1">
        <v>0</v>
      </c>
      <c r="C235">
        <v>0</v>
      </c>
      <c r="D235" s="1">
        <f t="shared" si="15"/>
        <v>0</v>
      </c>
      <c r="E235" s="1">
        <f t="shared" si="16"/>
        <v>9.9999999999999998E-17</v>
      </c>
      <c r="G235" s="1">
        <v>13.891999999999999</v>
      </c>
      <c r="H235" s="1">
        <v>0</v>
      </c>
      <c r="I235">
        <v>0</v>
      </c>
      <c r="J235" s="1">
        <f t="shared" si="17"/>
        <v>0</v>
      </c>
      <c r="K235" s="1"/>
      <c r="M235" s="1">
        <v>13.891999999999999</v>
      </c>
      <c r="N235" s="1">
        <v>5.9877000000000001E-8</v>
      </c>
      <c r="O235">
        <v>0.40820000000000001</v>
      </c>
      <c r="P235" s="1">
        <f t="shared" si="18"/>
        <v>3.428085603380166E-7</v>
      </c>
      <c r="Q235" s="1">
        <f t="shared" si="19"/>
        <v>3.428085603380166E-7</v>
      </c>
      <c r="U235" s="1"/>
      <c r="V235" s="1"/>
    </row>
    <row r="236" spans="1:22" x14ac:dyDescent="0.3">
      <c r="A236" s="1">
        <v>13.897</v>
      </c>
      <c r="B236" s="1">
        <v>0</v>
      </c>
      <c r="C236">
        <v>0</v>
      </c>
      <c r="D236" s="1">
        <f t="shared" si="15"/>
        <v>0</v>
      </c>
      <c r="E236" s="1">
        <f t="shared" si="16"/>
        <v>9.9999999999999998E-17</v>
      </c>
      <c r="G236" s="1">
        <v>13.897</v>
      </c>
      <c r="H236" s="1">
        <v>0</v>
      </c>
      <c r="I236">
        <v>0</v>
      </c>
      <c r="J236" s="1">
        <f t="shared" si="17"/>
        <v>0</v>
      </c>
      <c r="K236" s="1"/>
      <c r="M236" s="1">
        <v>13.897</v>
      </c>
      <c r="N236" s="1">
        <v>6.98817E-8</v>
      </c>
      <c r="O236">
        <v>0.378</v>
      </c>
      <c r="P236" s="1">
        <f t="shared" si="18"/>
        <v>4.000875957541823E-7</v>
      </c>
      <c r="Q236" s="1">
        <f t="shared" si="19"/>
        <v>4.000875957541823E-7</v>
      </c>
      <c r="U236" s="1"/>
      <c r="V236" s="1"/>
    </row>
    <row r="237" spans="1:22" x14ac:dyDescent="0.3">
      <c r="A237" s="1">
        <v>13.901999999999999</v>
      </c>
      <c r="B237" s="1">
        <v>0</v>
      </c>
      <c r="C237">
        <v>0</v>
      </c>
      <c r="D237" s="1">
        <f t="shared" si="15"/>
        <v>0</v>
      </c>
      <c r="E237" s="1">
        <f t="shared" si="16"/>
        <v>9.9999999999999998E-17</v>
      </c>
      <c r="G237" s="1">
        <v>13.901999999999999</v>
      </c>
      <c r="H237" s="1">
        <v>0</v>
      </c>
      <c r="I237">
        <v>0</v>
      </c>
      <c r="J237" s="1">
        <f t="shared" si="17"/>
        <v>0</v>
      </c>
      <c r="K237" s="1"/>
      <c r="M237" s="1">
        <v>13.901999999999999</v>
      </c>
      <c r="N237" s="1">
        <v>9.9845899999999997E-9</v>
      </c>
      <c r="O237">
        <v>1</v>
      </c>
      <c r="P237" s="1">
        <f t="shared" si="18"/>
        <v>5.7163901388936605E-8</v>
      </c>
      <c r="Q237" s="1">
        <f t="shared" si="19"/>
        <v>5.7163901388936605E-8</v>
      </c>
      <c r="U237" s="1"/>
      <c r="V237" s="1"/>
    </row>
    <row r="238" spans="1:22" x14ac:dyDescent="0.3">
      <c r="A238" s="1">
        <v>13.907</v>
      </c>
      <c r="B238" s="1">
        <v>0</v>
      </c>
      <c r="C238">
        <v>0</v>
      </c>
      <c r="D238" s="1">
        <f t="shared" si="15"/>
        <v>0</v>
      </c>
      <c r="E238" s="1">
        <f t="shared" si="16"/>
        <v>9.9999999999999998E-17</v>
      </c>
      <c r="G238" s="1">
        <v>13.907</v>
      </c>
      <c r="H238" s="1">
        <v>0</v>
      </c>
      <c r="I238">
        <v>0</v>
      </c>
      <c r="J238" s="1">
        <f t="shared" si="17"/>
        <v>0</v>
      </c>
      <c r="K238" s="1"/>
      <c r="M238" s="1">
        <v>13.907</v>
      </c>
      <c r="N238" s="1">
        <v>4.9892299999999997E-8</v>
      </c>
      <c r="O238">
        <v>0.44719999999999999</v>
      </c>
      <c r="P238" s="1">
        <f t="shared" si="18"/>
        <v>2.8564402917568386E-7</v>
      </c>
      <c r="Q238" s="1">
        <f t="shared" si="19"/>
        <v>2.8564402917568386E-7</v>
      </c>
      <c r="U238" s="1"/>
      <c r="V238" s="1"/>
    </row>
    <row r="239" spans="1:22" x14ac:dyDescent="0.3">
      <c r="A239" s="1">
        <v>13.912000000000001</v>
      </c>
      <c r="B239" s="1">
        <v>0</v>
      </c>
      <c r="C239">
        <v>0</v>
      </c>
      <c r="D239" s="1">
        <f t="shared" si="15"/>
        <v>0</v>
      </c>
      <c r="E239" s="1">
        <f t="shared" si="16"/>
        <v>9.9999999999999998E-17</v>
      </c>
      <c r="G239" s="1">
        <v>13.912000000000001</v>
      </c>
      <c r="H239" s="1">
        <v>0</v>
      </c>
      <c r="I239">
        <v>0</v>
      </c>
      <c r="J239" s="1">
        <f t="shared" si="17"/>
        <v>0</v>
      </c>
      <c r="K239" s="1"/>
      <c r="M239" s="1">
        <v>13.912000000000001</v>
      </c>
      <c r="N239" s="1">
        <v>4.9923000000000003E-8</v>
      </c>
      <c r="O239">
        <v>0.44719999999999999</v>
      </c>
      <c r="P239" s="1">
        <f t="shared" si="18"/>
        <v>2.858197932053176E-7</v>
      </c>
      <c r="Q239" s="1">
        <f t="shared" si="19"/>
        <v>2.858197932053176E-7</v>
      </c>
      <c r="U239" s="1"/>
      <c r="V239" s="1"/>
    </row>
    <row r="240" spans="1:22" x14ac:dyDescent="0.3">
      <c r="A240" s="1">
        <v>13.917</v>
      </c>
      <c r="B240" s="1">
        <v>0</v>
      </c>
      <c r="C240">
        <v>0</v>
      </c>
      <c r="D240" s="1">
        <f t="shared" si="15"/>
        <v>0</v>
      </c>
      <c r="E240" s="1">
        <f t="shared" si="16"/>
        <v>9.9999999999999998E-17</v>
      </c>
      <c r="G240" s="1">
        <v>13.917</v>
      </c>
      <c r="H240" s="1">
        <v>0</v>
      </c>
      <c r="I240">
        <v>0</v>
      </c>
      <c r="J240" s="1">
        <f t="shared" si="17"/>
        <v>0</v>
      </c>
      <c r="K240" s="1"/>
      <c r="M240" s="1">
        <v>13.917</v>
      </c>
      <c r="N240" s="1">
        <v>9.9692300000000003E-9</v>
      </c>
      <c r="O240">
        <v>1</v>
      </c>
      <c r="P240" s="1">
        <f t="shared" si="18"/>
        <v>5.7075962121992837E-8</v>
      </c>
      <c r="Q240" s="1">
        <f t="shared" si="19"/>
        <v>5.7075962121992837E-8</v>
      </c>
      <c r="U240" s="1"/>
      <c r="V240" s="1"/>
    </row>
    <row r="241" spans="1:22" x14ac:dyDescent="0.3">
      <c r="A241" s="1">
        <v>13.922000000000001</v>
      </c>
      <c r="B241" s="1">
        <v>0</v>
      </c>
      <c r="C241">
        <v>0</v>
      </c>
      <c r="D241" s="1">
        <f t="shared" si="15"/>
        <v>0</v>
      </c>
      <c r="E241" s="1">
        <f t="shared" si="16"/>
        <v>9.9999999999999998E-17</v>
      </c>
      <c r="G241" s="1">
        <v>13.922000000000001</v>
      </c>
      <c r="H241" s="1">
        <v>0</v>
      </c>
      <c r="I241">
        <v>0</v>
      </c>
      <c r="J241" s="1">
        <f t="shared" si="17"/>
        <v>0</v>
      </c>
      <c r="K241" s="1"/>
      <c r="M241" s="1">
        <v>13.922000000000001</v>
      </c>
      <c r="N241" s="1">
        <v>0</v>
      </c>
      <c r="O241">
        <v>0</v>
      </c>
      <c r="P241" s="1">
        <f t="shared" si="18"/>
        <v>0</v>
      </c>
      <c r="Q241" s="1">
        <f t="shared" si="19"/>
        <v>9.9999999999999998E-17</v>
      </c>
      <c r="U241" s="1"/>
      <c r="V241" s="1"/>
    </row>
    <row r="242" spans="1:22" x14ac:dyDescent="0.3">
      <c r="A242" s="1">
        <v>13.927</v>
      </c>
      <c r="B242" s="1">
        <v>0</v>
      </c>
      <c r="C242">
        <v>0</v>
      </c>
      <c r="D242" s="1">
        <f t="shared" si="15"/>
        <v>0</v>
      </c>
      <c r="E242" s="1">
        <f t="shared" si="16"/>
        <v>9.9999999999999998E-17</v>
      </c>
      <c r="G242" s="1">
        <v>13.927</v>
      </c>
      <c r="H242" s="1">
        <v>0</v>
      </c>
      <c r="I242">
        <v>0</v>
      </c>
      <c r="J242" s="1">
        <f t="shared" si="17"/>
        <v>0</v>
      </c>
      <c r="K242" s="1"/>
      <c r="M242" s="1">
        <v>13.927</v>
      </c>
      <c r="N242" s="1">
        <v>9.9694199999999997E-9</v>
      </c>
      <c r="O242">
        <v>1</v>
      </c>
      <c r="P242" s="1">
        <f t="shared" si="18"/>
        <v>5.7077049912404245E-8</v>
      </c>
      <c r="Q242" s="1">
        <f t="shared" si="19"/>
        <v>5.7077049912404245E-8</v>
      </c>
      <c r="U242" s="1"/>
      <c r="V242" s="1"/>
    </row>
    <row r="243" spans="1:22" x14ac:dyDescent="0.3">
      <c r="A243" s="1">
        <v>13.932</v>
      </c>
      <c r="B243" s="1">
        <v>0</v>
      </c>
      <c r="C243">
        <v>0</v>
      </c>
      <c r="D243" s="1">
        <f t="shared" si="15"/>
        <v>0</v>
      </c>
      <c r="E243" s="1">
        <f t="shared" si="16"/>
        <v>9.9999999999999998E-17</v>
      </c>
      <c r="G243" s="1">
        <v>13.932</v>
      </c>
      <c r="H243" s="1">
        <v>0</v>
      </c>
      <c r="I243">
        <v>0</v>
      </c>
      <c r="J243" s="1">
        <f t="shared" si="17"/>
        <v>0</v>
      </c>
      <c r="K243" s="1"/>
      <c r="M243" s="1">
        <v>13.932</v>
      </c>
      <c r="N243" s="1">
        <v>0</v>
      </c>
      <c r="O243">
        <v>0</v>
      </c>
      <c r="P243" s="1">
        <f t="shared" si="18"/>
        <v>0</v>
      </c>
      <c r="Q243" s="1">
        <f t="shared" si="19"/>
        <v>9.9999999999999998E-17</v>
      </c>
      <c r="U243" s="1"/>
      <c r="V243" s="1"/>
    </row>
    <row r="244" spans="1:22" x14ac:dyDescent="0.3">
      <c r="A244" s="1">
        <v>13.936999999999999</v>
      </c>
      <c r="B244" s="1">
        <v>0</v>
      </c>
      <c r="C244">
        <v>0</v>
      </c>
      <c r="D244" s="1">
        <f t="shared" si="15"/>
        <v>0</v>
      </c>
      <c r="E244" s="1">
        <f t="shared" si="16"/>
        <v>9.9999999999999998E-17</v>
      </c>
      <c r="G244" s="1">
        <v>13.936999999999999</v>
      </c>
      <c r="H244" s="1">
        <v>0</v>
      </c>
      <c r="I244">
        <v>0</v>
      </c>
      <c r="J244" s="1">
        <f t="shared" si="17"/>
        <v>0</v>
      </c>
      <c r="K244" s="1"/>
      <c r="M244" s="1">
        <v>13.936999999999999</v>
      </c>
      <c r="N244" s="1">
        <v>9.9693199999999992E-9</v>
      </c>
      <c r="O244">
        <v>1</v>
      </c>
      <c r="P244" s="1">
        <f t="shared" si="18"/>
        <v>5.7076477391135083E-8</v>
      </c>
      <c r="Q244" s="1">
        <f t="shared" si="19"/>
        <v>5.7076477391135083E-8</v>
      </c>
      <c r="U244" s="1"/>
      <c r="V244" s="1"/>
    </row>
    <row r="245" spans="1:22" x14ac:dyDescent="0.3">
      <c r="A245" s="1">
        <v>13.942</v>
      </c>
      <c r="B245" s="1">
        <v>0</v>
      </c>
      <c r="C245">
        <v>0</v>
      </c>
      <c r="D245" s="1">
        <f t="shared" si="15"/>
        <v>0</v>
      </c>
      <c r="E245" s="1">
        <f t="shared" si="16"/>
        <v>9.9999999999999998E-17</v>
      </c>
      <c r="G245" s="1">
        <v>13.942</v>
      </c>
      <c r="H245" s="1">
        <v>0</v>
      </c>
      <c r="I245">
        <v>0</v>
      </c>
      <c r="J245" s="1">
        <f t="shared" si="17"/>
        <v>0</v>
      </c>
      <c r="K245" s="1"/>
      <c r="M245" s="1">
        <v>13.942</v>
      </c>
      <c r="N245" s="1">
        <v>0</v>
      </c>
      <c r="O245">
        <v>0</v>
      </c>
      <c r="P245" s="1">
        <f t="shared" si="18"/>
        <v>0</v>
      </c>
      <c r="Q245" s="1">
        <f t="shared" si="19"/>
        <v>9.9999999999999998E-17</v>
      </c>
      <c r="U245" s="1"/>
      <c r="V245" s="1"/>
    </row>
    <row r="246" spans="1:22" x14ac:dyDescent="0.3">
      <c r="A246" s="1">
        <v>13.946999999999999</v>
      </c>
      <c r="B246" s="1">
        <v>0</v>
      </c>
      <c r="C246">
        <v>0</v>
      </c>
      <c r="D246" s="1">
        <f t="shared" si="15"/>
        <v>0</v>
      </c>
      <c r="E246" s="1">
        <f t="shared" si="16"/>
        <v>9.9999999999999998E-17</v>
      </c>
      <c r="G246" s="1">
        <v>13.946999999999999</v>
      </c>
      <c r="H246" s="1">
        <v>0</v>
      </c>
      <c r="I246">
        <v>0</v>
      </c>
      <c r="J246" s="1">
        <f t="shared" si="17"/>
        <v>0</v>
      </c>
      <c r="K246" s="1"/>
      <c r="M246" s="1">
        <v>13.946999999999999</v>
      </c>
      <c r="N246" s="1">
        <v>0</v>
      </c>
      <c r="O246">
        <v>0</v>
      </c>
      <c r="P246" s="1">
        <f t="shared" si="18"/>
        <v>0</v>
      </c>
      <c r="Q246" s="1">
        <f t="shared" si="19"/>
        <v>9.9999999999999998E-17</v>
      </c>
      <c r="U246" s="1"/>
      <c r="V246" s="1"/>
    </row>
    <row r="247" spans="1:22" x14ac:dyDescent="0.3">
      <c r="A247" s="1">
        <v>13.952</v>
      </c>
      <c r="B247" s="1">
        <v>0</v>
      </c>
      <c r="C247">
        <v>0</v>
      </c>
      <c r="D247" s="1">
        <f t="shared" si="15"/>
        <v>0</v>
      </c>
      <c r="E247" s="1">
        <f t="shared" si="16"/>
        <v>9.9999999999999998E-17</v>
      </c>
      <c r="G247" s="1">
        <v>13.952</v>
      </c>
      <c r="H247" s="1">
        <v>0</v>
      </c>
      <c r="I247">
        <v>0</v>
      </c>
      <c r="J247" s="1">
        <f t="shared" si="17"/>
        <v>0</v>
      </c>
      <c r="K247" s="1"/>
      <c r="M247" s="1">
        <v>13.952</v>
      </c>
      <c r="N247" s="1">
        <v>0</v>
      </c>
      <c r="O247">
        <v>0</v>
      </c>
      <c r="P247" s="1">
        <f t="shared" si="18"/>
        <v>0</v>
      </c>
      <c r="Q247" s="1">
        <f t="shared" si="19"/>
        <v>9.9999999999999998E-17</v>
      </c>
      <c r="U247" s="1"/>
      <c r="V247" s="1"/>
    </row>
    <row r="248" spans="1:22" x14ac:dyDescent="0.3">
      <c r="A248" s="1">
        <v>13.957000000000001</v>
      </c>
      <c r="B248" s="1">
        <v>0</v>
      </c>
      <c r="C248">
        <v>0</v>
      </c>
      <c r="D248" s="1">
        <f t="shared" si="15"/>
        <v>0</v>
      </c>
      <c r="E248" s="1">
        <f t="shared" si="16"/>
        <v>9.9999999999999998E-17</v>
      </c>
      <c r="G248" s="1">
        <v>13.957000000000001</v>
      </c>
      <c r="H248" s="1">
        <v>0</v>
      </c>
      <c r="I248">
        <v>0</v>
      </c>
      <c r="J248" s="1">
        <f t="shared" si="17"/>
        <v>0</v>
      </c>
      <c r="K248" s="1"/>
      <c r="M248" s="1">
        <v>13.957000000000001</v>
      </c>
      <c r="N248" s="1">
        <v>0</v>
      </c>
      <c r="O248">
        <v>0</v>
      </c>
      <c r="P248" s="1">
        <f t="shared" si="18"/>
        <v>0</v>
      </c>
      <c r="Q248" s="1">
        <f t="shared" si="19"/>
        <v>9.9999999999999998E-17</v>
      </c>
      <c r="U248" s="1"/>
      <c r="V248" s="1"/>
    </row>
    <row r="249" spans="1:22" x14ac:dyDescent="0.3">
      <c r="A249" s="1">
        <v>13.962</v>
      </c>
      <c r="B249" s="1">
        <v>0</v>
      </c>
      <c r="C249">
        <v>0</v>
      </c>
      <c r="D249" s="1">
        <f t="shared" si="15"/>
        <v>0</v>
      </c>
      <c r="E249" s="1">
        <f t="shared" si="16"/>
        <v>9.9999999999999998E-17</v>
      </c>
      <c r="G249" s="1">
        <v>13.962</v>
      </c>
      <c r="H249" s="1">
        <v>0</v>
      </c>
      <c r="I249">
        <v>0</v>
      </c>
      <c r="J249" s="1">
        <f t="shared" si="17"/>
        <v>0</v>
      </c>
      <c r="K249" s="1"/>
      <c r="M249" s="1">
        <v>13.962</v>
      </c>
      <c r="N249" s="1">
        <v>0</v>
      </c>
      <c r="O249">
        <v>0</v>
      </c>
      <c r="P249" s="1">
        <f t="shared" si="18"/>
        <v>0</v>
      </c>
      <c r="Q249" s="1">
        <f t="shared" si="19"/>
        <v>9.9999999999999998E-17</v>
      </c>
      <c r="U249" s="1"/>
      <c r="V249" s="1"/>
    </row>
    <row r="250" spans="1:22" x14ac:dyDescent="0.3">
      <c r="A250" s="1">
        <v>13.967000000000001</v>
      </c>
      <c r="B250" s="1">
        <v>0</v>
      </c>
      <c r="C250">
        <v>0</v>
      </c>
      <c r="D250" s="1">
        <f t="shared" si="15"/>
        <v>0</v>
      </c>
      <c r="E250" s="1">
        <f t="shared" si="16"/>
        <v>9.9999999999999998E-17</v>
      </c>
      <c r="G250" s="1">
        <v>13.967000000000001</v>
      </c>
      <c r="H250" s="1">
        <v>0</v>
      </c>
      <c r="I250">
        <v>0</v>
      </c>
      <c r="J250" s="1">
        <f t="shared" si="17"/>
        <v>0</v>
      </c>
      <c r="K250" s="1"/>
      <c r="M250" s="1">
        <v>13.967000000000001</v>
      </c>
      <c r="N250" s="1">
        <v>0</v>
      </c>
      <c r="O250">
        <v>0</v>
      </c>
      <c r="P250" s="1">
        <f t="shared" si="18"/>
        <v>0</v>
      </c>
      <c r="Q250" s="1">
        <f t="shared" si="19"/>
        <v>9.9999999999999998E-17</v>
      </c>
      <c r="U250" s="1"/>
      <c r="V250" s="1"/>
    </row>
    <row r="251" spans="1:22" x14ac:dyDescent="0.3">
      <c r="A251" s="1">
        <v>13.972</v>
      </c>
      <c r="B251" s="1">
        <v>0</v>
      </c>
      <c r="C251">
        <v>0</v>
      </c>
      <c r="D251" s="1">
        <f t="shared" si="15"/>
        <v>0</v>
      </c>
      <c r="E251" s="1">
        <f t="shared" si="16"/>
        <v>9.9999999999999998E-17</v>
      </c>
      <c r="G251" s="1">
        <v>13.972</v>
      </c>
      <c r="H251" s="1">
        <v>0</v>
      </c>
      <c r="I251">
        <v>0</v>
      </c>
      <c r="J251" s="1">
        <f t="shared" si="17"/>
        <v>0</v>
      </c>
      <c r="K251" s="1"/>
      <c r="M251" s="1">
        <v>13.972</v>
      </c>
      <c r="N251" s="1">
        <v>0</v>
      </c>
      <c r="O251">
        <v>0</v>
      </c>
      <c r="P251" s="1">
        <f t="shared" si="18"/>
        <v>0</v>
      </c>
      <c r="Q251" s="1">
        <f t="shared" si="19"/>
        <v>9.9999999999999998E-17</v>
      </c>
      <c r="U251" s="1"/>
      <c r="V251" s="1"/>
    </row>
    <row r="252" spans="1:22" x14ac:dyDescent="0.3">
      <c r="A252" s="1">
        <v>13.977</v>
      </c>
      <c r="B252" s="1">
        <v>0</v>
      </c>
      <c r="C252">
        <v>0</v>
      </c>
      <c r="D252" s="1">
        <f t="shared" si="15"/>
        <v>0</v>
      </c>
      <c r="E252" s="1">
        <f t="shared" si="16"/>
        <v>9.9999999999999998E-17</v>
      </c>
      <c r="G252" s="1">
        <v>13.977</v>
      </c>
      <c r="H252" s="1">
        <v>0</v>
      </c>
      <c r="I252">
        <v>0</v>
      </c>
      <c r="J252" s="1">
        <f t="shared" si="17"/>
        <v>0</v>
      </c>
      <c r="K252" s="1"/>
      <c r="M252" s="1">
        <v>13.977</v>
      </c>
      <c r="N252" s="1">
        <v>0</v>
      </c>
      <c r="O252">
        <v>0</v>
      </c>
      <c r="P252" s="1">
        <f t="shared" si="18"/>
        <v>0</v>
      </c>
      <c r="Q252" s="1">
        <f t="shared" si="19"/>
        <v>9.9999999999999998E-17</v>
      </c>
      <c r="U252" s="1"/>
      <c r="V252" s="1"/>
    </row>
    <row r="253" spans="1:22" x14ac:dyDescent="0.3">
      <c r="A253" s="1">
        <v>13.981999999999999</v>
      </c>
      <c r="B253" s="1">
        <v>0</v>
      </c>
      <c r="C253">
        <v>0</v>
      </c>
      <c r="D253" s="1">
        <f t="shared" si="15"/>
        <v>0</v>
      </c>
      <c r="E253" s="1">
        <f t="shared" si="16"/>
        <v>9.9999999999999998E-17</v>
      </c>
      <c r="G253" s="1">
        <v>13.981999999999999</v>
      </c>
      <c r="H253" s="1">
        <v>0</v>
      </c>
      <c r="I253">
        <v>0</v>
      </c>
      <c r="J253" s="1">
        <f t="shared" si="17"/>
        <v>0</v>
      </c>
      <c r="K253" s="1"/>
      <c r="M253" s="1">
        <v>13.981999999999999</v>
      </c>
      <c r="N253" s="1">
        <v>0</v>
      </c>
      <c r="O253">
        <v>0</v>
      </c>
      <c r="P253" s="1">
        <f t="shared" si="18"/>
        <v>0</v>
      </c>
      <c r="Q253" s="1">
        <f t="shared" si="19"/>
        <v>9.9999999999999998E-17</v>
      </c>
      <c r="U253" s="1"/>
      <c r="V253" s="1"/>
    </row>
    <row r="254" spans="1:22" x14ac:dyDescent="0.3">
      <c r="A254" s="1">
        <v>13.987</v>
      </c>
      <c r="B254" s="1">
        <v>0</v>
      </c>
      <c r="C254">
        <v>0</v>
      </c>
      <c r="D254" s="1">
        <f t="shared" si="15"/>
        <v>0</v>
      </c>
      <c r="E254" s="1">
        <f t="shared" si="16"/>
        <v>9.9999999999999998E-17</v>
      </c>
      <c r="G254" s="1">
        <v>13.987</v>
      </c>
      <c r="H254" s="1">
        <v>0</v>
      </c>
      <c r="I254">
        <v>0</v>
      </c>
      <c r="J254" s="1">
        <f t="shared" si="17"/>
        <v>0</v>
      </c>
      <c r="K254" s="1"/>
      <c r="M254" s="1">
        <v>13.987</v>
      </c>
      <c r="N254" s="1">
        <v>0</v>
      </c>
      <c r="O254">
        <v>0</v>
      </c>
      <c r="P254" s="1">
        <f t="shared" si="18"/>
        <v>0</v>
      </c>
      <c r="Q254" s="1">
        <f t="shared" si="19"/>
        <v>9.9999999999999998E-17</v>
      </c>
      <c r="U254" s="1"/>
      <c r="V254" s="1"/>
    </row>
    <row r="255" spans="1:22" x14ac:dyDescent="0.3">
      <c r="A255" s="1">
        <v>13.992000000000001</v>
      </c>
      <c r="B255" s="1">
        <v>0</v>
      </c>
      <c r="C255">
        <v>0</v>
      </c>
      <c r="D255" s="1">
        <f t="shared" si="15"/>
        <v>0</v>
      </c>
      <c r="E255" s="1">
        <f t="shared" si="16"/>
        <v>9.9999999999999998E-17</v>
      </c>
      <c r="G255" s="1">
        <v>13.992000000000001</v>
      </c>
      <c r="H255" s="1">
        <v>0</v>
      </c>
      <c r="I255">
        <v>0</v>
      </c>
      <c r="J255" s="1">
        <f t="shared" si="17"/>
        <v>0</v>
      </c>
      <c r="K255" s="1"/>
      <c r="M255" s="1">
        <v>13.992000000000001</v>
      </c>
      <c r="N255" s="1">
        <v>0</v>
      </c>
      <c r="O255">
        <v>0</v>
      </c>
      <c r="P255" s="1">
        <f t="shared" si="18"/>
        <v>0</v>
      </c>
      <c r="Q255" s="1">
        <f t="shared" si="19"/>
        <v>9.9999999999999998E-17</v>
      </c>
      <c r="U255" s="1"/>
      <c r="V255" s="1"/>
    </row>
    <row r="256" spans="1:22" x14ac:dyDescent="0.3">
      <c r="A256" s="1">
        <v>13.997</v>
      </c>
      <c r="B256" s="1">
        <v>0</v>
      </c>
      <c r="C256">
        <v>0</v>
      </c>
      <c r="D256" s="1">
        <f t="shared" si="15"/>
        <v>0</v>
      </c>
      <c r="E256" s="1">
        <f t="shared" si="16"/>
        <v>9.9999999999999998E-17</v>
      </c>
      <c r="G256" s="1">
        <v>13.997</v>
      </c>
      <c r="H256" s="1">
        <v>0</v>
      </c>
      <c r="I256">
        <v>0</v>
      </c>
      <c r="J256" s="1">
        <f t="shared" si="17"/>
        <v>0</v>
      </c>
      <c r="K256" s="1"/>
      <c r="M256" s="1">
        <v>13.997</v>
      </c>
      <c r="N256" s="1">
        <v>0</v>
      </c>
      <c r="O256">
        <v>0</v>
      </c>
      <c r="P256" s="1">
        <f t="shared" si="18"/>
        <v>0</v>
      </c>
      <c r="Q256" s="1">
        <f t="shared" si="19"/>
        <v>9.9999999999999998E-17</v>
      </c>
      <c r="U256" s="1"/>
      <c r="V256" s="1"/>
    </row>
    <row r="257" spans="1:22" x14ac:dyDescent="0.3">
      <c r="A257" s="1">
        <v>14.002000000000001</v>
      </c>
      <c r="B257" s="1">
        <v>0</v>
      </c>
      <c r="C257">
        <v>0</v>
      </c>
      <c r="D257" s="1">
        <f t="shared" si="15"/>
        <v>0</v>
      </c>
      <c r="E257" s="1">
        <f t="shared" si="16"/>
        <v>9.9999999999999998E-17</v>
      </c>
      <c r="G257" s="1">
        <v>14.002000000000001</v>
      </c>
      <c r="H257" s="1">
        <v>0</v>
      </c>
      <c r="I257">
        <v>0</v>
      </c>
      <c r="J257" s="1">
        <f t="shared" si="17"/>
        <v>0</v>
      </c>
      <c r="K257" s="1"/>
      <c r="M257" s="1">
        <v>14.002000000000001</v>
      </c>
      <c r="N257" s="1">
        <v>0</v>
      </c>
      <c r="O257">
        <v>0</v>
      </c>
      <c r="P257" s="1">
        <f t="shared" si="18"/>
        <v>0</v>
      </c>
      <c r="Q257" s="1">
        <f t="shared" si="19"/>
        <v>9.9999999999999998E-17</v>
      </c>
      <c r="U257" s="1"/>
      <c r="V257" s="1"/>
    </row>
    <row r="258" spans="1:22" x14ac:dyDescent="0.3">
      <c r="A258" s="1">
        <v>14.007</v>
      </c>
      <c r="B258" s="1">
        <v>0</v>
      </c>
      <c r="C258">
        <v>0</v>
      </c>
      <c r="D258" s="1">
        <f t="shared" si="15"/>
        <v>0</v>
      </c>
      <c r="E258" s="1">
        <f t="shared" si="16"/>
        <v>9.9999999999999998E-17</v>
      </c>
      <c r="G258" s="1">
        <v>14.007</v>
      </c>
      <c r="H258" s="1">
        <v>0</v>
      </c>
      <c r="I258">
        <v>0</v>
      </c>
      <c r="J258" s="1">
        <f t="shared" si="17"/>
        <v>0</v>
      </c>
      <c r="K258" s="1"/>
      <c r="M258" s="1">
        <v>14.007</v>
      </c>
      <c r="N258" s="1">
        <v>0</v>
      </c>
      <c r="O258">
        <v>0</v>
      </c>
      <c r="P258" s="1">
        <f t="shared" si="18"/>
        <v>0</v>
      </c>
      <c r="Q258" s="1">
        <f t="shared" si="19"/>
        <v>9.9999999999999998E-17</v>
      </c>
      <c r="U258" s="1"/>
      <c r="V258" s="1"/>
    </row>
    <row r="259" spans="1:22" x14ac:dyDescent="0.3">
      <c r="A259" s="1">
        <v>14.012</v>
      </c>
      <c r="B259" s="1">
        <v>0</v>
      </c>
      <c r="C259">
        <v>0</v>
      </c>
      <c r="D259" s="1">
        <f t="shared" si="15"/>
        <v>0</v>
      </c>
      <c r="E259" s="1">
        <f t="shared" si="16"/>
        <v>9.9999999999999998E-17</v>
      </c>
      <c r="G259" s="1">
        <v>14.012</v>
      </c>
      <c r="H259" s="1">
        <v>0</v>
      </c>
      <c r="I259">
        <v>0</v>
      </c>
      <c r="J259" s="1">
        <f t="shared" si="17"/>
        <v>0</v>
      </c>
      <c r="K259" s="1"/>
      <c r="M259" s="1">
        <v>14.012</v>
      </c>
      <c r="N259" s="1">
        <v>0</v>
      </c>
      <c r="O259">
        <v>0</v>
      </c>
      <c r="P259" s="1">
        <f t="shared" si="18"/>
        <v>0</v>
      </c>
      <c r="Q259" s="1">
        <f t="shared" si="19"/>
        <v>9.9999999999999998E-17</v>
      </c>
      <c r="U259" s="1"/>
      <c r="V259" s="1"/>
    </row>
    <row r="260" spans="1:22" x14ac:dyDescent="0.3">
      <c r="A260" s="1">
        <v>14.016999999999999</v>
      </c>
      <c r="B260" s="1">
        <v>0</v>
      </c>
      <c r="C260">
        <v>0</v>
      </c>
      <c r="D260" s="1">
        <f t="shared" si="15"/>
        <v>0</v>
      </c>
      <c r="E260" s="1">
        <f t="shared" si="16"/>
        <v>9.9999999999999998E-17</v>
      </c>
      <c r="G260" s="1">
        <v>14.016999999999999</v>
      </c>
      <c r="H260" s="1">
        <v>0</v>
      </c>
      <c r="I260">
        <v>0</v>
      </c>
      <c r="J260" s="1">
        <f t="shared" si="17"/>
        <v>0</v>
      </c>
      <c r="K260" s="1"/>
      <c r="M260" s="1">
        <v>14.016999999999999</v>
      </c>
      <c r="N260" s="1">
        <v>0</v>
      </c>
      <c r="O260">
        <v>0</v>
      </c>
      <c r="P260" s="1">
        <f t="shared" si="18"/>
        <v>0</v>
      </c>
      <c r="Q260" s="1">
        <f t="shared" si="19"/>
        <v>9.9999999999999998E-17</v>
      </c>
      <c r="U260" s="1"/>
      <c r="V260" s="1"/>
    </row>
    <row r="261" spans="1:22" x14ac:dyDescent="0.3">
      <c r="A261" s="1">
        <v>14.022</v>
      </c>
      <c r="B261" s="1">
        <v>0</v>
      </c>
      <c r="C261">
        <v>0</v>
      </c>
      <c r="D261" s="1">
        <f t="shared" si="15"/>
        <v>0</v>
      </c>
      <c r="E261" s="1">
        <f t="shared" si="16"/>
        <v>9.9999999999999998E-17</v>
      </c>
      <c r="G261" s="1">
        <v>14.022</v>
      </c>
      <c r="H261" s="1">
        <v>0</v>
      </c>
      <c r="I261">
        <v>0</v>
      </c>
      <c r="J261" s="1">
        <f t="shared" si="17"/>
        <v>0</v>
      </c>
      <c r="K261" s="1"/>
      <c r="M261" s="1">
        <v>14.022</v>
      </c>
      <c r="N261" s="1">
        <v>0</v>
      </c>
      <c r="O261">
        <v>0</v>
      </c>
      <c r="P261" s="1">
        <f t="shared" si="18"/>
        <v>0</v>
      </c>
      <c r="Q261" s="1">
        <f t="shared" si="19"/>
        <v>9.9999999999999998E-17</v>
      </c>
      <c r="U261" s="1"/>
      <c r="V261" s="1"/>
    </row>
    <row r="262" spans="1:22" x14ac:dyDescent="0.3">
      <c r="A262" s="1">
        <v>14.026999999999999</v>
      </c>
      <c r="B262" s="1">
        <v>0</v>
      </c>
      <c r="C262">
        <v>0</v>
      </c>
      <c r="D262" s="1">
        <f t="shared" ref="D262:D325" si="20">B262/MAX($B$5:$B$368)</f>
        <v>0</v>
      </c>
      <c r="E262" s="1">
        <f t="shared" ref="E262:E325" si="21">IF(D262&gt;0,D262,0.0000000000000001)</f>
        <v>9.9999999999999998E-17</v>
      </c>
      <c r="G262" s="1">
        <v>14.026999999999999</v>
      </c>
      <c r="H262" s="1">
        <v>0</v>
      </c>
      <c r="I262">
        <v>0</v>
      </c>
      <c r="J262" s="1">
        <f t="shared" ref="J262:J325" si="22">H262/MAX($H$5:$H$368)</f>
        <v>0</v>
      </c>
      <c r="K262" s="1"/>
      <c r="M262" s="1">
        <v>14.026999999999999</v>
      </c>
      <c r="N262" s="1">
        <v>0</v>
      </c>
      <c r="O262">
        <v>0</v>
      </c>
      <c r="P262" s="1">
        <f t="shared" ref="P262:P325" si="23">N262/MAX($N$5:$N$368)</f>
        <v>0</v>
      </c>
      <c r="Q262" s="1">
        <f t="shared" ref="Q262:Q325" si="24">IF(P262&gt;0,P262,0.0000000000000001)</f>
        <v>9.9999999999999998E-17</v>
      </c>
      <c r="U262" s="1"/>
      <c r="V262" s="1"/>
    </row>
    <row r="263" spans="1:22" x14ac:dyDescent="0.3">
      <c r="A263" s="1">
        <v>14.032</v>
      </c>
      <c r="B263" s="1">
        <v>0</v>
      </c>
      <c r="C263">
        <v>0</v>
      </c>
      <c r="D263" s="1">
        <f t="shared" si="20"/>
        <v>0</v>
      </c>
      <c r="E263" s="1">
        <f t="shared" si="21"/>
        <v>9.9999999999999998E-17</v>
      </c>
      <c r="G263" s="1">
        <v>14.032</v>
      </c>
      <c r="H263" s="1">
        <v>0</v>
      </c>
      <c r="I263">
        <v>0</v>
      </c>
      <c r="J263" s="1">
        <f t="shared" si="22"/>
        <v>0</v>
      </c>
      <c r="K263" s="1"/>
      <c r="M263" s="1">
        <v>14.032</v>
      </c>
      <c r="N263" s="1">
        <v>0.17466599999999999</v>
      </c>
      <c r="O263">
        <v>2.0000000000000001E-4</v>
      </c>
      <c r="P263" s="1">
        <f t="shared" si="23"/>
        <v>1</v>
      </c>
      <c r="Q263" s="1">
        <f t="shared" si="24"/>
        <v>1</v>
      </c>
      <c r="U263" s="1"/>
      <c r="V263" s="1"/>
    </row>
    <row r="264" spans="1:22" x14ac:dyDescent="0.3">
      <c r="A264" s="1">
        <v>14.037000000000001</v>
      </c>
      <c r="B264" s="1">
        <v>0</v>
      </c>
      <c r="C264">
        <v>0</v>
      </c>
      <c r="D264" s="1">
        <f t="shared" si="20"/>
        <v>0</v>
      </c>
      <c r="E264" s="1">
        <f t="shared" si="21"/>
        <v>9.9999999999999998E-17</v>
      </c>
      <c r="G264" s="1">
        <v>14.037000000000001</v>
      </c>
      <c r="H264" s="1">
        <v>0</v>
      </c>
      <c r="I264">
        <v>0</v>
      </c>
      <c r="J264" s="1">
        <f t="shared" si="22"/>
        <v>0</v>
      </c>
      <c r="K264" s="1"/>
      <c r="M264" s="1">
        <v>14.037000000000001</v>
      </c>
      <c r="N264" s="1">
        <v>0</v>
      </c>
      <c r="O264">
        <v>0</v>
      </c>
      <c r="P264" s="1">
        <f t="shared" si="23"/>
        <v>0</v>
      </c>
      <c r="Q264" s="1">
        <f t="shared" si="24"/>
        <v>9.9999999999999998E-17</v>
      </c>
      <c r="U264" s="1"/>
      <c r="V264" s="1"/>
    </row>
    <row r="265" spans="1:22" x14ac:dyDescent="0.3">
      <c r="A265" s="1">
        <v>14.042</v>
      </c>
      <c r="B265" s="1">
        <v>0</v>
      </c>
      <c r="C265">
        <v>0</v>
      </c>
      <c r="D265" s="1">
        <f t="shared" si="20"/>
        <v>0</v>
      </c>
      <c r="E265" s="1">
        <f t="shared" si="21"/>
        <v>9.9999999999999998E-17</v>
      </c>
      <c r="G265" s="1">
        <v>14.042</v>
      </c>
      <c r="H265" s="1">
        <v>0</v>
      </c>
      <c r="I265">
        <v>0</v>
      </c>
      <c r="J265" s="1">
        <f t="shared" si="22"/>
        <v>0</v>
      </c>
      <c r="K265" s="1"/>
      <c r="M265" s="1">
        <v>14.042</v>
      </c>
      <c r="N265" s="1">
        <v>0</v>
      </c>
      <c r="O265">
        <v>0</v>
      </c>
      <c r="P265" s="1">
        <f t="shared" si="23"/>
        <v>0</v>
      </c>
      <c r="Q265" s="1">
        <f t="shared" si="24"/>
        <v>9.9999999999999998E-17</v>
      </c>
      <c r="U265" s="1"/>
      <c r="V265" s="1"/>
    </row>
    <row r="266" spans="1:22" x14ac:dyDescent="0.3">
      <c r="A266" s="1">
        <v>14.047000000000001</v>
      </c>
      <c r="B266" s="1">
        <v>0</v>
      </c>
      <c r="C266">
        <v>0</v>
      </c>
      <c r="D266" s="1">
        <f t="shared" si="20"/>
        <v>0</v>
      </c>
      <c r="E266" s="1">
        <f t="shared" si="21"/>
        <v>9.9999999999999998E-17</v>
      </c>
      <c r="G266" s="1">
        <v>14.047000000000001</v>
      </c>
      <c r="H266" s="1">
        <v>0</v>
      </c>
      <c r="I266">
        <v>0</v>
      </c>
      <c r="J266" s="1">
        <f t="shared" si="22"/>
        <v>0</v>
      </c>
      <c r="K266" s="1"/>
      <c r="M266" s="1">
        <v>14.047000000000001</v>
      </c>
      <c r="N266" s="1">
        <v>0</v>
      </c>
      <c r="O266">
        <v>0</v>
      </c>
      <c r="P266" s="1">
        <f t="shared" si="23"/>
        <v>0</v>
      </c>
      <c r="Q266" s="1">
        <f t="shared" si="24"/>
        <v>9.9999999999999998E-17</v>
      </c>
      <c r="U266" s="1"/>
      <c r="V266" s="1"/>
    </row>
    <row r="267" spans="1:22" x14ac:dyDescent="0.3">
      <c r="A267" s="1">
        <v>14.051</v>
      </c>
      <c r="B267" s="1">
        <v>0</v>
      </c>
      <c r="C267">
        <v>0</v>
      </c>
      <c r="D267" s="1">
        <f t="shared" si="20"/>
        <v>0</v>
      </c>
      <c r="E267" s="1">
        <f t="shared" si="21"/>
        <v>9.9999999999999998E-17</v>
      </c>
      <c r="G267" s="1">
        <v>14.051</v>
      </c>
      <c r="H267" s="1">
        <v>0</v>
      </c>
      <c r="I267">
        <v>0</v>
      </c>
      <c r="J267" s="1">
        <f t="shared" si="22"/>
        <v>0</v>
      </c>
      <c r="K267" s="1"/>
      <c r="M267" s="1">
        <v>14.051</v>
      </c>
      <c r="N267" s="1">
        <v>0</v>
      </c>
      <c r="O267">
        <v>0</v>
      </c>
      <c r="P267" s="1">
        <f t="shared" si="23"/>
        <v>0</v>
      </c>
      <c r="Q267" s="1">
        <f t="shared" si="24"/>
        <v>9.9999999999999998E-17</v>
      </c>
      <c r="U267" s="1"/>
      <c r="V267" s="1"/>
    </row>
    <row r="268" spans="1:22" x14ac:dyDescent="0.3">
      <c r="A268" s="1">
        <v>14.055999999999999</v>
      </c>
      <c r="B268" s="1">
        <v>0</v>
      </c>
      <c r="C268">
        <v>0</v>
      </c>
      <c r="D268" s="1">
        <f t="shared" si="20"/>
        <v>0</v>
      </c>
      <c r="E268" s="1">
        <f t="shared" si="21"/>
        <v>9.9999999999999998E-17</v>
      </c>
      <c r="G268" s="1">
        <v>14.055999999999999</v>
      </c>
      <c r="H268" s="1">
        <v>0</v>
      </c>
      <c r="I268">
        <v>0</v>
      </c>
      <c r="J268" s="1">
        <f t="shared" si="22"/>
        <v>0</v>
      </c>
      <c r="K268" s="1"/>
      <c r="M268" s="1">
        <v>14.055999999999999</v>
      </c>
      <c r="N268" s="1">
        <v>0</v>
      </c>
      <c r="O268">
        <v>0</v>
      </c>
      <c r="P268" s="1">
        <f t="shared" si="23"/>
        <v>0</v>
      </c>
      <c r="Q268" s="1">
        <f t="shared" si="24"/>
        <v>9.9999999999999998E-17</v>
      </c>
      <c r="U268" s="1"/>
      <c r="V268" s="1"/>
    </row>
    <row r="269" spans="1:22" x14ac:dyDescent="0.3">
      <c r="A269" s="1">
        <v>14.061</v>
      </c>
      <c r="B269" s="1">
        <v>0</v>
      </c>
      <c r="C269">
        <v>0</v>
      </c>
      <c r="D269" s="1">
        <f t="shared" si="20"/>
        <v>0</v>
      </c>
      <c r="E269" s="1">
        <f t="shared" si="21"/>
        <v>9.9999999999999998E-17</v>
      </c>
      <c r="G269" s="1">
        <v>14.061</v>
      </c>
      <c r="H269" s="1">
        <v>0</v>
      </c>
      <c r="I269">
        <v>0</v>
      </c>
      <c r="J269" s="1">
        <f t="shared" si="22"/>
        <v>0</v>
      </c>
      <c r="K269" s="1"/>
      <c r="M269" s="1">
        <v>14.061</v>
      </c>
      <c r="N269" s="1">
        <v>0</v>
      </c>
      <c r="O269">
        <v>0</v>
      </c>
      <c r="P269" s="1">
        <f t="shared" si="23"/>
        <v>0</v>
      </c>
      <c r="Q269" s="1">
        <f t="shared" si="24"/>
        <v>9.9999999999999998E-17</v>
      </c>
      <c r="U269" s="1"/>
      <c r="V269" s="1"/>
    </row>
    <row r="270" spans="1:22" x14ac:dyDescent="0.3">
      <c r="A270" s="1">
        <v>14.066000000000001</v>
      </c>
      <c r="B270" s="1">
        <v>0</v>
      </c>
      <c r="C270">
        <v>0</v>
      </c>
      <c r="D270" s="1">
        <f t="shared" si="20"/>
        <v>0</v>
      </c>
      <c r="E270" s="1">
        <f t="shared" si="21"/>
        <v>9.9999999999999998E-17</v>
      </c>
      <c r="G270" s="1">
        <v>14.066000000000001</v>
      </c>
      <c r="H270" s="1">
        <v>0</v>
      </c>
      <c r="I270">
        <v>0</v>
      </c>
      <c r="J270" s="1">
        <f t="shared" si="22"/>
        <v>0</v>
      </c>
      <c r="K270" s="1"/>
      <c r="M270" s="1">
        <v>14.066000000000001</v>
      </c>
      <c r="N270" s="1">
        <v>0</v>
      </c>
      <c r="O270">
        <v>0</v>
      </c>
      <c r="P270" s="1">
        <f t="shared" si="23"/>
        <v>0</v>
      </c>
      <c r="Q270" s="1">
        <f t="shared" si="24"/>
        <v>9.9999999999999998E-17</v>
      </c>
      <c r="U270" s="1"/>
      <c r="V270" s="1"/>
    </row>
    <row r="271" spans="1:22" x14ac:dyDescent="0.3">
      <c r="A271" s="1">
        <v>14.071</v>
      </c>
      <c r="B271" s="1">
        <v>0</v>
      </c>
      <c r="C271">
        <v>0</v>
      </c>
      <c r="D271" s="1">
        <f t="shared" si="20"/>
        <v>0</v>
      </c>
      <c r="E271" s="1">
        <f t="shared" si="21"/>
        <v>9.9999999999999998E-17</v>
      </c>
      <c r="G271" s="1">
        <v>14.071</v>
      </c>
      <c r="H271" s="1">
        <v>0</v>
      </c>
      <c r="I271">
        <v>0</v>
      </c>
      <c r="J271" s="1">
        <f t="shared" si="22"/>
        <v>0</v>
      </c>
      <c r="K271" s="1"/>
      <c r="M271" s="1">
        <v>14.071</v>
      </c>
      <c r="N271" s="1">
        <v>0</v>
      </c>
      <c r="O271">
        <v>0</v>
      </c>
      <c r="P271" s="1">
        <f t="shared" si="23"/>
        <v>0</v>
      </c>
      <c r="Q271" s="1">
        <f t="shared" si="24"/>
        <v>9.9999999999999998E-17</v>
      </c>
      <c r="U271" s="1"/>
      <c r="V271" s="1"/>
    </row>
    <row r="272" spans="1:22" x14ac:dyDescent="0.3">
      <c r="A272" s="1">
        <v>14.076000000000001</v>
      </c>
      <c r="B272" s="1">
        <v>0</v>
      </c>
      <c r="C272">
        <v>0</v>
      </c>
      <c r="D272" s="1">
        <f t="shared" si="20"/>
        <v>0</v>
      </c>
      <c r="E272" s="1">
        <f t="shared" si="21"/>
        <v>9.9999999999999998E-17</v>
      </c>
      <c r="G272" s="1">
        <v>14.076000000000001</v>
      </c>
      <c r="H272" s="1">
        <v>0</v>
      </c>
      <c r="I272">
        <v>0</v>
      </c>
      <c r="J272" s="1">
        <f t="shared" si="22"/>
        <v>0</v>
      </c>
      <c r="K272" s="1"/>
      <c r="M272" s="1">
        <v>14.076000000000001</v>
      </c>
      <c r="N272" s="1">
        <v>0</v>
      </c>
      <c r="O272">
        <v>0</v>
      </c>
      <c r="P272" s="1">
        <f t="shared" si="23"/>
        <v>0</v>
      </c>
      <c r="Q272" s="1">
        <f t="shared" si="24"/>
        <v>9.9999999999999998E-17</v>
      </c>
      <c r="U272" s="1"/>
      <c r="V272" s="1"/>
    </row>
    <row r="273" spans="1:22" x14ac:dyDescent="0.3">
      <c r="A273" s="1">
        <v>14.081</v>
      </c>
      <c r="B273" s="1">
        <v>0</v>
      </c>
      <c r="C273">
        <v>0</v>
      </c>
      <c r="D273" s="1">
        <f t="shared" si="20"/>
        <v>0</v>
      </c>
      <c r="E273" s="1">
        <f t="shared" si="21"/>
        <v>9.9999999999999998E-17</v>
      </c>
      <c r="G273" s="1">
        <v>14.081</v>
      </c>
      <c r="H273" s="1">
        <v>0</v>
      </c>
      <c r="I273">
        <v>0</v>
      </c>
      <c r="J273" s="1">
        <f t="shared" si="22"/>
        <v>0</v>
      </c>
      <c r="K273" s="1"/>
      <c r="M273" s="1">
        <v>14.081</v>
      </c>
      <c r="N273" s="1">
        <v>0</v>
      </c>
      <c r="O273">
        <v>0</v>
      </c>
      <c r="P273" s="1">
        <f t="shared" si="23"/>
        <v>0</v>
      </c>
      <c r="Q273" s="1">
        <f t="shared" si="24"/>
        <v>9.9999999999999998E-17</v>
      </c>
      <c r="U273" s="1"/>
      <c r="V273" s="1"/>
    </row>
    <row r="274" spans="1:22" x14ac:dyDescent="0.3">
      <c r="A274" s="1">
        <v>14.086</v>
      </c>
      <c r="B274" s="1">
        <v>0</v>
      </c>
      <c r="C274">
        <v>0</v>
      </c>
      <c r="D274" s="1">
        <f t="shared" si="20"/>
        <v>0</v>
      </c>
      <c r="E274" s="1">
        <f t="shared" si="21"/>
        <v>9.9999999999999998E-17</v>
      </c>
      <c r="G274" s="1">
        <v>14.086</v>
      </c>
      <c r="H274" s="1">
        <v>0</v>
      </c>
      <c r="I274">
        <v>0</v>
      </c>
      <c r="J274" s="1">
        <f t="shared" si="22"/>
        <v>0</v>
      </c>
      <c r="K274" s="1"/>
      <c r="M274" s="1">
        <v>14.086</v>
      </c>
      <c r="N274" s="1">
        <v>0</v>
      </c>
      <c r="O274">
        <v>0</v>
      </c>
      <c r="P274" s="1">
        <f t="shared" si="23"/>
        <v>0</v>
      </c>
      <c r="Q274" s="1">
        <f t="shared" si="24"/>
        <v>9.9999999999999998E-17</v>
      </c>
      <c r="U274" s="1"/>
      <c r="V274" s="1"/>
    </row>
    <row r="275" spans="1:22" x14ac:dyDescent="0.3">
      <c r="A275" s="1">
        <v>14.090999999999999</v>
      </c>
      <c r="B275" s="1">
        <v>0</v>
      </c>
      <c r="C275">
        <v>0</v>
      </c>
      <c r="D275" s="1">
        <f t="shared" si="20"/>
        <v>0</v>
      </c>
      <c r="E275" s="1">
        <f t="shared" si="21"/>
        <v>9.9999999999999998E-17</v>
      </c>
      <c r="G275" s="1">
        <v>14.090999999999999</v>
      </c>
      <c r="H275" s="1">
        <v>0</v>
      </c>
      <c r="I275">
        <v>0</v>
      </c>
      <c r="J275" s="1">
        <f t="shared" si="22"/>
        <v>0</v>
      </c>
      <c r="K275" s="1"/>
      <c r="M275" s="1">
        <v>14.090999999999999</v>
      </c>
      <c r="N275" s="1">
        <v>0</v>
      </c>
      <c r="O275">
        <v>0</v>
      </c>
      <c r="P275" s="1">
        <f t="shared" si="23"/>
        <v>0</v>
      </c>
      <c r="Q275" s="1">
        <f t="shared" si="24"/>
        <v>9.9999999999999998E-17</v>
      </c>
      <c r="U275" s="1"/>
      <c r="V275" s="1"/>
    </row>
    <row r="276" spans="1:22" x14ac:dyDescent="0.3">
      <c r="A276" s="1">
        <v>14.096</v>
      </c>
      <c r="B276" s="1">
        <v>0</v>
      </c>
      <c r="C276">
        <v>0</v>
      </c>
      <c r="D276" s="1">
        <f t="shared" si="20"/>
        <v>0</v>
      </c>
      <c r="E276" s="1">
        <f t="shared" si="21"/>
        <v>9.9999999999999998E-17</v>
      </c>
      <c r="G276" s="1">
        <v>14.096</v>
      </c>
      <c r="H276" s="1">
        <v>0</v>
      </c>
      <c r="I276">
        <v>0</v>
      </c>
      <c r="J276" s="1">
        <f t="shared" si="22"/>
        <v>0</v>
      </c>
      <c r="K276" s="1"/>
      <c r="M276" s="1">
        <v>14.096</v>
      </c>
      <c r="N276" s="1">
        <v>0</v>
      </c>
      <c r="O276">
        <v>0</v>
      </c>
      <c r="P276" s="1">
        <f t="shared" si="23"/>
        <v>0</v>
      </c>
      <c r="Q276" s="1">
        <f t="shared" si="24"/>
        <v>9.9999999999999998E-17</v>
      </c>
      <c r="U276" s="1"/>
      <c r="V276" s="1"/>
    </row>
    <row r="277" spans="1:22" x14ac:dyDescent="0.3">
      <c r="A277" s="1">
        <v>14.101000000000001</v>
      </c>
      <c r="B277" s="1">
        <v>0</v>
      </c>
      <c r="C277">
        <v>0</v>
      </c>
      <c r="D277" s="1">
        <f t="shared" si="20"/>
        <v>0</v>
      </c>
      <c r="E277" s="1">
        <f t="shared" si="21"/>
        <v>9.9999999999999998E-17</v>
      </c>
      <c r="G277" s="1">
        <v>14.101000000000001</v>
      </c>
      <c r="H277" s="1">
        <v>0</v>
      </c>
      <c r="I277">
        <v>0</v>
      </c>
      <c r="J277" s="1">
        <f t="shared" si="22"/>
        <v>0</v>
      </c>
      <c r="K277" s="1"/>
      <c r="M277" s="1">
        <v>14.101000000000001</v>
      </c>
      <c r="N277" s="1">
        <v>0</v>
      </c>
      <c r="O277">
        <v>0</v>
      </c>
      <c r="P277" s="1">
        <f t="shared" si="23"/>
        <v>0</v>
      </c>
      <c r="Q277" s="1">
        <f t="shared" si="24"/>
        <v>9.9999999999999998E-17</v>
      </c>
      <c r="U277" s="1"/>
      <c r="V277" s="1"/>
    </row>
    <row r="278" spans="1:22" x14ac:dyDescent="0.3">
      <c r="A278" s="1">
        <v>14.106</v>
      </c>
      <c r="B278" s="1">
        <v>0</v>
      </c>
      <c r="C278">
        <v>0</v>
      </c>
      <c r="D278" s="1">
        <f t="shared" si="20"/>
        <v>0</v>
      </c>
      <c r="E278" s="1">
        <f t="shared" si="21"/>
        <v>9.9999999999999998E-17</v>
      </c>
      <c r="G278" s="1">
        <v>14.106</v>
      </c>
      <c r="H278" s="1">
        <v>0</v>
      </c>
      <c r="I278">
        <v>0</v>
      </c>
      <c r="J278" s="1">
        <f t="shared" si="22"/>
        <v>0</v>
      </c>
      <c r="K278" s="1"/>
      <c r="M278" s="1">
        <v>14.106</v>
      </c>
      <c r="N278" s="1">
        <v>0</v>
      </c>
      <c r="O278">
        <v>0</v>
      </c>
      <c r="P278" s="1">
        <f t="shared" si="23"/>
        <v>0</v>
      </c>
      <c r="Q278" s="1">
        <f t="shared" si="24"/>
        <v>9.9999999999999998E-17</v>
      </c>
      <c r="U278" s="1"/>
      <c r="V278" s="1"/>
    </row>
    <row r="279" spans="1:22" x14ac:dyDescent="0.3">
      <c r="A279" s="1">
        <v>14.111000000000001</v>
      </c>
      <c r="B279" s="1">
        <v>0</v>
      </c>
      <c r="C279">
        <v>0</v>
      </c>
      <c r="D279" s="1">
        <f t="shared" si="20"/>
        <v>0</v>
      </c>
      <c r="E279" s="1">
        <f t="shared" si="21"/>
        <v>9.9999999999999998E-17</v>
      </c>
      <c r="G279" s="1">
        <v>14.111000000000001</v>
      </c>
      <c r="H279" s="1">
        <v>0</v>
      </c>
      <c r="I279">
        <v>0</v>
      </c>
      <c r="J279" s="1">
        <f t="shared" si="22"/>
        <v>0</v>
      </c>
      <c r="K279" s="1"/>
      <c r="M279" s="1">
        <v>14.111000000000001</v>
      </c>
      <c r="N279" s="1">
        <v>0</v>
      </c>
      <c r="O279">
        <v>0</v>
      </c>
      <c r="P279" s="1">
        <f t="shared" si="23"/>
        <v>0</v>
      </c>
      <c r="Q279" s="1">
        <f t="shared" si="24"/>
        <v>9.9999999999999998E-17</v>
      </c>
      <c r="U279" s="1"/>
      <c r="V279" s="1"/>
    </row>
    <row r="280" spans="1:22" x14ac:dyDescent="0.3">
      <c r="A280" s="1">
        <v>14.116</v>
      </c>
      <c r="B280" s="1">
        <v>0</v>
      </c>
      <c r="C280">
        <v>0</v>
      </c>
      <c r="D280" s="1">
        <f t="shared" si="20"/>
        <v>0</v>
      </c>
      <c r="E280" s="1">
        <f t="shared" si="21"/>
        <v>9.9999999999999998E-17</v>
      </c>
      <c r="G280" s="1">
        <v>14.116</v>
      </c>
      <c r="H280" s="1">
        <v>0</v>
      </c>
      <c r="I280">
        <v>0</v>
      </c>
      <c r="J280" s="1">
        <f t="shared" si="22"/>
        <v>0</v>
      </c>
      <c r="K280" s="1"/>
      <c r="M280" s="1">
        <v>14.116</v>
      </c>
      <c r="N280" s="1">
        <v>0</v>
      </c>
      <c r="O280">
        <v>0</v>
      </c>
      <c r="P280" s="1">
        <f t="shared" si="23"/>
        <v>0</v>
      </c>
      <c r="Q280" s="1">
        <f t="shared" si="24"/>
        <v>9.9999999999999998E-17</v>
      </c>
      <c r="U280" s="1"/>
      <c r="V280" s="1"/>
    </row>
    <row r="281" spans="1:22" x14ac:dyDescent="0.3">
      <c r="A281" s="1">
        <v>14.121</v>
      </c>
      <c r="B281" s="1">
        <v>0</v>
      </c>
      <c r="C281">
        <v>0</v>
      </c>
      <c r="D281" s="1">
        <f t="shared" si="20"/>
        <v>0</v>
      </c>
      <c r="E281" s="1">
        <f t="shared" si="21"/>
        <v>9.9999999999999998E-17</v>
      </c>
      <c r="G281" s="1">
        <v>14.121</v>
      </c>
      <c r="H281" s="1">
        <v>0</v>
      </c>
      <c r="I281">
        <v>0</v>
      </c>
      <c r="J281" s="1">
        <f t="shared" si="22"/>
        <v>0</v>
      </c>
      <c r="K281" s="1"/>
      <c r="M281" s="1">
        <v>14.121</v>
      </c>
      <c r="N281" s="1">
        <v>0</v>
      </c>
      <c r="O281">
        <v>0</v>
      </c>
      <c r="P281" s="1">
        <f t="shared" si="23"/>
        <v>0</v>
      </c>
      <c r="Q281" s="1">
        <f t="shared" si="24"/>
        <v>9.9999999999999998E-17</v>
      </c>
      <c r="U281" s="1"/>
      <c r="V281" s="1"/>
    </row>
    <row r="282" spans="1:22" x14ac:dyDescent="0.3">
      <c r="A282" s="1">
        <v>14.125999999999999</v>
      </c>
      <c r="B282" s="1">
        <v>0</v>
      </c>
      <c r="C282">
        <v>0</v>
      </c>
      <c r="D282" s="1">
        <f t="shared" si="20"/>
        <v>0</v>
      </c>
      <c r="E282" s="1">
        <f t="shared" si="21"/>
        <v>9.9999999999999998E-17</v>
      </c>
      <c r="G282" s="1">
        <v>14.125999999999999</v>
      </c>
      <c r="H282" s="1">
        <v>0</v>
      </c>
      <c r="I282">
        <v>0</v>
      </c>
      <c r="J282" s="1">
        <f t="shared" si="22"/>
        <v>0</v>
      </c>
      <c r="K282" s="1"/>
      <c r="M282" s="1">
        <v>14.125999999999999</v>
      </c>
      <c r="N282" s="1">
        <v>0</v>
      </c>
      <c r="O282">
        <v>0</v>
      </c>
      <c r="P282" s="1">
        <f t="shared" si="23"/>
        <v>0</v>
      </c>
      <c r="Q282" s="1">
        <f t="shared" si="24"/>
        <v>9.9999999999999998E-17</v>
      </c>
      <c r="U282" s="1"/>
      <c r="V282" s="1"/>
    </row>
    <row r="283" spans="1:22" x14ac:dyDescent="0.3">
      <c r="A283" s="1">
        <v>14.131</v>
      </c>
      <c r="B283" s="1">
        <v>0</v>
      </c>
      <c r="C283">
        <v>0</v>
      </c>
      <c r="D283" s="1">
        <f t="shared" si="20"/>
        <v>0</v>
      </c>
      <c r="E283" s="1">
        <f t="shared" si="21"/>
        <v>9.9999999999999998E-17</v>
      </c>
      <c r="G283" s="1">
        <v>14.131</v>
      </c>
      <c r="H283" s="1">
        <v>0</v>
      </c>
      <c r="I283">
        <v>0</v>
      </c>
      <c r="J283" s="1">
        <f t="shared" si="22"/>
        <v>0</v>
      </c>
      <c r="K283" s="1"/>
      <c r="M283" s="1">
        <v>14.131</v>
      </c>
      <c r="N283" s="1">
        <v>0</v>
      </c>
      <c r="O283">
        <v>0</v>
      </c>
      <c r="P283" s="1">
        <f t="shared" si="23"/>
        <v>0</v>
      </c>
      <c r="Q283" s="1">
        <f t="shared" si="24"/>
        <v>9.9999999999999998E-17</v>
      </c>
      <c r="U283" s="1"/>
      <c r="V283" s="1"/>
    </row>
    <row r="284" spans="1:22" x14ac:dyDescent="0.3">
      <c r="A284" s="1">
        <v>14.135999999999999</v>
      </c>
      <c r="B284" s="1">
        <v>0</v>
      </c>
      <c r="C284">
        <v>0</v>
      </c>
      <c r="D284" s="1">
        <f t="shared" si="20"/>
        <v>0</v>
      </c>
      <c r="E284" s="1">
        <f t="shared" si="21"/>
        <v>9.9999999999999998E-17</v>
      </c>
      <c r="G284" s="1">
        <v>14.135999999999999</v>
      </c>
      <c r="H284" s="1">
        <v>0</v>
      </c>
      <c r="I284">
        <v>0</v>
      </c>
      <c r="J284" s="1">
        <f t="shared" si="22"/>
        <v>0</v>
      </c>
      <c r="K284" s="1"/>
      <c r="M284" s="1">
        <v>14.135999999999999</v>
      </c>
      <c r="N284" s="1">
        <v>0</v>
      </c>
      <c r="O284">
        <v>0</v>
      </c>
      <c r="P284" s="1">
        <f t="shared" si="23"/>
        <v>0</v>
      </c>
      <c r="Q284" s="1">
        <f t="shared" si="24"/>
        <v>9.9999999999999998E-17</v>
      </c>
      <c r="U284" s="1"/>
      <c r="V284" s="1"/>
    </row>
    <row r="285" spans="1:22" x14ac:dyDescent="0.3">
      <c r="A285" s="1">
        <v>14.141</v>
      </c>
      <c r="B285" s="1">
        <v>0</v>
      </c>
      <c r="C285">
        <v>0</v>
      </c>
      <c r="D285" s="1">
        <f t="shared" si="20"/>
        <v>0</v>
      </c>
      <c r="E285" s="1">
        <f t="shared" si="21"/>
        <v>9.9999999999999998E-17</v>
      </c>
      <c r="G285" s="1">
        <v>14.141</v>
      </c>
      <c r="H285" s="1">
        <v>0</v>
      </c>
      <c r="I285">
        <v>0</v>
      </c>
      <c r="J285" s="1">
        <f t="shared" si="22"/>
        <v>0</v>
      </c>
      <c r="K285" s="1"/>
      <c r="M285" s="1">
        <v>14.141</v>
      </c>
      <c r="N285" s="1">
        <v>0</v>
      </c>
      <c r="O285">
        <v>0</v>
      </c>
      <c r="P285" s="1">
        <f t="shared" si="23"/>
        <v>0</v>
      </c>
      <c r="Q285" s="1">
        <f t="shared" si="24"/>
        <v>9.9999999999999998E-17</v>
      </c>
      <c r="U285" s="1"/>
      <c r="V285" s="1"/>
    </row>
    <row r="286" spans="1:22" x14ac:dyDescent="0.3">
      <c r="A286" s="1">
        <v>14.146000000000001</v>
      </c>
      <c r="B286" s="1">
        <v>0</v>
      </c>
      <c r="C286">
        <v>0</v>
      </c>
      <c r="D286" s="1">
        <f t="shared" si="20"/>
        <v>0</v>
      </c>
      <c r="E286" s="1">
        <f t="shared" si="21"/>
        <v>9.9999999999999998E-17</v>
      </c>
      <c r="G286" s="1">
        <v>14.146000000000001</v>
      </c>
      <c r="H286" s="1">
        <v>0</v>
      </c>
      <c r="I286">
        <v>0</v>
      </c>
      <c r="J286" s="1">
        <f t="shared" si="22"/>
        <v>0</v>
      </c>
      <c r="K286" s="1"/>
      <c r="M286" s="1">
        <v>14.146000000000001</v>
      </c>
      <c r="N286" s="1">
        <v>0</v>
      </c>
      <c r="O286">
        <v>0</v>
      </c>
      <c r="P286" s="1">
        <f t="shared" si="23"/>
        <v>0</v>
      </c>
      <c r="Q286" s="1">
        <f t="shared" si="24"/>
        <v>9.9999999999999998E-17</v>
      </c>
      <c r="U286" s="1"/>
      <c r="V286" s="1"/>
    </row>
    <row r="287" spans="1:22" x14ac:dyDescent="0.3">
      <c r="A287" s="1">
        <v>14.151</v>
      </c>
      <c r="B287" s="1">
        <v>0</v>
      </c>
      <c r="C287">
        <v>0</v>
      </c>
      <c r="D287" s="1">
        <f t="shared" si="20"/>
        <v>0</v>
      </c>
      <c r="E287" s="1">
        <f t="shared" si="21"/>
        <v>9.9999999999999998E-17</v>
      </c>
      <c r="G287" s="1">
        <v>14.151</v>
      </c>
      <c r="H287" s="1">
        <v>0</v>
      </c>
      <c r="I287">
        <v>0</v>
      </c>
      <c r="J287" s="1">
        <f t="shared" si="22"/>
        <v>0</v>
      </c>
      <c r="K287" s="1"/>
      <c r="M287" s="1">
        <v>14.151</v>
      </c>
      <c r="N287" s="1">
        <v>0</v>
      </c>
      <c r="O287">
        <v>0</v>
      </c>
      <c r="P287" s="1">
        <f t="shared" si="23"/>
        <v>0</v>
      </c>
      <c r="Q287" s="1">
        <f t="shared" si="24"/>
        <v>9.9999999999999998E-17</v>
      </c>
      <c r="U287" s="1"/>
      <c r="V287" s="1"/>
    </row>
    <row r="288" spans="1:22" x14ac:dyDescent="0.3">
      <c r="A288" s="1">
        <v>14.156000000000001</v>
      </c>
      <c r="B288" s="1">
        <v>0</v>
      </c>
      <c r="C288">
        <v>0</v>
      </c>
      <c r="D288" s="1">
        <f t="shared" si="20"/>
        <v>0</v>
      </c>
      <c r="E288" s="1">
        <f t="shared" si="21"/>
        <v>9.9999999999999998E-17</v>
      </c>
      <c r="G288" s="1">
        <v>14.156000000000001</v>
      </c>
      <c r="H288" s="1">
        <v>0</v>
      </c>
      <c r="I288">
        <v>0</v>
      </c>
      <c r="J288" s="1">
        <f t="shared" si="22"/>
        <v>0</v>
      </c>
      <c r="K288" s="1"/>
      <c r="M288" s="1">
        <v>14.156000000000001</v>
      </c>
      <c r="N288" s="1">
        <v>0</v>
      </c>
      <c r="O288">
        <v>0</v>
      </c>
      <c r="P288" s="1">
        <f t="shared" si="23"/>
        <v>0</v>
      </c>
      <c r="Q288" s="1">
        <f t="shared" si="24"/>
        <v>9.9999999999999998E-17</v>
      </c>
      <c r="U288" s="1"/>
      <c r="V288" s="1"/>
    </row>
    <row r="289" spans="1:22" x14ac:dyDescent="0.3">
      <c r="A289" s="1">
        <v>14.161</v>
      </c>
      <c r="B289" s="1">
        <v>0</v>
      </c>
      <c r="C289">
        <v>0</v>
      </c>
      <c r="D289" s="1">
        <f t="shared" si="20"/>
        <v>0</v>
      </c>
      <c r="E289" s="1">
        <f t="shared" si="21"/>
        <v>9.9999999999999998E-17</v>
      </c>
      <c r="G289" s="1">
        <v>14.161</v>
      </c>
      <c r="H289" s="1">
        <v>0</v>
      </c>
      <c r="I289">
        <v>0</v>
      </c>
      <c r="J289" s="1">
        <f t="shared" si="22"/>
        <v>0</v>
      </c>
      <c r="K289" s="1"/>
      <c r="M289" s="1">
        <v>14.161</v>
      </c>
      <c r="N289" s="1">
        <v>0</v>
      </c>
      <c r="O289">
        <v>0</v>
      </c>
      <c r="P289" s="1">
        <f t="shared" si="23"/>
        <v>0</v>
      </c>
      <c r="Q289" s="1">
        <f t="shared" si="24"/>
        <v>9.9999999999999998E-17</v>
      </c>
      <c r="U289" s="1"/>
      <c r="V289" s="1"/>
    </row>
    <row r="290" spans="1:22" x14ac:dyDescent="0.3">
      <c r="A290" s="1">
        <v>14.166</v>
      </c>
      <c r="B290" s="1">
        <v>0</v>
      </c>
      <c r="C290">
        <v>0</v>
      </c>
      <c r="D290" s="1">
        <f t="shared" si="20"/>
        <v>0</v>
      </c>
      <c r="E290" s="1">
        <f t="shared" si="21"/>
        <v>9.9999999999999998E-17</v>
      </c>
      <c r="G290" s="1">
        <v>14.166</v>
      </c>
      <c r="H290" s="1">
        <v>0</v>
      </c>
      <c r="I290">
        <v>0</v>
      </c>
      <c r="J290" s="1">
        <f t="shared" si="22"/>
        <v>0</v>
      </c>
      <c r="K290" s="1"/>
      <c r="M290" s="1">
        <v>14.166</v>
      </c>
      <c r="N290" s="1">
        <v>0</v>
      </c>
      <c r="O290">
        <v>0</v>
      </c>
      <c r="P290" s="1">
        <f t="shared" si="23"/>
        <v>0</v>
      </c>
      <c r="Q290" s="1">
        <f t="shared" si="24"/>
        <v>9.9999999999999998E-17</v>
      </c>
      <c r="U290" s="1"/>
      <c r="V290" s="1"/>
    </row>
    <row r="291" spans="1:22" x14ac:dyDescent="0.3">
      <c r="A291" s="1">
        <v>14.170999999999999</v>
      </c>
      <c r="B291" s="1">
        <v>0</v>
      </c>
      <c r="C291">
        <v>0</v>
      </c>
      <c r="D291" s="1">
        <f t="shared" si="20"/>
        <v>0</v>
      </c>
      <c r="E291" s="1">
        <f t="shared" si="21"/>
        <v>9.9999999999999998E-17</v>
      </c>
      <c r="G291" s="1">
        <v>14.170999999999999</v>
      </c>
      <c r="H291" s="1">
        <v>0</v>
      </c>
      <c r="I291">
        <v>0</v>
      </c>
      <c r="J291" s="1">
        <f t="shared" si="22"/>
        <v>0</v>
      </c>
      <c r="K291" s="1"/>
      <c r="M291" s="1">
        <v>14.170999999999999</v>
      </c>
      <c r="N291" s="1">
        <v>0</v>
      </c>
      <c r="O291">
        <v>0</v>
      </c>
      <c r="P291" s="1">
        <f t="shared" si="23"/>
        <v>0</v>
      </c>
      <c r="Q291" s="1">
        <f t="shared" si="24"/>
        <v>9.9999999999999998E-17</v>
      </c>
      <c r="U291" s="1"/>
      <c r="V291" s="1"/>
    </row>
    <row r="292" spans="1:22" x14ac:dyDescent="0.3">
      <c r="A292" s="1">
        <v>14.176</v>
      </c>
      <c r="B292" s="1">
        <v>0</v>
      </c>
      <c r="C292">
        <v>0</v>
      </c>
      <c r="D292" s="1">
        <f t="shared" si="20"/>
        <v>0</v>
      </c>
      <c r="E292" s="1">
        <f t="shared" si="21"/>
        <v>9.9999999999999998E-17</v>
      </c>
      <c r="G292" s="1">
        <v>14.176</v>
      </c>
      <c r="H292" s="1">
        <v>0</v>
      </c>
      <c r="I292">
        <v>0</v>
      </c>
      <c r="J292" s="1">
        <f t="shared" si="22"/>
        <v>0</v>
      </c>
      <c r="K292" s="1"/>
      <c r="M292" s="1">
        <v>14.176</v>
      </c>
      <c r="N292" s="1">
        <v>0</v>
      </c>
      <c r="O292">
        <v>0</v>
      </c>
      <c r="P292" s="1">
        <f t="shared" si="23"/>
        <v>0</v>
      </c>
      <c r="Q292" s="1">
        <f t="shared" si="24"/>
        <v>9.9999999999999998E-17</v>
      </c>
      <c r="U292" s="1"/>
      <c r="V292" s="1"/>
    </row>
    <row r="293" spans="1:22" x14ac:dyDescent="0.3">
      <c r="A293" s="1">
        <v>14.180999999999999</v>
      </c>
      <c r="B293" s="1">
        <v>0</v>
      </c>
      <c r="C293">
        <v>0</v>
      </c>
      <c r="D293" s="1">
        <f t="shared" si="20"/>
        <v>0</v>
      </c>
      <c r="E293" s="1">
        <f t="shared" si="21"/>
        <v>9.9999999999999998E-17</v>
      </c>
      <c r="G293" s="1">
        <v>14.180999999999999</v>
      </c>
      <c r="H293" s="1">
        <v>0</v>
      </c>
      <c r="I293">
        <v>0</v>
      </c>
      <c r="J293" s="1">
        <f t="shared" si="22"/>
        <v>0</v>
      </c>
      <c r="K293" s="1"/>
      <c r="M293" s="1">
        <v>14.180999999999999</v>
      </c>
      <c r="N293" s="1">
        <v>0</v>
      </c>
      <c r="O293">
        <v>0</v>
      </c>
      <c r="P293" s="1">
        <f t="shared" si="23"/>
        <v>0</v>
      </c>
      <c r="Q293" s="1">
        <f t="shared" si="24"/>
        <v>9.9999999999999998E-17</v>
      </c>
      <c r="U293" s="1"/>
      <c r="V293" s="1"/>
    </row>
    <row r="294" spans="1:22" x14ac:dyDescent="0.3">
      <c r="A294" s="1">
        <v>14.186</v>
      </c>
      <c r="B294" s="1">
        <v>0</v>
      </c>
      <c r="C294">
        <v>0</v>
      </c>
      <c r="D294" s="1">
        <f t="shared" si="20"/>
        <v>0</v>
      </c>
      <c r="E294" s="1">
        <f t="shared" si="21"/>
        <v>9.9999999999999998E-17</v>
      </c>
      <c r="G294" s="1">
        <v>14.186</v>
      </c>
      <c r="H294" s="1">
        <v>0</v>
      </c>
      <c r="I294">
        <v>0</v>
      </c>
      <c r="J294" s="1">
        <f t="shared" si="22"/>
        <v>0</v>
      </c>
      <c r="K294" s="1"/>
      <c r="M294" s="1">
        <v>14.186</v>
      </c>
      <c r="N294" s="1">
        <v>0</v>
      </c>
      <c r="O294">
        <v>0</v>
      </c>
      <c r="P294" s="1">
        <f t="shared" si="23"/>
        <v>0</v>
      </c>
      <c r="Q294" s="1">
        <f t="shared" si="24"/>
        <v>9.9999999999999998E-17</v>
      </c>
      <c r="U294" s="1"/>
      <c r="V294" s="1"/>
    </row>
    <row r="295" spans="1:22" x14ac:dyDescent="0.3">
      <c r="A295" s="1">
        <v>14.191000000000001</v>
      </c>
      <c r="B295" s="1">
        <v>0</v>
      </c>
      <c r="C295">
        <v>0</v>
      </c>
      <c r="D295" s="1">
        <f t="shared" si="20"/>
        <v>0</v>
      </c>
      <c r="E295" s="1">
        <f t="shared" si="21"/>
        <v>9.9999999999999998E-17</v>
      </c>
      <c r="G295" s="1">
        <v>14.191000000000001</v>
      </c>
      <c r="H295" s="1">
        <v>0</v>
      </c>
      <c r="I295">
        <v>0</v>
      </c>
      <c r="J295" s="1">
        <f t="shared" si="22"/>
        <v>0</v>
      </c>
      <c r="K295" s="1"/>
      <c r="M295" s="1">
        <v>14.191000000000001</v>
      </c>
      <c r="N295" s="1">
        <v>0</v>
      </c>
      <c r="O295">
        <v>0</v>
      </c>
      <c r="P295" s="1">
        <f t="shared" si="23"/>
        <v>0</v>
      </c>
      <c r="Q295" s="1">
        <f t="shared" si="24"/>
        <v>9.9999999999999998E-17</v>
      </c>
      <c r="U295" s="1"/>
      <c r="V295" s="1"/>
    </row>
    <row r="296" spans="1:22" x14ac:dyDescent="0.3">
      <c r="A296" s="1">
        <v>14.196</v>
      </c>
      <c r="B296" s="1">
        <v>0</v>
      </c>
      <c r="C296">
        <v>0</v>
      </c>
      <c r="D296" s="1">
        <f t="shared" si="20"/>
        <v>0</v>
      </c>
      <c r="E296" s="1">
        <f t="shared" si="21"/>
        <v>9.9999999999999998E-17</v>
      </c>
      <c r="G296" s="1">
        <v>14.196</v>
      </c>
      <c r="H296" s="1">
        <v>0</v>
      </c>
      <c r="I296">
        <v>0</v>
      </c>
      <c r="J296" s="1">
        <f t="shared" si="22"/>
        <v>0</v>
      </c>
      <c r="K296" s="1"/>
      <c r="M296" s="1">
        <v>14.196</v>
      </c>
      <c r="N296" s="1">
        <v>0</v>
      </c>
      <c r="O296">
        <v>0</v>
      </c>
      <c r="P296" s="1">
        <f t="shared" si="23"/>
        <v>0</v>
      </c>
      <c r="Q296" s="1">
        <f t="shared" si="24"/>
        <v>9.9999999999999998E-17</v>
      </c>
      <c r="U296" s="1"/>
      <c r="V296" s="1"/>
    </row>
    <row r="297" spans="1:22" x14ac:dyDescent="0.3">
      <c r="A297" s="1">
        <v>14.201000000000001</v>
      </c>
      <c r="B297" s="1">
        <v>0</v>
      </c>
      <c r="C297">
        <v>0</v>
      </c>
      <c r="D297" s="1">
        <f t="shared" si="20"/>
        <v>0</v>
      </c>
      <c r="E297" s="1">
        <f t="shared" si="21"/>
        <v>9.9999999999999998E-17</v>
      </c>
      <c r="G297" s="1">
        <v>14.201000000000001</v>
      </c>
      <c r="H297" s="1">
        <v>0</v>
      </c>
      <c r="I297">
        <v>0</v>
      </c>
      <c r="J297" s="1">
        <f t="shared" si="22"/>
        <v>0</v>
      </c>
      <c r="K297" s="1"/>
      <c r="M297" s="1">
        <v>14.201000000000001</v>
      </c>
      <c r="N297" s="1">
        <v>0</v>
      </c>
      <c r="O297">
        <v>0</v>
      </c>
      <c r="P297" s="1">
        <f t="shared" si="23"/>
        <v>0</v>
      </c>
      <c r="Q297" s="1">
        <f t="shared" si="24"/>
        <v>9.9999999999999998E-17</v>
      </c>
      <c r="U297" s="1"/>
      <c r="V297" s="1"/>
    </row>
    <row r="298" spans="1:22" x14ac:dyDescent="0.3">
      <c r="A298" s="1">
        <v>14.206</v>
      </c>
      <c r="B298" s="1">
        <v>0</v>
      </c>
      <c r="C298">
        <v>0</v>
      </c>
      <c r="D298" s="1">
        <f t="shared" si="20"/>
        <v>0</v>
      </c>
      <c r="E298" s="1">
        <f t="shared" si="21"/>
        <v>9.9999999999999998E-17</v>
      </c>
      <c r="G298" s="1">
        <v>14.206</v>
      </c>
      <c r="H298" s="1">
        <v>0</v>
      </c>
      <c r="I298">
        <v>0</v>
      </c>
      <c r="J298" s="1">
        <f t="shared" si="22"/>
        <v>0</v>
      </c>
      <c r="K298" s="1"/>
      <c r="M298" s="1">
        <v>14.206</v>
      </c>
      <c r="N298" s="1">
        <v>0</v>
      </c>
      <c r="O298">
        <v>0</v>
      </c>
      <c r="P298" s="1">
        <f t="shared" si="23"/>
        <v>0</v>
      </c>
      <c r="Q298" s="1">
        <f t="shared" si="24"/>
        <v>9.9999999999999998E-17</v>
      </c>
      <c r="U298" s="1"/>
      <c r="V298" s="1"/>
    </row>
    <row r="299" spans="1:22" x14ac:dyDescent="0.3">
      <c r="A299" s="1">
        <v>14.211</v>
      </c>
      <c r="B299" s="1">
        <v>0</v>
      </c>
      <c r="C299">
        <v>0</v>
      </c>
      <c r="D299" s="1">
        <f t="shared" si="20"/>
        <v>0</v>
      </c>
      <c r="E299" s="1">
        <f t="shared" si="21"/>
        <v>9.9999999999999998E-17</v>
      </c>
      <c r="G299" s="1">
        <v>14.211</v>
      </c>
      <c r="H299" s="1">
        <v>0</v>
      </c>
      <c r="I299">
        <v>0</v>
      </c>
      <c r="J299" s="1">
        <f t="shared" si="22"/>
        <v>0</v>
      </c>
      <c r="K299" s="1"/>
      <c r="M299" s="1">
        <v>14.211</v>
      </c>
      <c r="N299" s="1">
        <v>0</v>
      </c>
      <c r="O299">
        <v>0</v>
      </c>
      <c r="P299" s="1">
        <f t="shared" si="23"/>
        <v>0</v>
      </c>
      <c r="Q299" s="1">
        <f t="shared" si="24"/>
        <v>9.9999999999999998E-17</v>
      </c>
      <c r="U299" s="1"/>
      <c r="V299" s="1"/>
    </row>
    <row r="300" spans="1:22" x14ac:dyDescent="0.3">
      <c r="A300" s="1">
        <v>14.215999999999999</v>
      </c>
      <c r="B300" s="1">
        <v>0</v>
      </c>
      <c r="C300">
        <v>0</v>
      </c>
      <c r="D300" s="1">
        <f t="shared" si="20"/>
        <v>0</v>
      </c>
      <c r="E300" s="1">
        <f t="shared" si="21"/>
        <v>9.9999999999999998E-17</v>
      </c>
      <c r="G300" s="1">
        <v>14.215999999999999</v>
      </c>
      <c r="H300" s="1">
        <v>0</v>
      </c>
      <c r="I300">
        <v>0</v>
      </c>
      <c r="J300" s="1">
        <f t="shared" si="22"/>
        <v>0</v>
      </c>
      <c r="K300" s="1"/>
      <c r="M300" s="1">
        <v>14.215999999999999</v>
      </c>
      <c r="N300" s="1">
        <v>0</v>
      </c>
      <c r="O300">
        <v>0</v>
      </c>
      <c r="P300" s="1">
        <f t="shared" si="23"/>
        <v>0</v>
      </c>
      <c r="Q300" s="1">
        <f t="shared" si="24"/>
        <v>9.9999999999999998E-17</v>
      </c>
      <c r="U300" s="1"/>
      <c r="V300" s="1"/>
    </row>
    <row r="301" spans="1:22" x14ac:dyDescent="0.3">
      <c r="A301" s="1">
        <v>14.221</v>
      </c>
      <c r="B301" s="1">
        <v>0</v>
      </c>
      <c r="C301">
        <v>0</v>
      </c>
      <c r="D301" s="1">
        <f t="shared" si="20"/>
        <v>0</v>
      </c>
      <c r="E301" s="1">
        <f t="shared" si="21"/>
        <v>9.9999999999999998E-17</v>
      </c>
      <c r="G301" s="1">
        <v>14.221</v>
      </c>
      <c r="H301" s="1">
        <v>0</v>
      </c>
      <c r="I301">
        <v>0</v>
      </c>
      <c r="J301" s="1">
        <f t="shared" si="22"/>
        <v>0</v>
      </c>
      <c r="K301" s="1"/>
      <c r="M301" s="1">
        <v>14.221</v>
      </c>
      <c r="N301" s="1">
        <v>0</v>
      </c>
      <c r="O301">
        <v>0</v>
      </c>
      <c r="P301" s="1">
        <f t="shared" si="23"/>
        <v>0</v>
      </c>
      <c r="Q301" s="1">
        <f t="shared" si="24"/>
        <v>9.9999999999999998E-17</v>
      </c>
      <c r="U301" s="1"/>
      <c r="V301" s="1"/>
    </row>
    <row r="302" spans="1:22" x14ac:dyDescent="0.3">
      <c r="A302" s="1">
        <v>14.226000000000001</v>
      </c>
      <c r="B302" s="1">
        <v>0</v>
      </c>
      <c r="C302">
        <v>0</v>
      </c>
      <c r="D302" s="1">
        <f t="shared" si="20"/>
        <v>0</v>
      </c>
      <c r="E302" s="1">
        <f t="shared" si="21"/>
        <v>9.9999999999999998E-17</v>
      </c>
      <c r="G302" s="1">
        <v>14.226000000000001</v>
      </c>
      <c r="H302" s="1">
        <v>0</v>
      </c>
      <c r="I302">
        <v>0</v>
      </c>
      <c r="J302" s="1">
        <f t="shared" si="22"/>
        <v>0</v>
      </c>
      <c r="K302" s="1"/>
      <c r="M302" s="1">
        <v>14.226000000000001</v>
      </c>
      <c r="N302" s="1">
        <v>0</v>
      </c>
      <c r="O302">
        <v>0</v>
      </c>
      <c r="P302" s="1">
        <f t="shared" si="23"/>
        <v>0</v>
      </c>
      <c r="Q302" s="1">
        <f t="shared" si="24"/>
        <v>9.9999999999999998E-17</v>
      </c>
      <c r="U302" s="1"/>
      <c r="V302" s="1"/>
    </row>
    <row r="303" spans="1:22" x14ac:dyDescent="0.3">
      <c r="A303" s="1">
        <v>14.231</v>
      </c>
      <c r="B303" s="1">
        <v>0</v>
      </c>
      <c r="C303">
        <v>0</v>
      </c>
      <c r="D303" s="1">
        <f t="shared" si="20"/>
        <v>0</v>
      </c>
      <c r="E303" s="1">
        <f t="shared" si="21"/>
        <v>9.9999999999999998E-17</v>
      </c>
      <c r="G303" s="1">
        <v>14.231</v>
      </c>
      <c r="H303" s="1">
        <v>0</v>
      </c>
      <c r="I303">
        <v>0</v>
      </c>
      <c r="J303" s="1">
        <f t="shared" si="22"/>
        <v>0</v>
      </c>
      <c r="K303" s="1"/>
      <c r="M303" s="1">
        <v>14.231</v>
      </c>
      <c r="N303" s="1">
        <v>0</v>
      </c>
      <c r="O303">
        <v>0</v>
      </c>
      <c r="P303" s="1">
        <f t="shared" si="23"/>
        <v>0</v>
      </c>
      <c r="Q303" s="1">
        <f t="shared" si="24"/>
        <v>9.9999999999999998E-17</v>
      </c>
      <c r="U303" s="1"/>
      <c r="V303" s="1"/>
    </row>
    <row r="304" spans="1:22" x14ac:dyDescent="0.3">
      <c r="A304" s="1">
        <v>14.236000000000001</v>
      </c>
      <c r="B304" s="1">
        <v>0</v>
      </c>
      <c r="C304">
        <v>0</v>
      </c>
      <c r="D304" s="1">
        <f t="shared" si="20"/>
        <v>0</v>
      </c>
      <c r="E304" s="1">
        <f t="shared" si="21"/>
        <v>9.9999999999999998E-17</v>
      </c>
      <c r="G304" s="1">
        <v>14.236000000000001</v>
      </c>
      <c r="H304" s="1">
        <v>0</v>
      </c>
      <c r="I304">
        <v>0</v>
      </c>
      <c r="J304" s="1">
        <f t="shared" si="22"/>
        <v>0</v>
      </c>
      <c r="K304" s="1"/>
      <c r="M304" s="1">
        <v>14.236000000000001</v>
      </c>
      <c r="N304" s="1">
        <v>0</v>
      </c>
      <c r="O304">
        <v>0</v>
      </c>
      <c r="P304" s="1">
        <f t="shared" si="23"/>
        <v>0</v>
      </c>
      <c r="Q304" s="1">
        <f t="shared" si="24"/>
        <v>9.9999999999999998E-17</v>
      </c>
      <c r="U304" s="1"/>
      <c r="V304" s="1"/>
    </row>
    <row r="305" spans="1:22" x14ac:dyDescent="0.3">
      <c r="A305" s="1">
        <v>14.241</v>
      </c>
      <c r="B305" s="1">
        <v>0</v>
      </c>
      <c r="C305">
        <v>0</v>
      </c>
      <c r="D305" s="1">
        <f t="shared" si="20"/>
        <v>0</v>
      </c>
      <c r="E305" s="1">
        <f t="shared" si="21"/>
        <v>9.9999999999999998E-17</v>
      </c>
      <c r="G305" s="1">
        <v>14.241</v>
      </c>
      <c r="H305" s="1">
        <v>0</v>
      </c>
      <c r="I305">
        <v>0</v>
      </c>
      <c r="J305" s="1">
        <f t="shared" si="22"/>
        <v>0</v>
      </c>
      <c r="K305" s="1"/>
      <c r="M305" s="1">
        <v>14.241</v>
      </c>
      <c r="N305" s="1">
        <v>0</v>
      </c>
      <c r="O305">
        <v>0</v>
      </c>
      <c r="P305" s="1">
        <f t="shared" si="23"/>
        <v>0</v>
      </c>
      <c r="Q305" s="1">
        <f t="shared" si="24"/>
        <v>9.9999999999999998E-17</v>
      </c>
      <c r="U305" s="1"/>
      <c r="V305" s="1"/>
    </row>
    <row r="306" spans="1:22" x14ac:dyDescent="0.3">
      <c r="A306" s="1">
        <v>14.246</v>
      </c>
      <c r="B306" s="1">
        <v>0</v>
      </c>
      <c r="C306">
        <v>0</v>
      </c>
      <c r="D306" s="1">
        <f t="shared" si="20"/>
        <v>0</v>
      </c>
      <c r="E306" s="1">
        <f t="shared" si="21"/>
        <v>9.9999999999999998E-17</v>
      </c>
      <c r="G306" s="1">
        <v>14.246</v>
      </c>
      <c r="H306" s="1">
        <v>0</v>
      </c>
      <c r="I306">
        <v>0</v>
      </c>
      <c r="J306" s="1">
        <f t="shared" si="22"/>
        <v>0</v>
      </c>
      <c r="K306" s="1"/>
      <c r="M306" s="1">
        <v>14.246</v>
      </c>
      <c r="N306" s="1">
        <v>0</v>
      </c>
      <c r="O306">
        <v>0</v>
      </c>
      <c r="P306" s="1">
        <f t="shared" si="23"/>
        <v>0</v>
      </c>
      <c r="Q306" s="1">
        <f t="shared" si="24"/>
        <v>9.9999999999999998E-17</v>
      </c>
      <c r="U306" s="1"/>
      <c r="V306" s="1"/>
    </row>
    <row r="307" spans="1:22" x14ac:dyDescent="0.3">
      <c r="A307" s="1">
        <v>14.250999999999999</v>
      </c>
      <c r="B307" s="1">
        <v>0</v>
      </c>
      <c r="C307">
        <v>0</v>
      </c>
      <c r="D307" s="1">
        <f t="shared" si="20"/>
        <v>0</v>
      </c>
      <c r="E307" s="1">
        <f t="shared" si="21"/>
        <v>9.9999999999999998E-17</v>
      </c>
      <c r="G307" s="1">
        <v>14.250999999999999</v>
      </c>
      <c r="H307" s="1">
        <v>0</v>
      </c>
      <c r="I307">
        <v>0</v>
      </c>
      <c r="J307" s="1">
        <f t="shared" si="22"/>
        <v>0</v>
      </c>
      <c r="K307" s="1"/>
      <c r="M307" s="1">
        <v>14.250999999999999</v>
      </c>
      <c r="N307" s="1">
        <v>0</v>
      </c>
      <c r="O307">
        <v>0</v>
      </c>
      <c r="P307" s="1">
        <f t="shared" si="23"/>
        <v>0</v>
      </c>
      <c r="Q307" s="1">
        <f t="shared" si="24"/>
        <v>9.9999999999999998E-17</v>
      </c>
      <c r="U307" s="1"/>
      <c r="V307" s="1"/>
    </row>
    <row r="308" spans="1:22" x14ac:dyDescent="0.3">
      <c r="A308" s="1">
        <v>14.256</v>
      </c>
      <c r="B308" s="1">
        <v>0</v>
      </c>
      <c r="C308">
        <v>0</v>
      </c>
      <c r="D308" s="1">
        <f t="shared" si="20"/>
        <v>0</v>
      </c>
      <c r="E308" s="1">
        <f t="shared" si="21"/>
        <v>9.9999999999999998E-17</v>
      </c>
      <c r="G308" s="1">
        <v>14.256</v>
      </c>
      <c r="H308" s="1">
        <v>0</v>
      </c>
      <c r="I308">
        <v>0</v>
      </c>
      <c r="J308" s="1">
        <f t="shared" si="22"/>
        <v>0</v>
      </c>
      <c r="K308" s="1"/>
      <c r="M308" s="1">
        <v>14.256</v>
      </c>
      <c r="N308" s="1">
        <v>0</v>
      </c>
      <c r="O308">
        <v>0</v>
      </c>
      <c r="P308" s="1">
        <f t="shared" si="23"/>
        <v>0</v>
      </c>
      <c r="Q308" s="1">
        <f t="shared" si="24"/>
        <v>9.9999999999999998E-17</v>
      </c>
      <c r="U308" s="1"/>
      <c r="V308" s="1"/>
    </row>
    <row r="309" spans="1:22" x14ac:dyDescent="0.3">
      <c r="A309" s="1">
        <v>14.260999999999999</v>
      </c>
      <c r="B309" s="1">
        <v>0</v>
      </c>
      <c r="C309">
        <v>0</v>
      </c>
      <c r="D309" s="1">
        <f t="shared" si="20"/>
        <v>0</v>
      </c>
      <c r="E309" s="1">
        <f t="shared" si="21"/>
        <v>9.9999999999999998E-17</v>
      </c>
      <c r="G309" s="1">
        <v>14.260999999999999</v>
      </c>
      <c r="H309" s="1">
        <v>0</v>
      </c>
      <c r="I309">
        <v>0</v>
      </c>
      <c r="J309" s="1">
        <f t="shared" si="22"/>
        <v>0</v>
      </c>
      <c r="K309" s="1"/>
      <c r="M309" s="1">
        <v>14.260999999999999</v>
      </c>
      <c r="N309" s="1">
        <v>0</v>
      </c>
      <c r="O309">
        <v>0</v>
      </c>
      <c r="P309" s="1">
        <f t="shared" si="23"/>
        <v>0</v>
      </c>
      <c r="Q309" s="1">
        <f t="shared" si="24"/>
        <v>9.9999999999999998E-17</v>
      </c>
      <c r="U309" s="1"/>
      <c r="V309" s="1"/>
    </row>
    <row r="310" spans="1:22" x14ac:dyDescent="0.3">
      <c r="A310" s="1">
        <v>14.266</v>
      </c>
      <c r="B310" s="1">
        <v>0</v>
      </c>
      <c r="C310">
        <v>0</v>
      </c>
      <c r="D310" s="1">
        <f t="shared" si="20"/>
        <v>0</v>
      </c>
      <c r="E310" s="1">
        <f t="shared" si="21"/>
        <v>9.9999999999999998E-17</v>
      </c>
      <c r="G310" s="1">
        <v>14.266</v>
      </c>
      <c r="H310" s="1">
        <v>0</v>
      </c>
      <c r="I310">
        <v>0</v>
      </c>
      <c r="J310" s="1">
        <f t="shared" si="22"/>
        <v>0</v>
      </c>
      <c r="K310" s="1"/>
      <c r="M310" s="1">
        <v>14.266</v>
      </c>
      <c r="N310" s="1">
        <v>0</v>
      </c>
      <c r="O310">
        <v>0</v>
      </c>
      <c r="P310" s="1">
        <f t="shared" si="23"/>
        <v>0</v>
      </c>
      <c r="Q310" s="1">
        <f t="shared" si="24"/>
        <v>9.9999999999999998E-17</v>
      </c>
      <c r="U310" s="1"/>
      <c r="V310" s="1"/>
    </row>
    <row r="311" spans="1:22" x14ac:dyDescent="0.3">
      <c r="A311" s="1">
        <v>14.271000000000001</v>
      </c>
      <c r="B311" s="1">
        <v>0</v>
      </c>
      <c r="C311">
        <v>0</v>
      </c>
      <c r="D311" s="1">
        <f t="shared" si="20"/>
        <v>0</v>
      </c>
      <c r="E311" s="1">
        <f t="shared" si="21"/>
        <v>9.9999999999999998E-17</v>
      </c>
      <c r="G311" s="1">
        <v>14.271000000000001</v>
      </c>
      <c r="H311" s="1">
        <v>0</v>
      </c>
      <c r="I311">
        <v>0</v>
      </c>
      <c r="J311" s="1">
        <f t="shared" si="22"/>
        <v>0</v>
      </c>
      <c r="K311" s="1"/>
      <c r="M311" s="1">
        <v>14.271000000000001</v>
      </c>
      <c r="N311" s="1">
        <v>0</v>
      </c>
      <c r="O311">
        <v>0</v>
      </c>
      <c r="P311" s="1">
        <f t="shared" si="23"/>
        <v>0</v>
      </c>
      <c r="Q311" s="1">
        <f t="shared" si="24"/>
        <v>9.9999999999999998E-17</v>
      </c>
      <c r="U311" s="1"/>
      <c r="V311" s="1"/>
    </row>
    <row r="312" spans="1:22" x14ac:dyDescent="0.3">
      <c r="A312" s="1">
        <v>14.276</v>
      </c>
      <c r="B312" s="1">
        <v>0</v>
      </c>
      <c r="C312">
        <v>0</v>
      </c>
      <c r="D312" s="1">
        <f t="shared" si="20"/>
        <v>0</v>
      </c>
      <c r="E312" s="1">
        <f t="shared" si="21"/>
        <v>9.9999999999999998E-17</v>
      </c>
      <c r="G312" s="1">
        <v>14.276</v>
      </c>
      <c r="H312" s="1">
        <v>0</v>
      </c>
      <c r="I312">
        <v>0</v>
      </c>
      <c r="J312" s="1">
        <f t="shared" si="22"/>
        <v>0</v>
      </c>
      <c r="K312" s="1"/>
      <c r="M312" s="1">
        <v>14.276</v>
      </c>
      <c r="N312" s="1">
        <v>0</v>
      </c>
      <c r="O312">
        <v>0</v>
      </c>
      <c r="P312" s="1">
        <f t="shared" si="23"/>
        <v>0</v>
      </c>
      <c r="Q312" s="1">
        <f t="shared" si="24"/>
        <v>9.9999999999999998E-17</v>
      </c>
      <c r="U312" s="1"/>
      <c r="V312" s="1"/>
    </row>
    <row r="313" spans="1:22" x14ac:dyDescent="0.3">
      <c r="A313" s="1">
        <v>14.281000000000001</v>
      </c>
      <c r="B313" s="1">
        <v>0</v>
      </c>
      <c r="C313">
        <v>0</v>
      </c>
      <c r="D313" s="1">
        <f t="shared" si="20"/>
        <v>0</v>
      </c>
      <c r="E313" s="1">
        <f t="shared" si="21"/>
        <v>9.9999999999999998E-17</v>
      </c>
      <c r="G313" s="1">
        <v>14.281000000000001</v>
      </c>
      <c r="H313" s="1">
        <v>0</v>
      </c>
      <c r="I313">
        <v>0</v>
      </c>
      <c r="J313" s="1">
        <f t="shared" si="22"/>
        <v>0</v>
      </c>
      <c r="K313" s="1"/>
      <c r="M313" s="1">
        <v>14.281000000000001</v>
      </c>
      <c r="N313" s="1">
        <v>0</v>
      </c>
      <c r="O313">
        <v>0</v>
      </c>
      <c r="P313" s="1">
        <f t="shared" si="23"/>
        <v>0</v>
      </c>
      <c r="Q313" s="1">
        <f t="shared" si="24"/>
        <v>9.9999999999999998E-17</v>
      </c>
      <c r="U313" s="1"/>
      <c r="V313" s="1"/>
    </row>
    <row r="314" spans="1:22" x14ac:dyDescent="0.3">
      <c r="A314" s="1">
        <v>14.286</v>
      </c>
      <c r="B314" s="1">
        <v>0</v>
      </c>
      <c r="C314">
        <v>0</v>
      </c>
      <c r="D314" s="1">
        <f t="shared" si="20"/>
        <v>0</v>
      </c>
      <c r="E314" s="1">
        <f t="shared" si="21"/>
        <v>9.9999999999999998E-17</v>
      </c>
      <c r="G314" s="1">
        <v>14.286</v>
      </c>
      <c r="H314" s="1">
        <v>0</v>
      </c>
      <c r="I314">
        <v>0</v>
      </c>
      <c r="J314" s="1">
        <f t="shared" si="22"/>
        <v>0</v>
      </c>
      <c r="K314" s="1"/>
      <c r="M314" s="1">
        <v>14.286</v>
      </c>
      <c r="N314" s="1">
        <v>0</v>
      </c>
      <c r="O314">
        <v>0</v>
      </c>
      <c r="P314" s="1">
        <f t="shared" si="23"/>
        <v>0</v>
      </c>
      <c r="Q314" s="1">
        <f t="shared" si="24"/>
        <v>9.9999999999999998E-17</v>
      </c>
      <c r="U314" s="1"/>
      <c r="V314" s="1"/>
    </row>
    <row r="315" spans="1:22" x14ac:dyDescent="0.3">
      <c r="A315" s="1">
        <v>14.291</v>
      </c>
      <c r="B315" s="1">
        <v>0</v>
      </c>
      <c r="C315">
        <v>0</v>
      </c>
      <c r="D315" s="1">
        <f t="shared" si="20"/>
        <v>0</v>
      </c>
      <c r="E315" s="1">
        <f t="shared" si="21"/>
        <v>9.9999999999999998E-17</v>
      </c>
      <c r="G315" s="1">
        <v>14.291</v>
      </c>
      <c r="H315" s="1">
        <v>0</v>
      </c>
      <c r="I315">
        <v>0</v>
      </c>
      <c r="J315" s="1">
        <f t="shared" si="22"/>
        <v>0</v>
      </c>
      <c r="K315" s="1"/>
      <c r="M315" s="1">
        <v>14.291</v>
      </c>
      <c r="N315" s="1">
        <v>0</v>
      </c>
      <c r="O315">
        <v>0</v>
      </c>
      <c r="P315" s="1">
        <f t="shared" si="23"/>
        <v>0</v>
      </c>
      <c r="Q315" s="1">
        <f t="shared" si="24"/>
        <v>9.9999999999999998E-17</v>
      </c>
      <c r="U315" s="1"/>
      <c r="V315" s="1"/>
    </row>
    <row r="316" spans="1:22" x14ac:dyDescent="0.3">
      <c r="A316" s="1">
        <v>14.295999999999999</v>
      </c>
      <c r="B316" s="1">
        <v>0</v>
      </c>
      <c r="C316">
        <v>0</v>
      </c>
      <c r="D316" s="1">
        <f t="shared" si="20"/>
        <v>0</v>
      </c>
      <c r="E316" s="1">
        <f t="shared" si="21"/>
        <v>9.9999999999999998E-17</v>
      </c>
      <c r="G316" s="1">
        <v>14.295999999999999</v>
      </c>
      <c r="H316" s="1">
        <v>0</v>
      </c>
      <c r="I316">
        <v>0</v>
      </c>
      <c r="J316" s="1">
        <f t="shared" si="22"/>
        <v>0</v>
      </c>
      <c r="K316" s="1"/>
      <c r="M316" s="1">
        <v>14.295999999999999</v>
      </c>
      <c r="N316" s="1">
        <v>0</v>
      </c>
      <c r="O316">
        <v>0</v>
      </c>
      <c r="P316" s="1">
        <f t="shared" si="23"/>
        <v>0</v>
      </c>
      <c r="Q316" s="1">
        <f t="shared" si="24"/>
        <v>9.9999999999999998E-17</v>
      </c>
      <c r="U316" s="1"/>
      <c r="V316" s="1"/>
    </row>
    <row r="317" spans="1:22" x14ac:dyDescent="0.3">
      <c r="A317" s="1">
        <v>14.301</v>
      </c>
      <c r="B317" s="1">
        <v>0</v>
      </c>
      <c r="C317">
        <v>0</v>
      </c>
      <c r="D317" s="1">
        <f t="shared" si="20"/>
        <v>0</v>
      </c>
      <c r="E317" s="1">
        <f t="shared" si="21"/>
        <v>9.9999999999999998E-17</v>
      </c>
      <c r="G317" s="1">
        <v>14.301</v>
      </c>
      <c r="H317" s="1">
        <v>0</v>
      </c>
      <c r="I317">
        <v>0</v>
      </c>
      <c r="J317" s="1">
        <f t="shared" si="22"/>
        <v>0</v>
      </c>
      <c r="K317" s="1"/>
      <c r="M317" s="1">
        <v>14.301</v>
      </c>
      <c r="N317" s="1">
        <v>0</v>
      </c>
      <c r="O317">
        <v>0</v>
      </c>
      <c r="P317" s="1">
        <f t="shared" si="23"/>
        <v>0</v>
      </c>
      <c r="Q317" s="1">
        <f t="shared" si="24"/>
        <v>9.9999999999999998E-17</v>
      </c>
      <c r="U317" s="1"/>
      <c r="V317" s="1"/>
    </row>
    <row r="318" spans="1:22" x14ac:dyDescent="0.3">
      <c r="A318" s="1">
        <v>14.305999999999999</v>
      </c>
      <c r="B318" s="1">
        <v>0</v>
      </c>
      <c r="C318">
        <v>0</v>
      </c>
      <c r="D318" s="1">
        <f t="shared" si="20"/>
        <v>0</v>
      </c>
      <c r="E318" s="1">
        <f t="shared" si="21"/>
        <v>9.9999999999999998E-17</v>
      </c>
      <c r="G318" s="1">
        <v>14.305999999999999</v>
      </c>
      <c r="H318" s="1">
        <v>0</v>
      </c>
      <c r="I318">
        <v>0</v>
      </c>
      <c r="J318" s="1">
        <f t="shared" si="22"/>
        <v>0</v>
      </c>
      <c r="K318" s="1"/>
      <c r="M318" s="1">
        <v>14.305999999999999</v>
      </c>
      <c r="N318" s="1">
        <v>0</v>
      </c>
      <c r="O318">
        <v>0</v>
      </c>
      <c r="P318" s="1">
        <f t="shared" si="23"/>
        <v>0</v>
      </c>
      <c r="Q318" s="1">
        <f t="shared" si="24"/>
        <v>9.9999999999999998E-17</v>
      </c>
      <c r="U318" s="1"/>
      <c r="V318" s="1"/>
    </row>
    <row r="319" spans="1:22" x14ac:dyDescent="0.3">
      <c r="A319" s="1">
        <v>14.311</v>
      </c>
      <c r="B319" s="1">
        <v>0</v>
      </c>
      <c r="C319">
        <v>0</v>
      </c>
      <c r="D319" s="1">
        <f t="shared" si="20"/>
        <v>0</v>
      </c>
      <c r="E319" s="1">
        <f t="shared" si="21"/>
        <v>9.9999999999999998E-17</v>
      </c>
      <c r="G319" s="1">
        <v>14.311</v>
      </c>
      <c r="H319" s="1">
        <v>0</v>
      </c>
      <c r="I319">
        <v>0</v>
      </c>
      <c r="J319" s="1">
        <f t="shared" si="22"/>
        <v>0</v>
      </c>
      <c r="K319" s="1"/>
      <c r="M319" s="1">
        <v>14.311</v>
      </c>
      <c r="N319" s="1">
        <v>0</v>
      </c>
      <c r="O319">
        <v>0</v>
      </c>
      <c r="P319" s="1">
        <f t="shared" si="23"/>
        <v>0</v>
      </c>
      <c r="Q319" s="1">
        <f t="shared" si="24"/>
        <v>9.9999999999999998E-17</v>
      </c>
      <c r="U319" s="1"/>
      <c r="V319" s="1"/>
    </row>
    <row r="320" spans="1:22" x14ac:dyDescent="0.3">
      <c r="A320" s="1">
        <v>14.316000000000001</v>
      </c>
      <c r="B320" s="1">
        <v>0</v>
      </c>
      <c r="C320">
        <v>0</v>
      </c>
      <c r="D320" s="1">
        <f t="shared" si="20"/>
        <v>0</v>
      </c>
      <c r="E320" s="1">
        <f t="shared" si="21"/>
        <v>9.9999999999999998E-17</v>
      </c>
      <c r="G320" s="1">
        <v>14.316000000000001</v>
      </c>
      <c r="H320" s="1">
        <v>0</v>
      </c>
      <c r="I320">
        <v>0</v>
      </c>
      <c r="J320" s="1">
        <f t="shared" si="22"/>
        <v>0</v>
      </c>
      <c r="K320" s="1"/>
      <c r="M320" s="1">
        <v>14.316000000000001</v>
      </c>
      <c r="N320" s="1">
        <v>0</v>
      </c>
      <c r="O320">
        <v>0</v>
      </c>
      <c r="P320" s="1">
        <f t="shared" si="23"/>
        <v>0</v>
      </c>
      <c r="Q320" s="1">
        <f t="shared" si="24"/>
        <v>9.9999999999999998E-17</v>
      </c>
      <c r="U320" s="1"/>
      <c r="V320" s="1"/>
    </row>
    <row r="321" spans="1:22" x14ac:dyDescent="0.3">
      <c r="A321" s="1">
        <v>14.321</v>
      </c>
      <c r="B321" s="1">
        <v>0</v>
      </c>
      <c r="C321">
        <v>0</v>
      </c>
      <c r="D321" s="1">
        <f t="shared" si="20"/>
        <v>0</v>
      </c>
      <c r="E321" s="1">
        <f t="shared" si="21"/>
        <v>9.9999999999999998E-17</v>
      </c>
      <c r="G321" s="1">
        <v>14.321</v>
      </c>
      <c r="H321" s="1">
        <v>0</v>
      </c>
      <c r="I321">
        <v>0</v>
      </c>
      <c r="J321" s="1">
        <f t="shared" si="22"/>
        <v>0</v>
      </c>
      <c r="K321" s="1"/>
      <c r="M321" s="1">
        <v>14.321</v>
      </c>
      <c r="N321" s="1">
        <v>0</v>
      </c>
      <c r="O321">
        <v>0</v>
      </c>
      <c r="P321" s="1">
        <f t="shared" si="23"/>
        <v>0</v>
      </c>
      <c r="Q321" s="1">
        <f t="shared" si="24"/>
        <v>9.9999999999999998E-17</v>
      </c>
      <c r="U321" s="1"/>
      <c r="V321" s="1"/>
    </row>
    <row r="322" spans="1:22" x14ac:dyDescent="0.3">
      <c r="A322" s="1">
        <v>14.326000000000001</v>
      </c>
      <c r="B322" s="1">
        <v>0</v>
      </c>
      <c r="C322">
        <v>0</v>
      </c>
      <c r="D322" s="1">
        <f t="shared" si="20"/>
        <v>0</v>
      </c>
      <c r="E322" s="1">
        <f t="shared" si="21"/>
        <v>9.9999999999999998E-17</v>
      </c>
      <c r="G322" s="1">
        <v>14.326000000000001</v>
      </c>
      <c r="H322" s="1">
        <v>0</v>
      </c>
      <c r="I322">
        <v>0</v>
      </c>
      <c r="J322" s="1">
        <f t="shared" si="22"/>
        <v>0</v>
      </c>
      <c r="K322" s="1"/>
      <c r="M322" s="1">
        <v>14.326000000000001</v>
      </c>
      <c r="N322" s="1">
        <v>0</v>
      </c>
      <c r="O322">
        <v>0</v>
      </c>
      <c r="P322" s="1">
        <f t="shared" si="23"/>
        <v>0</v>
      </c>
      <c r="Q322" s="1">
        <f t="shared" si="24"/>
        <v>9.9999999999999998E-17</v>
      </c>
      <c r="U322" s="1"/>
      <c r="V322" s="1"/>
    </row>
    <row r="323" spans="1:22" x14ac:dyDescent="0.3">
      <c r="A323" s="1">
        <v>14.331</v>
      </c>
      <c r="B323" s="1">
        <v>0</v>
      </c>
      <c r="C323">
        <v>0</v>
      </c>
      <c r="D323" s="1">
        <f t="shared" si="20"/>
        <v>0</v>
      </c>
      <c r="E323" s="1">
        <f t="shared" si="21"/>
        <v>9.9999999999999998E-17</v>
      </c>
      <c r="G323" s="1">
        <v>14.331</v>
      </c>
      <c r="H323" s="1">
        <v>0</v>
      </c>
      <c r="I323">
        <v>0</v>
      </c>
      <c r="J323" s="1">
        <f t="shared" si="22"/>
        <v>0</v>
      </c>
      <c r="K323" s="1"/>
      <c r="M323" s="1">
        <v>14.331</v>
      </c>
      <c r="N323" s="1">
        <v>0</v>
      </c>
      <c r="O323">
        <v>0</v>
      </c>
      <c r="P323" s="1">
        <f t="shared" si="23"/>
        <v>0</v>
      </c>
      <c r="Q323" s="1">
        <f t="shared" si="24"/>
        <v>9.9999999999999998E-17</v>
      </c>
      <c r="U323" s="1"/>
      <c r="V323" s="1"/>
    </row>
    <row r="324" spans="1:22" x14ac:dyDescent="0.3">
      <c r="A324" s="1">
        <v>14.336</v>
      </c>
      <c r="B324" s="1">
        <v>0</v>
      </c>
      <c r="C324">
        <v>0</v>
      </c>
      <c r="D324" s="1">
        <f t="shared" si="20"/>
        <v>0</v>
      </c>
      <c r="E324" s="1">
        <f t="shared" si="21"/>
        <v>9.9999999999999998E-17</v>
      </c>
      <c r="G324" s="1">
        <v>14.336</v>
      </c>
      <c r="H324" s="1">
        <v>0</v>
      </c>
      <c r="I324">
        <v>0</v>
      </c>
      <c r="J324" s="1">
        <f t="shared" si="22"/>
        <v>0</v>
      </c>
      <c r="K324" s="1"/>
      <c r="M324" s="1">
        <v>14.336</v>
      </c>
      <c r="N324" s="1">
        <v>0</v>
      </c>
      <c r="O324">
        <v>0</v>
      </c>
      <c r="P324" s="1">
        <f t="shared" si="23"/>
        <v>0</v>
      </c>
      <c r="Q324" s="1">
        <f t="shared" si="24"/>
        <v>9.9999999999999998E-17</v>
      </c>
      <c r="U324" s="1"/>
      <c r="V324" s="1"/>
    </row>
    <row r="325" spans="1:22" x14ac:dyDescent="0.3">
      <c r="A325" s="1">
        <v>14.340999999999999</v>
      </c>
      <c r="B325" s="1">
        <v>0</v>
      </c>
      <c r="C325">
        <v>0</v>
      </c>
      <c r="D325" s="1">
        <f t="shared" si="20"/>
        <v>0</v>
      </c>
      <c r="E325" s="1">
        <f t="shared" si="21"/>
        <v>9.9999999999999998E-17</v>
      </c>
      <c r="G325" s="1">
        <v>14.340999999999999</v>
      </c>
      <c r="H325" s="1">
        <v>0</v>
      </c>
      <c r="I325">
        <v>0</v>
      </c>
      <c r="J325" s="1">
        <f t="shared" si="22"/>
        <v>0</v>
      </c>
      <c r="K325" s="1"/>
      <c r="M325" s="1">
        <v>14.340999999999999</v>
      </c>
      <c r="N325" s="1">
        <v>0</v>
      </c>
      <c r="O325">
        <v>0</v>
      </c>
      <c r="P325" s="1">
        <f t="shared" si="23"/>
        <v>0</v>
      </c>
      <c r="Q325" s="1">
        <f t="shared" si="24"/>
        <v>9.9999999999999998E-17</v>
      </c>
      <c r="U325" s="1"/>
      <c r="V325" s="1"/>
    </row>
    <row r="326" spans="1:22" x14ac:dyDescent="0.3">
      <c r="A326" s="1">
        <v>14.346</v>
      </c>
      <c r="B326" s="1">
        <v>0</v>
      </c>
      <c r="C326">
        <v>0</v>
      </c>
      <c r="D326" s="1">
        <f t="shared" ref="D326:D368" si="25">B326/MAX($B$5:$B$368)</f>
        <v>0</v>
      </c>
      <c r="E326" s="1">
        <f t="shared" ref="E326:E368" si="26">IF(D326&gt;0,D326,0.0000000000000001)</f>
        <v>9.9999999999999998E-17</v>
      </c>
      <c r="G326" s="1">
        <v>14.346</v>
      </c>
      <c r="H326" s="1">
        <v>0</v>
      </c>
      <c r="I326">
        <v>0</v>
      </c>
      <c r="J326" s="1">
        <f t="shared" ref="J326:J368" si="27">H326/MAX($H$5:$H$368)</f>
        <v>0</v>
      </c>
      <c r="K326" s="1"/>
      <c r="M326" s="1">
        <v>14.346</v>
      </c>
      <c r="N326" s="1">
        <v>0</v>
      </c>
      <c r="O326">
        <v>0</v>
      </c>
      <c r="P326" s="1">
        <f t="shared" ref="P326:P368" si="28">N326/MAX($N$5:$N$368)</f>
        <v>0</v>
      </c>
      <c r="Q326" s="1">
        <f t="shared" ref="Q326:Q368" si="29">IF(P326&gt;0,P326,0.0000000000000001)</f>
        <v>9.9999999999999998E-17</v>
      </c>
      <c r="U326" s="1"/>
      <c r="V326" s="1"/>
    </row>
    <row r="327" spans="1:22" x14ac:dyDescent="0.3">
      <c r="A327" s="1">
        <v>14.35</v>
      </c>
      <c r="B327" s="1">
        <v>0</v>
      </c>
      <c r="C327">
        <v>0</v>
      </c>
      <c r="D327" s="1">
        <f t="shared" si="25"/>
        <v>0</v>
      </c>
      <c r="E327" s="1">
        <f t="shared" si="26"/>
        <v>9.9999999999999998E-17</v>
      </c>
      <c r="G327" s="1">
        <v>14.35</v>
      </c>
      <c r="H327" s="1">
        <v>0</v>
      </c>
      <c r="I327">
        <v>0</v>
      </c>
      <c r="J327" s="1">
        <f t="shared" si="27"/>
        <v>0</v>
      </c>
      <c r="K327" s="1"/>
      <c r="M327" s="1">
        <v>14.35</v>
      </c>
      <c r="N327" s="1">
        <v>0</v>
      </c>
      <c r="O327">
        <v>0</v>
      </c>
      <c r="P327" s="1">
        <f t="shared" si="28"/>
        <v>0</v>
      </c>
      <c r="Q327" s="1">
        <f t="shared" si="29"/>
        <v>9.9999999999999998E-17</v>
      </c>
      <c r="U327" s="1"/>
      <c r="V327" s="1"/>
    </row>
    <row r="328" spans="1:22" x14ac:dyDescent="0.3">
      <c r="A328" s="1">
        <v>14.355</v>
      </c>
      <c r="B328" s="1">
        <v>0</v>
      </c>
      <c r="C328">
        <v>0</v>
      </c>
      <c r="D328" s="1">
        <f t="shared" si="25"/>
        <v>0</v>
      </c>
      <c r="E328" s="1">
        <f t="shared" si="26"/>
        <v>9.9999999999999998E-17</v>
      </c>
      <c r="G328" s="1">
        <v>14.355</v>
      </c>
      <c r="H328" s="1">
        <v>0</v>
      </c>
      <c r="I328">
        <v>0</v>
      </c>
      <c r="J328" s="1">
        <f t="shared" si="27"/>
        <v>0</v>
      </c>
      <c r="K328" s="1"/>
      <c r="M328" s="1">
        <v>14.355</v>
      </c>
      <c r="N328" s="1">
        <v>0</v>
      </c>
      <c r="O328">
        <v>0</v>
      </c>
      <c r="P328" s="1">
        <f t="shared" si="28"/>
        <v>0</v>
      </c>
      <c r="Q328" s="1">
        <f t="shared" si="29"/>
        <v>9.9999999999999998E-17</v>
      </c>
      <c r="U328" s="1"/>
      <c r="V328" s="1"/>
    </row>
    <row r="329" spans="1:22" x14ac:dyDescent="0.3">
      <c r="A329" s="1">
        <v>14.36</v>
      </c>
      <c r="B329" s="1">
        <v>0</v>
      </c>
      <c r="C329">
        <v>0</v>
      </c>
      <c r="D329" s="1">
        <f t="shared" si="25"/>
        <v>0</v>
      </c>
      <c r="E329" s="1">
        <f t="shared" si="26"/>
        <v>9.9999999999999998E-17</v>
      </c>
      <c r="G329" s="1">
        <v>14.36</v>
      </c>
      <c r="H329" s="1">
        <v>0</v>
      </c>
      <c r="I329">
        <v>0</v>
      </c>
      <c r="J329" s="1">
        <f t="shared" si="27"/>
        <v>0</v>
      </c>
      <c r="K329" s="1"/>
      <c r="M329" s="1">
        <v>14.36</v>
      </c>
      <c r="N329" s="1">
        <v>0</v>
      </c>
      <c r="O329">
        <v>0</v>
      </c>
      <c r="P329" s="1">
        <f t="shared" si="28"/>
        <v>0</v>
      </c>
      <c r="Q329" s="1">
        <f t="shared" si="29"/>
        <v>9.9999999999999998E-17</v>
      </c>
      <c r="U329" s="1"/>
      <c r="V329" s="1"/>
    </row>
    <row r="330" spans="1:22" x14ac:dyDescent="0.3">
      <c r="A330" s="1">
        <v>14.365</v>
      </c>
      <c r="B330" s="1">
        <v>0</v>
      </c>
      <c r="C330">
        <v>0</v>
      </c>
      <c r="D330" s="1">
        <f t="shared" si="25"/>
        <v>0</v>
      </c>
      <c r="E330" s="1">
        <f t="shared" si="26"/>
        <v>9.9999999999999998E-17</v>
      </c>
      <c r="G330" s="1">
        <v>14.365</v>
      </c>
      <c r="H330" s="1">
        <v>0</v>
      </c>
      <c r="I330">
        <v>0</v>
      </c>
      <c r="J330" s="1">
        <f t="shared" si="27"/>
        <v>0</v>
      </c>
      <c r="K330" s="1"/>
      <c r="M330" s="1">
        <v>14.365</v>
      </c>
      <c r="N330" s="1">
        <v>0</v>
      </c>
      <c r="O330">
        <v>0</v>
      </c>
      <c r="P330" s="1">
        <f t="shared" si="28"/>
        <v>0</v>
      </c>
      <c r="Q330" s="1">
        <f t="shared" si="29"/>
        <v>9.9999999999999998E-17</v>
      </c>
      <c r="U330" s="1"/>
      <c r="V330" s="1"/>
    </row>
    <row r="331" spans="1:22" x14ac:dyDescent="0.3">
      <c r="A331" s="1">
        <v>14.37</v>
      </c>
      <c r="B331" s="1">
        <v>0</v>
      </c>
      <c r="C331">
        <v>0</v>
      </c>
      <c r="D331" s="1">
        <f t="shared" si="25"/>
        <v>0</v>
      </c>
      <c r="E331" s="1">
        <f t="shared" si="26"/>
        <v>9.9999999999999998E-17</v>
      </c>
      <c r="G331" s="1">
        <v>14.37</v>
      </c>
      <c r="H331" s="1">
        <v>0</v>
      </c>
      <c r="I331">
        <v>0</v>
      </c>
      <c r="J331" s="1">
        <f t="shared" si="27"/>
        <v>0</v>
      </c>
      <c r="K331" s="1"/>
      <c r="M331" s="1">
        <v>14.37</v>
      </c>
      <c r="N331" s="1">
        <v>0</v>
      </c>
      <c r="O331">
        <v>0</v>
      </c>
      <c r="P331" s="1">
        <f t="shared" si="28"/>
        <v>0</v>
      </c>
      <c r="Q331" s="1">
        <f t="shared" si="29"/>
        <v>9.9999999999999998E-17</v>
      </c>
      <c r="U331" s="1"/>
      <c r="V331" s="1"/>
    </row>
    <row r="332" spans="1:22" x14ac:dyDescent="0.3">
      <c r="A332" s="1">
        <v>14.375</v>
      </c>
      <c r="B332" s="1">
        <v>0</v>
      </c>
      <c r="C332">
        <v>0</v>
      </c>
      <c r="D332" s="1">
        <f t="shared" si="25"/>
        <v>0</v>
      </c>
      <c r="E332" s="1">
        <f t="shared" si="26"/>
        <v>9.9999999999999998E-17</v>
      </c>
      <c r="G332" s="1">
        <v>14.375</v>
      </c>
      <c r="H332" s="1">
        <v>0</v>
      </c>
      <c r="I332">
        <v>0</v>
      </c>
      <c r="J332" s="1">
        <f t="shared" si="27"/>
        <v>0</v>
      </c>
      <c r="K332" s="1"/>
      <c r="M332" s="1">
        <v>14.375</v>
      </c>
      <c r="N332" s="1">
        <v>0</v>
      </c>
      <c r="O332">
        <v>0</v>
      </c>
      <c r="P332" s="1">
        <f t="shared" si="28"/>
        <v>0</v>
      </c>
      <c r="Q332" s="1">
        <f t="shared" si="29"/>
        <v>9.9999999999999998E-17</v>
      </c>
      <c r="U332" s="1"/>
      <c r="V332" s="1"/>
    </row>
    <row r="333" spans="1:22" x14ac:dyDescent="0.3">
      <c r="A333" s="1">
        <v>14.38</v>
      </c>
      <c r="B333" s="1">
        <v>0</v>
      </c>
      <c r="C333">
        <v>0</v>
      </c>
      <c r="D333" s="1">
        <f t="shared" si="25"/>
        <v>0</v>
      </c>
      <c r="E333" s="1">
        <f t="shared" si="26"/>
        <v>9.9999999999999998E-17</v>
      </c>
      <c r="G333" s="1">
        <v>14.38</v>
      </c>
      <c r="H333" s="1">
        <v>0</v>
      </c>
      <c r="I333">
        <v>0</v>
      </c>
      <c r="J333" s="1">
        <f t="shared" si="27"/>
        <v>0</v>
      </c>
      <c r="K333" s="1"/>
      <c r="M333" s="1">
        <v>14.38</v>
      </c>
      <c r="N333" s="1">
        <v>0</v>
      </c>
      <c r="O333">
        <v>0</v>
      </c>
      <c r="P333" s="1">
        <f t="shared" si="28"/>
        <v>0</v>
      </c>
      <c r="Q333" s="1">
        <f t="shared" si="29"/>
        <v>9.9999999999999998E-17</v>
      </c>
      <c r="U333" s="1"/>
      <c r="V333" s="1"/>
    </row>
    <row r="334" spans="1:22" x14ac:dyDescent="0.3">
      <c r="A334" s="1">
        <v>14.385</v>
      </c>
      <c r="B334" s="1">
        <v>0</v>
      </c>
      <c r="C334">
        <v>0</v>
      </c>
      <c r="D334" s="1">
        <f t="shared" si="25"/>
        <v>0</v>
      </c>
      <c r="E334" s="1">
        <f t="shared" si="26"/>
        <v>9.9999999999999998E-17</v>
      </c>
      <c r="G334" s="1">
        <v>14.385</v>
      </c>
      <c r="H334" s="1">
        <v>0</v>
      </c>
      <c r="I334">
        <v>0</v>
      </c>
      <c r="J334" s="1">
        <f t="shared" si="27"/>
        <v>0</v>
      </c>
      <c r="K334" s="1"/>
      <c r="M334" s="1">
        <v>14.385</v>
      </c>
      <c r="N334" s="1">
        <v>0</v>
      </c>
      <c r="O334">
        <v>0</v>
      </c>
      <c r="P334" s="1">
        <f t="shared" si="28"/>
        <v>0</v>
      </c>
      <c r="Q334" s="1">
        <f t="shared" si="29"/>
        <v>9.9999999999999998E-17</v>
      </c>
      <c r="U334" s="1"/>
      <c r="V334" s="1"/>
    </row>
    <row r="335" spans="1:22" x14ac:dyDescent="0.3">
      <c r="A335" s="1">
        <v>14.39</v>
      </c>
      <c r="B335" s="1">
        <v>0</v>
      </c>
      <c r="C335">
        <v>0</v>
      </c>
      <c r="D335" s="1">
        <f t="shared" si="25"/>
        <v>0</v>
      </c>
      <c r="E335" s="1">
        <f t="shared" si="26"/>
        <v>9.9999999999999998E-17</v>
      </c>
      <c r="G335" s="1">
        <v>14.39</v>
      </c>
      <c r="H335" s="1">
        <v>0</v>
      </c>
      <c r="I335">
        <v>0</v>
      </c>
      <c r="J335" s="1">
        <f t="shared" si="27"/>
        <v>0</v>
      </c>
      <c r="K335" s="1"/>
      <c r="M335" s="1">
        <v>14.39</v>
      </c>
      <c r="N335" s="1">
        <v>0</v>
      </c>
      <c r="O335">
        <v>0</v>
      </c>
      <c r="P335" s="1">
        <f t="shared" si="28"/>
        <v>0</v>
      </c>
      <c r="Q335" s="1">
        <f t="shared" si="29"/>
        <v>9.9999999999999998E-17</v>
      </c>
      <c r="U335" s="1"/>
      <c r="V335" s="1"/>
    </row>
    <row r="336" spans="1:22" x14ac:dyDescent="0.3">
      <c r="A336" s="1">
        <v>14.395</v>
      </c>
      <c r="B336" s="1">
        <v>0</v>
      </c>
      <c r="C336">
        <v>0</v>
      </c>
      <c r="D336" s="1">
        <f t="shared" si="25"/>
        <v>0</v>
      </c>
      <c r="E336" s="1">
        <f t="shared" si="26"/>
        <v>9.9999999999999998E-17</v>
      </c>
      <c r="G336" s="1">
        <v>14.395</v>
      </c>
      <c r="H336" s="1">
        <v>0</v>
      </c>
      <c r="I336">
        <v>0</v>
      </c>
      <c r="J336" s="1">
        <f t="shared" si="27"/>
        <v>0</v>
      </c>
      <c r="K336" s="1"/>
      <c r="M336" s="1">
        <v>14.395</v>
      </c>
      <c r="N336" s="1">
        <v>0</v>
      </c>
      <c r="O336">
        <v>0</v>
      </c>
      <c r="P336" s="1">
        <f t="shared" si="28"/>
        <v>0</v>
      </c>
      <c r="Q336" s="1">
        <f t="shared" si="29"/>
        <v>9.9999999999999998E-17</v>
      </c>
      <c r="U336" s="1"/>
      <c r="V336" s="1"/>
    </row>
    <row r="337" spans="1:22" x14ac:dyDescent="0.3">
      <c r="A337" s="1">
        <v>14.4</v>
      </c>
      <c r="B337" s="1">
        <v>0</v>
      </c>
      <c r="C337">
        <v>0</v>
      </c>
      <c r="D337" s="1">
        <f t="shared" si="25"/>
        <v>0</v>
      </c>
      <c r="E337" s="1">
        <f t="shared" si="26"/>
        <v>9.9999999999999998E-17</v>
      </c>
      <c r="G337" s="1">
        <v>14.4</v>
      </c>
      <c r="H337" s="1">
        <v>0</v>
      </c>
      <c r="I337">
        <v>0</v>
      </c>
      <c r="J337" s="1">
        <f t="shared" si="27"/>
        <v>0</v>
      </c>
      <c r="K337" s="1"/>
      <c r="M337" s="1">
        <v>14.4</v>
      </c>
      <c r="N337" s="1">
        <v>0</v>
      </c>
      <c r="O337">
        <v>0</v>
      </c>
      <c r="P337" s="1">
        <f t="shared" si="28"/>
        <v>0</v>
      </c>
      <c r="Q337" s="1">
        <f t="shared" si="29"/>
        <v>9.9999999999999998E-17</v>
      </c>
      <c r="U337" s="1"/>
      <c r="V337" s="1"/>
    </row>
    <row r="338" spans="1:22" x14ac:dyDescent="0.3">
      <c r="A338" s="1">
        <v>14.404999999999999</v>
      </c>
      <c r="B338" s="1">
        <v>0</v>
      </c>
      <c r="C338">
        <v>0</v>
      </c>
      <c r="D338" s="1">
        <f t="shared" si="25"/>
        <v>0</v>
      </c>
      <c r="E338" s="1">
        <f t="shared" si="26"/>
        <v>9.9999999999999998E-17</v>
      </c>
      <c r="G338" s="1">
        <v>14.404999999999999</v>
      </c>
      <c r="H338" s="1">
        <v>0</v>
      </c>
      <c r="I338">
        <v>0</v>
      </c>
      <c r="J338" s="1">
        <f t="shared" si="27"/>
        <v>0</v>
      </c>
      <c r="K338" s="1"/>
      <c r="M338" s="1">
        <v>14.404999999999999</v>
      </c>
      <c r="N338" s="1">
        <v>0</v>
      </c>
      <c r="O338">
        <v>0</v>
      </c>
      <c r="P338" s="1">
        <f t="shared" si="28"/>
        <v>0</v>
      </c>
      <c r="Q338" s="1">
        <f t="shared" si="29"/>
        <v>9.9999999999999998E-17</v>
      </c>
      <c r="U338" s="1"/>
      <c r="V338" s="1"/>
    </row>
    <row r="339" spans="1:22" x14ac:dyDescent="0.3">
      <c r="A339" s="1">
        <v>14.41</v>
      </c>
      <c r="B339" s="1">
        <v>0</v>
      </c>
      <c r="C339">
        <v>0</v>
      </c>
      <c r="D339" s="1">
        <f t="shared" si="25"/>
        <v>0</v>
      </c>
      <c r="E339" s="1">
        <f t="shared" si="26"/>
        <v>9.9999999999999998E-17</v>
      </c>
      <c r="G339" s="1">
        <v>14.41</v>
      </c>
      <c r="H339" s="1">
        <v>0</v>
      </c>
      <c r="I339">
        <v>0</v>
      </c>
      <c r="J339" s="1">
        <f t="shared" si="27"/>
        <v>0</v>
      </c>
      <c r="K339" s="1"/>
      <c r="M339" s="1">
        <v>14.41</v>
      </c>
      <c r="N339" s="1">
        <v>0</v>
      </c>
      <c r="O339">
        <v>0</v>
      </c>
      <c r="P339" s="1">
        <f t="shared" si="28"/>
        <v>0</v>
      </c>
      <c r="Q339" s="1">
        <f t="shared" si="29"/>
        <v>9.9999999999999998E-17</v>
      </c>
      <c r="U339" s="1"/>
      <c r="V339" s="1"/>
    </row>
    <row r="340" spans="1:22" x14ac:dyDescent="0.3">
      <c r="A340" s="1">
        <v>14.414999999999999</v>
      </c>
      <c r="B340" s="1">
        <v>0</v>
      </c>
      <c r="C340">
        <v>0</v>
      </c>
      <c r="D340" s="1">
        <f t="shared" si="25"/>
        <v>0</v>
      </c>
      <c r="E340" s="1">
        <f t="shared" si="26"/>
        <v>9.9999999999999998E-17</v>
      </c>
      <c r="G340" s="1">
        <v>14.414999999999999</v>
      </c>
      <c r="H340" s="1">
        <v>0</v>
      </c>
      <c r="I340">
        <v>0</v>
      </c>
      <c r="J340" s="1">
        <f t="shared" si="27"/>
        <v>0</v>
      </c>
      <c r="K340" s="1"/>
      <c r="M340" s="1">
        <v>14.414999999999999</v>
      </c>
      <c r="N340" s="1">
        <v>0</v>
      </c>
      <c r="O340">
        <v>0</v>
      </c>
      <c r="P340" s="1">
        <f t="shared" si="28"/>
        <v>0</v>
      </c>
      <c r="Q340" s="1">
        <f t="shared" si="29"/>
        <v>9.9999999999999998E-17</v>
      </c>
      <c r="U340" s="1"/>
      <c r="V340" s="1"/>
    </row>
    <row r="341" spans="1:22" x14ac:dyDescent="0.3">
      <c r="A341" s="1">
        <v>14.42</v>
      </c>
      <c r="B341" s="1">
        <v>0</v>
      </c>
      <c r="C341">
        <v>0</v>
      </c>
      <c r="D341" s="1">
        <f t="shared" si="25"/>
        <v>0</v>
      </c>
      <c r="E341" s="1">
        <f t="shared" si="26"/>
        <v>9.9999999999999998E-17</v>
      </c>
      <c r="G341" s="1">
        <v>14.42</v>
      </c>
      <c r="H341" s="1">
        <v>0</v>
      </c>
      <c r="I341">
        <v>0</v>
      </c>
      <c r="J341" s="1">
        <f t="shared" si="27"/>
        <v>0</v>
      </c>
      <c r="K341" s="1"/>
      <c r="M341" s="1">
        <v>14.42</v>
      </c>
      <c r="N341" s="1">
        <v>0</v>
      </c>
      <c r="O341">
        <v>0</v>
      </c>
      <c r="P341" s="1">
        <f t="shared" si="28"/>
        <v>0</v>
      </c>
      <c r="Q341" s="1">
        <f t="shared" si="29"/>
        <v>9.9999999999999998E-17</v>
      </c>
      <c r="U341" s="1"/>
      <c r="V341" s="1"/>
    </row>
    <row r="342" spans="1:22" x14ac:dyDescent="0.3">
      <c r="A342" s="1">
        <v>14.425000000000001</v>
      </c>
      <c r="B342" s="1">
        <v>0</v>
      </c>
      <c r="C342">
        <v>0</v>
      </c>
      <c r="D342" s="1">
        <f t="shared" si="25"/>
        <v>0</v>
      </c>
      <c r="E342" s="1">
        <f t="shared" si="26"/>
        <v>9.9999999999999998E-17</v>
      </c>
      <c r="G342" s="1">
        <v>14.425000000000001</v>
      </c>
      <c r="H342" s="1">
        <v>0</v>
      </c>
      <c r="I342">
        <v>0</v>
      </c>
      <c r="J342" s="1">
        <f t="shared" si="27"/>
        <v>0</v>
      </c>
      <c r="K342" s="1"/>
      <c r="M342" s="1">
        <v>14.425000000000001</v>
      </c>
      <c r="N342" s="1">
        <v>0</v>
      </c>
      <c r="O342">
        <v>0</v>
      </c>
      <c r="P342" s="1">
        <f t="shared" si="28"/>
        <v>0</v>
      </c>
      <c r="Q342" s="1">
        <f t="shared" si="29"/>
        <v>9.9999999999999998E-17</v>
      </c>
      <c r="U342" s="1"/>
      <c r="V342" s="1"/>
    </row>
    <row r="343" spans="1:22" x14ac:dyDescent="0.3">
      <c r="A343" s="1">
        <v>14.43</v>
      </c>
      <c r="B343" s="1">
        <v>0</v>
      </c>
      <c r="C343">
        <v>0</v>
      </c>
      <c r="D343" s="1">
        <f t="shared" si="25"/>
        <v>0</v>
      </c>
      <c r="E343" s="1">
        <f t="shared" si="26"/>
        <v>9.9999999999999998E-17</v>
      </c>
      <c r="G343" s="1">
        <v>14.43</v>
      </c>
      <c r="H343" s="1">
        <v>0</v>
      </c>
      <c r="I343">
        <v>0</v>
      </c>
      <c r="J343" s="1">
        <f t="shared" si="27"/>
        <v>0</v>
      </c>
      <c r="K343" s="1"/>
      <c r="M343" s="1">
        <v>14.43</v>
      </c>
      <c r="N343" s="1">
        <v>0</v>
      </c>
      <c r="O343">
        <v>0</v>
      </c>
      <c r="P343" s="1">
        <f t="shared" si="28"/>
        <v>0</v>
      </c>
      <c r="Q343" s="1">
        <f t="shared" si="29"/>
        <v>9.9999999999999998E-17</v>
      </c>
      <c r="U343" s="1"/>
      <c r="V343" s="1"/>
    </row>
    <row r="344" spans="1:22" x14ac:dyDescent="0.3">
      <c r="A344" s="1">
        <v>14.435</v>
      </c>
      <c r="B344" s="1">
        <v>0</v>
      </c>
      <c r="C344">
        <v>0</v>
      </c>
      <c r="D344" s="1">
        <f t="shared" si="25"/>
        <v>0</v>
      </c>
      <c r="E344" s="1">
        <f t="shared" si="26"/>
        <v>9.9999999999999998E-17</v>
      </c>
      <c r="G344" s="1">
        <v>14.435</v>
      </c>
      <c r="H344" s="1">
        <v>0</v>
      </c>
      <c r="I344">
        <v>0</v>
      </c>
      <c r="J344" s="1">
        <f t="shared" si="27"/>
        <v>0</v>
      </c>
      <c r="K344" s="1"/>
      <c r="M344" s="1">
        <v>14.435</v>
      </c>
      <c r="N344" s="1">
        <v>0</v>
      </c>
      <c r="O344">
        <v>0</v>
      </c>
      <c r="P344" s="1">
        <f t="shared" si="28"/>
        <v>0</v>
      </c>
      <c r="Q344" s="1">
        <f t="shared" si="29"/>
        <v>9.9999999999999998E-17</v>
      </c>
      <c r="U344" s="1"/>
      <c r="V344" s="1"/>
    </row>
    <row r="345" spans="1:22" x14ac:dyDescent="0.3">
      <c r="A345" s="1">
        <v>14.44</v>
      </c>
      <c r="B345" s="1">
        <v>0</v>
      </c>
      <c r="C345">
        <v>0</v>
      </c>
      <c r="D345" s="1">
        <f t="shared" si="25"/>
        <v>0</v>
      </c>
      <c r="E345" s="1">
        <f t="shared" si="26"/>
        <v>9.9999999999999998E-17</v>
      </c>
      <c r="G345" s="1">
        <v>14.44</v>
      </c>
      <c r="H345" s="1">
        <v>0</v>
      </c>
      <c r="I345">
        <v>0</v>
      </c>
      <c r="J345" s="1">
        <f t="shared" si="27"/>
        <v>0</v>
      </c>
      <c r="K345" s="1"/>
      <c r="M345" s="1">
        <v>14.44</v>
      </c>
      <c r="N345" s="1">
        <v>0</v>
      </c>
      <c r="O345">
        <v>0</v>
      </c>
      <c r="P345" s="1">
        <f t="shared" si="28"/>
        <v>0</v>
      </c>
      <c r="Q345" s="1">
        <f t="shared" si="29"/>
        <v>9.9999999999999998E-17</v>
      </c>
      <c r="U345" s="1"/>
      <c r="V345" s="1"/>
    </row>
    <row r="346" spans="1:22" x14ac:dyDescent="0.3">
      <c r="A346" s="1">
        <v>14.445</v>
      </c>
      <c r="B346" s="1">
        <v>0</v>
      </c>
      <c r="C346">
        <v>0</v>
      </c>
      <c r="D346" s="1">
        <f t="shared" si="25"/>
        <v>0</v>
      </c>
      <c r="E346" s="1">
        <f t="shared" si="26"/>
        <v>9.9999999999999998E-17</v>
      </c>
      <c r="G346" s="1">
        <v>14.445</v>
      </c>
      <c r="H346" s="1">
        <v>0</v>
      </c>
      <c r="I346">
        <v>0</v>
      </c>
      <c r="J346" s="1">
        <f t="shared" si="27"/>
        <v>0</v>
      </c>
      <c r="K346" s="1"/>
      <c r="M346" s="1">
        <v>14.445</v>
      </c>
      <c r="N346" s="1">
        <v>0</v>
      </c>
      <c r="O346">
        <v>0</v>
      </c>
      <c r="P346" s="1">
        <f t="shared" si="28"/>
        <v>0</v>
      </c>
      <c r="Q346" s="1">
        <f t="shared" si="29"/>
        <v>9.9999999999999998E-17</v>
      </c>
      <c r="U346" s="1"/>
      <c r="V346" s="1"/>
    </row>
    <row r="347" spans="1:22" x14ac:dyDescent="0.3">
      <c r="A347" s="1">
        <v>14.45</v>
      </c>
      <c r="B347" s="1">
        <v>0</v>
      </c>
      <c r="C347">
        <v>0</v>
      </c>
      <c r="D347" s="1">
        <f t="shared" si="25"/>
        <v>0</v>
      </c>
      <c r="E347" s="1">
        <f t="shared" si="26"/>
        <v>9.9999999999999998E-17</v>
      </c>
      <c r="G347" s="1">
        <v>14.45</v>
      </c>
      <c r="H347" s="1">
        <v>0</v>
      </c>
      <c r="I347">
        <v>0</v>
      </c>
      <c r="J347" s="1">
        <f t="shared" si="27"/>
        <v>0</v>
      </c>
      <c r="K347" s="1"/>
      <c r="M347" s="1">
        <v>14.45</v>
      </c>
      <c r="N347" s="1">
        <v>0</v>
      </c>
      <c r="O347">
        <v>0</v>
      </c>
      <c r="P347" s="1">
        <f t="shared" si="28"/>
        <v>0</v>
      </c>
      <c r="Q347" s="1">
        <f t="shared" si="29"/>
        <v>9.9999999999999998E-17</v>
      </c>
      <c r="U347" s="1"/>
      <c r="V347" s="1"/>
    </row>
    <row r="348" spans="1:22" x14ac:dyDescent="0.3">
      <c r="A348" s="1">
        <v>14.455</v>
      </c>
      <c r="B348" s="1">
        <v>0</v>
      </c>
      <c r="C348">
        <v>0</v>
      </c>
      <c r="D348" s="1">
        <f t="shared" si="25"/>
        <v>0</v>
      </c>
      <c r="E348" s="1">
        <f t="shared" si="26"/>
        <v>9.9999999999999998E-17</v>
      </c>
      <c r="G348" s="1">
        <v>14.455</v>
      </c>
      <c r="H348" s="1">
        <v>0</v>
      </c>
      <c r="I348">
        <v>0</v>
      </c>
      <c r="J348" s="1">
        <f t="shared" si="27"/>
        <v>0</v>
      </c>
      <c r="K348" s="1"/>
      <c r="M348" s="1">
        <v>14.455</v>
      </c>
      <c r="N348" s="1">
        <v>0</v>
      </c>
      <c r="O348">
        <v>0</v>
      </c>
      <c r="P348" s="1">
        <f t="shared" si="28"/>
        <v>0</v>
      </c>
      <c r="Q348" s="1">
        <f t="shared" si="29"/>
        <v>9.9999999999999998E-17</v>
      </c>
      <c r="U348" s="1"/>
      <c r="V348" s="1"/>
    </row>
    <row r="349" spans="1:22" x14ac:dyDescent="0.3">
      <c r="A349" s="1">
        <v>14.46</v>
      </c>
      <c r="B349" s="1">
        <v>0</v>
      </c>
      <c r="C349">
        <v>0</v>
      </c>
      <c r="D349" s="1">
        <f t="shared" si="25"/>
        <v>0</v>
      </c>
      <c r="E349" s="1">
        <f t="shared" si="26"/>
        <v>9.9999999999999998E-17</v>
      </c>
      <c r="G349" s="1">
        <v>14.46</v>
      </c>
      <c r="H349" s="1">
        <v>0</v>
      </c>
      <c r="I349">
        <v>0</v>
      </c>
      <c r="J349" s="1">
        <f t="shared" si="27"/>
        <v>0</v>
      </c>
      <c r="K349" s="1"/>
      <c r="M349" s="1">
        <v>14.46</v>
      </c>
      <c r="N349" s="1">
        <v>0</v>
      </c>
      <c r="O349">
        <v>0</v>
      </c>
      <c r="P349" s="1">
        <f t="shared" si="28"/>
        <v>0</v>
      </c>
      <c r="Q349" s="1">
        <f t="shared" si="29"/>
        <v>9.9999999999999998E-17</v>
      </c>
      <c r="U349" s="1"/>
      <c r="V349" s="1"/>
    </row>
    <row r="350" spans="1:22" x14ac:dyDescent="0.3">
      <c r="A350" s="1">
        <v>14.465</v>
      </c>
      <c r="B350" s="1">
        <v>0</v>
      </c>
      <c r="C350">
        <v>0</v>
      </c>
      <c r="D350" s="1">
        <f t="shared" si="25"/>
        <v>0</v>
      </c>
      <c r="E350" s="1">
        <f t="shared" si="26"/>
        <v>9.9999999999999998E-17</v>
      </c>
      <c r="G350" s="1">
        <v>14.465</v>
      </c>
      <c r="H350" s="1">
        <v>0</v>
      </c>
      <c r="I350">
        <v>0</v>
      </c>
      <c r="J350" s="1">
        <f t="shared" si="27"/>
        <v>0</v>
      </c>
      <c r="K350" s="1"/>
      <c r="M350" s="1">
        <v>14.465</v>
      </c>
      <c r="N350" s="1">
        <v>0</v>
      </c>
      <c r="O350">
        <v>0</v>
      </c>
      <c r="P350" s="1">
        <f t="shared" si="28"/>
        <v>0</v>
      </c>
      <c r="Q350" s="1">
        <f t="shared" si="29"/>
        <v>9.9999999999999998E-17</v>
      </c>
      <c r="U350" s="1"/>
      <c r="V350" s="1"/>
    </row>
    <row r="351" spans="1:22" x14ac:dyDescent="0.3">
      <c r="A351" s="1">
        <v>14.47</v>
      </c>
      <c r="B351" s="1">
        <v>0</v>
      </c>
      <c r="C351">
        <v>0</v>
      </c>
      <c r="D351" s="1">
        <f t="shared" si="25"/>
        <v>0</v>
      </c>
      <c r="E351" s="1">
        <f t="shared" si="26"/>
        <v>9.9999999999999998E-17</v>
      </c>
      <c r="G351" s="1">
        <v>14.47</v>
      </c>
      <c r="H351" s="1">
        <v>0</v>
      </c>
      <c r="I351">
        <v>0</v>
      </c>
      <c r="J351" s="1">
        <f t="shared" si="27"/>
        <v>0</v>
      </c>
      <c r="K351" s="1"/>
      <c r="M351" s="1">
        <v>14.47</v>
      </c>
      <c r="N351" s="1">
        <v>0</v>
      </c>
      <c r="O351">
        <v>0</v>
      </c>
      <c r="P351" s="1">
        <f t="shared" si="28"/>
        <v>0</v>
      </c>
      <c r="Q351" s="1">
        <f t="shared" si="29"/>
        <v>9.9999999999999998E-17</v>
      </c>
      <c r="U351" s="1"/>
      <c r="V351" s="1"/>
    </row>
    <row r="352" spans="1:22" x14ac:dyDescent="0.3">
      <c r="A352" s="1">
        <v>14.475</v>
      </c>
      <c r="B352" s="1">
        <v>0</v>
      </c>
      <c r="C352">
        <v>0</v>
      </c>
      <c r="D352" s="1">
        <f t="shared" si="25"/>
        <v>0</v>
      </c>
      <c r="E352" s="1">
        <f t="shared" si="26"/>
        <v>9.9999999999999998E-17</v>
      </c>
      <c r="G352" s="1">
        <v>14.475</v>
      </c>
      <c r="H352" s="1">
        <v>0</v>
      </c>
      <c r="I352">
        <v>0</v>
      </c>
      <c r="J352" s="1">
        <f t="shared" si="27"/>
        <v>0</v>
      </c>
      <c r="K352" s="1"/>
      <c r="M352" s="1">
        <v>14.475</v>
      </c>
      <c r="N352" s="1">
        <v>0</v>
      </c>
      <c r="O352">
        <v>0</v>
      </c>
      <c r="P352" s="1">
        <f t="shared" si="28"/>
        <v>0</v>
      </c>
      <c r="Q352" s="1">
        <f t="shared" si="29"/>
        <v>9.9999999999999998E-17</v>
      </c>
      <c r="U352" s="1"/>
      <c r="V352" s="1"/>
    </row>
    <row r="353" spans="1:22" x14ac:dyDescent="0.3">
      <c r="A353" s="1">
        <v>14.48</v>
      </c>
      <c r="B353" s="1">
        <v>0</v>
      </c>
      <c r="C353">
        <v>0</v>
      </c>
      <c r="D353" s="1">
        <f t="shared" si="25"/>
        <v>0</v>
      </c>
      <c r="E353" s="1">
        <f t="shared" si="26"/>
        <v>9.9999999999999998E-17</v>
      </c>
      <c r="G353" s="1">
        <v>14.48</v>
      </c>
      <c r="H353" s="1">
        <v>0</v>
      </c>
      <c r="I353">
        <v>0</v>
      </c>
      <c r="J353" s="1">
        <f t="shared" si="27"/>
        <v>0</v>
      </c>
      <c r="K353" s="1"/>
      <c r="M353" s="1">
        <v>14.48</v>
      </c>
      <c r="N353" s="1">
        <v>0</v>
      </c>
      <c r="O353">
        <v>0</v>
      </c>
      <c r="P353" s="1">
        <f t="shared" si="28"/>
        <v>0</v>
      </c>
      <c r="Q353" s="1">
        <f t="shared" si="29"/>
        <v>9.9999999999999998E-17</v>
      </c>
      <c r="U353" s="1"/>
      <c r="V353" s="1"/>
    </row>
    <row r="354" spans="1:22" x14ac:dyDescent="0.3">
      <c r="A354" s="1">
        <v>14.484999999999999</v>
      </c>
      <c r="B354" s="1">
        <v>0</v>
      </c>
      <c r="C354">
        <v>0</v>
      </c>
      <c r="D354" s="1">
        <f t="shared" si="25"/>
        <v>0</v>
      </c>
      <c r="E354" s="1">
        <f t="shared" si="26"/>
        <v>9.9999999999999998E-17</v>
      </c>
      <c r="G354" s="1">
        <v>14.484999999999999</v>
      </c>
      <c r="H354" s="1">
        <v>0</v>
      </c>
      <c r="I354">
        <v>0</v>
      </c>
      <c r="J354" s="1">
        <f t="shared" si="27"/>
        <v>0</v>
      </c>
      <c r="K354" s="1"/>
      <c r="M354" s="1">
        <v>14.484999999999999</v>
      </c>
      <c r="N354" s="1">
        <v>0</v>
      </c>
      <c r="O354">
        <v>0</v>
      </c>
      <c r="P354" s="1">
        <f t="shared" si="28"/>
        <v>0</v>
      </c>
      <c r="Q354" s="1">
        <f t="shared" si="29"/>
        <v>9.9999999999999998E-17</v>
      </c>
      <c r="U354" s="1"/>
      <c r="V354" s="1"/>
    </row>
    <row r="355" spans="1:22" x14ac:dyDescent="0.3">
      <c r="A355" s="1">
        <v>14.49</v>
      </c>
      <c r="B355" s="1">
        <v>0</v>
      </c>
      <c r="C355">
        <v>0</v>
      </c>
      <c r="D355" s="1">
        <f t="shared" si="25"/>
        <v>0</v>
      </c>
      <c r="E355" s="1">
        <f t="shared" si="26"/>
        <v>9.9999999999999998E-17</v>
      </c>
      <c r="G355" s="1">
        <v>14.49</v>
      </c>
      <c r="H355" s="1">
        <v>0</v>
      </c>
      <c r="I355">
        <v>0</v>
      </c>
      <c r="J355" s="1">
        <f t="shared" si="27"/>
        <v>0</v>
      </c>
      <c r="K355" s="1"/>
      <c r="M355" s="1">
        <v>14.49</v>
      </c>
      <c r="N355" s="1">
        <v>0</v>
      </c>
      <c r="O355">
        <v>0</v>
      </c>
      <c r="P355" s="1">
        <f t="shared" si="28"/>
        <v>0</v>
      </c>
      <c r="Q355" s="1">
        <f t="shared" si="29"/>
        <v>9.9999999999999998E-17</v>
      </c>
      <c r="U355" s="1"/>
      <c r="V355" s="1"/>
    </row>
    <row r="356" spans="1:22" x14ac:dyDescent="0.3">
      <c r="A356" s="1">
        <v>14.494999999999999</v>
      </c>
      <c r="B356" s="1">
        <v>0</v>
      </c>
      <c r="C356">
        <v>0</v>
      </c>
      <c r="D356" s="1">
        <f t="shared" si="25"/>
        <v>0</v>
      </c>
      <c r="E356" s="1">
        <f t="shared" si="26"/>
        <v>9.9999999999999998E-17</v>
      </c>
      <c r="G356" s="1">
        <v>14.494999999999999</v>
      </c>
      <c r="H356" s="1">
        <v>0</v>
      </c>
      <c r="I356">
        <v>0</v>
      </c>
      <c r="J356" s="1">
        <f t="shared" si="27"/>
        <v>0</v>
      </c>
      <c r="K356" s="1"/>
      <c r="M356" s="1">
        <v>14.494999999999999</v>
      </c>
      <c r="N356" s="1">
        <v>0</v>
      </c>
      <c r="O356">
        <v>0</v>
      </c>
      <c r="P356" s="1">
        <f t="shared" si="28"/>
        <v>0</v>
      </c>
      <c r="Q356" s="1">
        <f t="shared" si="29"/>
        <v>9.9999999999999998E-17</v>
      </c>
      <c r="U356" s="1"/>
      <c r="V356" s="1"/>
    </row>
    <row r="357" spans="1:22" x14ac:dyDescent="0.3">
      <c r="A357" s="1">
        <v>14.5</v>
      </c>
      <c r="B357" s="1">
        <v>0</v>
      </c>
      <c r="C357">
        <v>0</v>
      </c>
      <c r="D357" s="1">
        <f t="shared" si="25"/>
        <v>0</v>
      </c>
      <c r="E357" s="1">
        <f t="shared" si="26"/>
        <v>9.9999999999999998E-17</v>
      </c>
      <c r="G357" s="1">
        <v>14.5</v>
      </c>
      <c r="H357" s="1">
        <v>0</v>
      </c>
      <c r="I357">
        <v>0</v>
      </c>
      <c r="J357" s="1">
        <f t="shared" si="27"/>
        <v>0</v>
      </c>
      <c r="K357" s="1"/>
      <c r="M357" s="1">
        <v>14.5</v>
      </c>
      <c r="N357" s="1">
        <v>0</v>
      </c>
      <c r="O357">
        <v>0</v>
      </c>
      <c r="P357" s="1">
        <f t="shared" si="28"/>
        <v>0</v>
      </c>
      <c r="Q357" s="1">
        <f t="shared" si="29"/>
        <v>9.9999999999999998E-17</v>
      </c>
      <c r="U357" s="1"/>
      <c r="V357" s="1"/>
    </row>
    <row r="358" spans="1:22" x14ac:dyDescent="0.3">
      <c r="A358" s="1">
        <v>14.93</v>
      </c>
      <c r="B358" s="1">
        <v>0</v>
      </c>
      <c r="C358">
        <v>0</v>
      </c>
      <c r="D358" s="1">
        <f t="shared" si="25"/>
        <v>0</v>
      </c>
      <c r="E358" s="1">
        <f t="shared" si="26"/>
        <v>9.9999999999999998E-17</v>
      </c>
      <c r="G358" s="1">
        <v>14.93</v>
      </c>
      <c r="H358" s="1">
        <v>0</v>
      </c>
      <c r="I358">
        <v>0</v>
      </c>
      <c r="J358" s="1">
        <f t="shared" si="27"/>
        <v>0</v>
      </c>
      <c r="K358" s="1"/>
      <c r="M358" s="1">
        <v>14.93</v>
      </c>
      <c r="N358" s="1">
        <v>0</v>
      </c>
      <c r="O358">
        <v>0</v>
      </c>
      <c r="P358" s="1">
        <f t="shared" si="28"/>
        <v>0</v>
      </c>
      <c r="Q358" s="1">
        <f t="shared" si="29"/>
        <v>9.9999999999999998E-17</v>
      </c>
      <c r="U358" s="1"/>
      <c r="V358" s="1"/>
    </row>
    <row r="359" spans="1:22" x14ac:dyDescent="0.3">
      <c r="A359" s="1">
        <v>15.372999999999999</v>
      </c>
      <c r="B359" s="1">
        <v>0</v>
      </c>
      <c r="C359">
        <v>0</v>
      </c>
      <c r="D359" s="1">
        <f t="shared" si="25"/>
        <v>0</v>
      </c>
      <c r="E359" s="1">
        <f t="shared" si="26"/>
        <v>9.9999999999999998E-17</v>
      </c>
      <c r="G359" s="1">
        <v>15.372999999999999</v>
      </c>
      <c r="H359" s="1">
        <v>0</v>
      </c>
      <c r="I359">
        <v>0</v>
      </c>
      <c r="J359" s="1">
        <f t="shared" si="27"/>
        <v>0</v>
      </c>
      <c r="K359" s="1"/>
      <c r="M359" s="1">
        <v>15.372999999999999</v>
      </c>
      <c r="N359" s="1">
        <v>0</v>
      </c>
      <c r="O359">
        <v>0</v>
      </c>
      <c r="P359" s="1">
        <f t="shared" si="28"/>
        <v>0</v>
      </c>
      <c r="Q359" s="1">
        <f t="shared" si="29"/>
        <v>9.9999999999999998E-17</v>
      </c>
      <c r="U359" s="1"/>
      <c r="V359" s="1"/>
    </row>
    <row r="360" spans="1:22" x14ac:dyDescent="0.3">
      <c r="A360" s="1">
        <v>15.829000000000001</v>
      </c>
      <c r="B360" s="1">
        <v>0</v>
      </c>
      <c r="C360">
        <v>0</v>
      </c>
      <c r="D360" s="1">
        <f t="shared" si="25"/>
        <v>0</v>
      </c>
      <c r="E360" s="1">
        <f t="shared" si="26"/>
        <v>9.9999999999999998E-17</v>
      </c>
      <c r="G360" s="1">
        <v>15.829000000000001</v>
      </c>
      <c r="H360" s="1">
        <v>0</v>
      </c>
      <c r="I360">
        <v>0</v>
      </c>
      <c r="J360" s="1">
        <f t="shared" si="27"/>
        <v>0</v>
      </c>
      <c r="K360" s="1"/>
      <c r="M360" s="1">
        <v>15.829000000000001</v>
      </c>
      <c r="N360" s="1">
        <v>0</v>
      </c>
      <c r="O360">
        <v>0</v>
      </c>
      <c r="P360" s="1">
        <f t="shared" si="28"/>
        <v>0</v>
      </c>
      <c r="Q360" s="1">
        <f t="shared" si="29"/>
        <v>9.9999999999999998E-17</v>
      </c>
      <c r="U360" s="1"/>
      <c r="V360" s="1"/>
    </row>
    <row r="361" spans="1:22" x14ac:dyDescent="0.3">
      <c r="A361" s="1">
        <v>16.298999999999999</v>
      </c>
      <c r="B361" s="1">
        <v>0</v>
      </c>
      <c r="C361">
        <v>0</v>
      </c>
      <c r="D361" s="1">
        <f t="shared" si="25"/>
        <v>0</v>
      </c>
      <c r="E361" s="1">
        <f t="shared" si="26"/>
        <v>9.9999999999999998E-17</v>
      </c>
      <c r="G361" s="1">
        <v>16.298999999999999</v>
      </c>
      <c r="H361" s="1">
        <v>0</v>
      </c>
      <c r="I361">
        <v>0</v>
      </c>
      <c r="J361" s="1">
        <f t="shared" si="27"/>
        <v>0</v>
      </c>
      <c r="K361" s="1"/>
      <c r="M361" s="1">
        <v>16.298999999999999</v>
      </c>
      <c r="N361" s="1">
        <v>0</v>
      </c>
      <c r="O361">
        <v>0</v>
      </c>
      <c r="P361" s="1">
        <f t="shared" si="28"/>
        <v>0</v>
      </c>
      <c r="Q361" s="1">
        <f t="shared" si="29"/>
        <v>9.9999999999999998E-17</v>
      </c>
      <c r="U361" s="1"/>
      <c r="V361" s="1"/>
    </row>
    <row r="362" spans="1:22" x14ac:dyDescent="0.3">
      <c r="A362" s="1">
        <v>16.782</v>
      </c>
      <c r="B362" s="1">
        <v>0</v>
      </c>
      <c r="C362">
        <v>0</v>
      </c>
      <c r="D362" s="1">
        <f t="shared" si="25"/>
        <v>0</v>
      </c>
      <c r="E362" s="1">
        <f t="shared" si="26"/>
        <v>9.9999999999999998E-17</v>
      </c>
      <c r="G362" s="1">
        <v>16.782</v>
      </c>
      <c r="H362" s="1">
        <v>0</v>
      </c>
      <c r="I362">
        <v>0</v>
      </c>
      <c r="J362" s="1">
        <f t="shared" si="27"/>
        <v>0</v>
      </c>
      <c r="K362" s="1"/>
      <c r="M362" s="1">
        <v>16.782</v>
      </c>
      <c r="N362" s="1">
        <v>0</v>
      </c>
      <c r="O362">
        <v>0</v>
      </c>
      <c r="P362" s="1">
        <f t="shared" si="28"/>
        <v>0</v>
      </c>
      <c r="Q362" s="1">
        <f t="shared" si="29"/>
        <v>9.9999999999999998E-17</v>
      </c>
      <c r="U362" s="1"/>
      <c r="V362" s="1"/>
    </row>
    <row r="363" spans="1:22" x14ac:dyDescent="0.3">
      <c r="A363" s="1">
        <v>17.28</v>
      </c>
      <c r="B363" s="1">
        <v>0</v>
      </c>
      <c r="C363">
        <v>0</v>
      </c>
      <c r="D363" s="1">
        <f t="shared" si="25"/>
        <v>0</v>
      </c>
      <c r="E363" s="1">
        <f t="shared" si="26"/>
        <v>9.9999999999999998E-17</v>
      </c>
      <c r="G363" s="1">
        <v>17.28</v>
      </c>
      <c r="H363" s="1">
        <v>0</v>
      </c>
      <c r="I363">
        <v>0</v>
      </c>
      <c r="J363" s="1">
        <f t="shared" si="27"/>
        <v>0</v>
      </c>
      <c r="K363" s="1"/>
      <c r="M363" s="1">
        <v>17.28</v>
      </c>
      <c r="N363" s="1">
        <v>0</v>
      </c>
      <c r="O363">
        <v>0</v>
      </c>
      <c r="P363" s="1">
        <f t="shared" si="28"/>
        <v>0</v>
      </c>
      <c r="Q363" s="1">
        <f t="shared" si="29"/>
        <v>9.9999999999999998E-17</v>
      </c>
      <c r="U363" s="1"/>
      <c r="V363" s="1"/>
    </row>
    <row r="364" spans="1:22" x14ac:dyDescent="0.3">
      <c r="A364" s="1">
        <v>17.792999999999999</v>
      </c>
      <c r="B364" s="1">
        <v>0</v>
      </c>
      <c r="C364">
        <v>0</v>
      </c>
      <c r="D364" s="1">
        <f t="shared" si="25"/>
        <v>0</v>
      </c>
      <c r="E364" s="1">
        <f t="shared" si="26"/>
        <v>9.9999999999999998E-17</v>
      </c>
      <c r="G364" s="1">
        <v>17.792999999999999</v>
      </c>
      <c r="H364" s="1">
        <v>0</v>
      </c>
      <c r="I364">
        <v>0</v>
      </c>
      <c r="J364" s="1">
        <f t="shared" si="27"/>
        <v>0</v>
      </c>
      <c r="K364" s="1"/>
      <c r="M364" s="1">
        <v>17.792999999999999</v>
      </c>
      <c r="N364" s="1">
        <v>0</v>
      </c>
      <c r="O364">
        <v>0</v>
      </c>
      <c r="P364" s="1">
        <f t="shared" si="28"/>
        <v>0</v>
      </c>
      <c r="Q364" s="1">
        <f t="shared" si="29"/>
        <v>9.9999999999999998E-17</v>
      </c>
      <c r="U364" s="1"/>
      <c r="V364" s="1"/>
    </row>
    <row r="365" spans="1:22" x14ac:dyDescent="0.3">
      <c r="A365" s="1">
        <v>18.321000000000002</v>
      </c>
      <c r="B365" s="1">
        <v>0</v>
      </c>
      <c r="C365">
        <v>0</v>
      </c>
      <c r="D365" s="1">
        <f t="shared" si="25"/>
        <v>0</v>
      </c>
      <c r="E365" s="1">
        <f t="shared" si="26"/>
        <v>9.9999999999999998E-17</v>
      </c>
      <c r="G365" s="1">
        <v>18.321000000000002</v>
      </c>
      <c r="H365" s="1">
        <v>0</v>
      </c>
      <c r="I365">
        <v>0</v>
      </c>
      <c r="J365" s="1">
        <f t="shared" si="27"/>
        <v>0</v>
      </c>
      <c r="K365" s="1"/>
      <c r="M365" s="1">
        <v>18.321000000000002</v>
      </c>
      <c r="N365" s="1">
        <v>0</v>
      </c>
      <c r="O365">
        <v>0</v>
      </c>
      <c r="P365" s="1">
        <f t="shared" si="28"/>
        <v>0</v>
      </c>
      <c r="Q365" s="1">
        <f t="shared" si="29"/>
        <v>9.9999999999999998E-17</v>
      </c>
      <c r="U365" s="1"/>
      <c r="V365" s="1"/>
    </row>
    <row r="366" spans="1:22" x14ac:dyDescent="0.3">
      <c r="A366" s="1">
        <v>18.864000000000001</v>
      </c>
      <c r="B366" s="1">
        <v>0</v>
      </c>
      <c r="C366">
        <v>0</v>
      </c>
      <c r="D366" s="1">
        <f t="shared" si="25"/>
        <v>0</v>
      </c>
      <c r="E366" s="1">
        <f t="shared" si="26"/>
        <v>9.9999999999999998E-17</v>
      </c>
      <c r="G366" s="1">
        <v>18.864000000000001</v>
      </c>
      <c r="H366" s="1">
        <v>0</v>
      </c>
      <c r="I366">
        <v>0</v>
      </c>
      <c r="J366" s="1">
        <f t="shared" si="27"/>
        <v>0</v>
      </c>
      <c r="K366" s="1"/>
      <c r="M366" s="1">
        <v>18.864000000000001</v>
      </c>
      <c r="N366" s="1">
        <v>0</v>
      </c>
      <c r="O366">
        <v>0</v>
      </c>
      <c r="P366" s="1">
        <f t="shared" si="28"/>
        <v>0</v>
      </c>
      <c r="Q366" s="1">
        <f t="shared" si="29"/>
        <v>9.9999999999999998E-17</v>
      </c>
      <c r="U366" s="1"/>
      <c r="V366" s="1"/>
    </row>
    <row r="367" spans="1:22" x14ac:dyDescent="0.3">
      <c r="A367" s="1">
        <v>19.423999999999999</v>
      </c>
      <c r="B367" s="1">
        <v>0</v>
      </c>
      <c r="C367">
        <v>0</v>
      </c>
      <c r="D367" s="1">
        <f t="shared" si="25"/>
        <v>0</v>
      </c>
      <c r="E367" s="1">
        <f t="shared" si="26"/>
        <v>9.9999999999999998E-17</v>
      </c>
      <c r="G367" s="1">
        <v>19.423999999999999</v>
      </c>
      <c r="H367" s="1">
        <v>0</v>
      </c>
      <c r="I367">
        <v>0</v>
      </c>
      <c r="J367" s="1">
        <f t="shared" si="27"/>
        <v>0</v>
      </c>
      <c r="K367" s="1"/>
      <c r="M367" s="1">
        <v>19.423999999999999</v>
      </c>
      <c r="N367" s="1">
        <v>0</v>
      </c>
      <c r="O367">
        <v>0</v>
      </c>
      <c r="P367" s="1">
        <f t="shared" si="28"/>
        <v>0</v>
      </c>
      <c r="Q367" s="1">
        <f t="shared" si="29"/>
        <v>9.9999999999999998E-17</v>
      </c>
      <c r="U367" s="1"/>
      <c r="V367" s="1"/>
    </row>
    <row r="368" spans="1:22" x14ac:dyDescent="0.3">
      <c r="A368" s="1">
        <v>20</v>
      </c>
      <c r="B368" s="1">
        <v>0</v>
      </c>
      <c r="C368">
        <v>0</v>
      </c>
      <c r="D368" s="1">
        <f t="shared" si="25"/>
        <v>0</v>
      </c>
      <c r="E368" s="1">
        <f t="shared" si="26"/>
        <v>9.9999999999999998E-17</v>
      </c>
      <c r="G368" s="1">
        <v>20</v>
      </c>
      <c r="H368" s="1">
        <v>0</v>
      </c>
      <c r="I368">
        <v>0</v>
      </c>
      <c r="J368" s="1">
        <f t="shared" si="27"/>
        <v>0</v>
      </c>
      <c r="K368" s="1"/>
      <c r="M368" s="1">
        <v>20</v>
      </c>
      <c r="N368" s="1">
        <v>0</v>
      </c>
      <c r="O368">
        <v>0</v>
      </c>
      <c r="P368" s="1">
        <f t="shared" si="28"/>
        <v>0</v>
      </c>
      <c r="Q368" s="1">
        <f t="shared" si="29"/>
        <v>9.9999999999999998E-17</v>
      </c>
      <c r="U368" s="1"/>
      <c r="V368" s="1"/>
    </row>
    <row r="369" spans="1:22" x14ac:dyDescent="0.3">
      <c r="A369" s="1"/>
      <c r="B369" s="1"/>
      <c r="E369" s="1"/>
      <c r="H369" s="1"/>
      <c r="K369" s="1"/>
      <c r="N369" s="1"/>
      <c r="Q369" s="1"/>
      <c r="V369" s="1"/>
    </row>
    <row r="372" spans="1:22" x14ac:dyDescent="0.3">
      <c r="F372" s="1"/>
    </row>
    <row r="741" spans="6:6" x14ac:dyDescent="0.3">
      <c r="F741" s="1"/>
    </row>
    <row r="1110" spans="6:6" x14ac:dyDescent="0.3">
      <c r="F1110" s="1"/>
    </row>
    <row r="1479" spans="6:6" x14ac:dyDescent="0.3">
      <c r="F1479" s="1"/>
    </row>
    <row r="1848" spans="6:6" x14ac:dyDescent="0.3">
      <c r="F184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EFA0-6DC9-4D23-B014-860EF1108F43}">
  <dimension ref="A1:S863"/>
  <sheetViews>
    <sheetView tabSelected="1" topLeftCell="H1" workbookViewId="0">
      <selection activeCell="H5" sqref="H5:H368"/>
    </sheetView>
  </sheetViews>
  <sheetFormatPr defaultRowHeight="14.4" x14ac:dyDescent="0.3"/>
  <cols>
    <col min="1" max="1" width="10.5546875" bestFit="1" customWidth="1"/>
    <col min="14" max="14" width="13.21875" bestFit="1" customWidth="1"/>
    <col min="15" max="15" width="13.109375" bestFit="1" customWidth="1"/>
    <col min="17" max="17" width="12" customWidth="1"/>
    <col min="18" max="18" width="10.21875" bestFit="1" customWidth="1"/>
    <col min="19" max="19" width="10.5546875" bestFit="1" customWidth="1"/>
  </cols>
  <sheetData>
    <row r="1" spans="1:19" x14ac:dyDescent="0.3">
      <c r="B1" t="s">
        <v>10</v>
      </c>
      <c r="H1" t="s">
        <v>11</v>
      </c>
      <c r="N1" t="s">
        <v>9</v>
      </c>
    </row>
    <row r="2" spans="1:19" x14ac:dyDescent="0.3">
      <c r="B2" t="s">
        <v>2</v>
      </c>
      <c r="C2">
        <v>148.1</v>
      </c>
      <c r="D2" t="s">
        <v>16</v>
      </c>
      <c r="E2" s="1">
        <f>SUM(C5:C148)</f>
        <v>6.5895319951000009E-4</v>
      </c>
      <c r="H2" t="s">
        <v>2</v>
      </c>
      <c r="I2">
        <v>148.19999999999999</v>
      </c>
      <c r="J2" t="s">
        <v>16</v>
      </c>
      <c r="K2" s="1">
        <f>SUM(I5:I148)</f>
        <v>9.4423919172000005E-4</v>
      </c>
      <c r="N2" t="s">
        <v>2</v>
      </c>
      <c r="O2">
        <v>148.30000000000001</v>
      </c>
      <c r="P2" t="s">
        <v>17</v>
      </c>
      <c r="Q2" s="1">
        <f>SUM(O5:O148)</f>
        <v>0.17577045111422998</v>
      </c>
    </row>
    <row r="3" spans="1:19" x14ac:dyDescent="0.3">
      <c r="A3" t="s">
        <v>14</v>
      </c>
      <c r="B3" t="s">
        <v>3</v>
      </c>
      <c r="C3" t="s">
        <v>4</v>
      </c>
      <c r="D3">
        <v>-1</v>
      </c>
      <c r="F3" s="1"/>
      <c r="H3" t="s">
        <v>3</v>
      </c>
      <c r="I3" t="s">
        <v>4</v>
      </c>
      <c r="J3">
        <v>-1</v>
      </c>
      <c r="N3" t="s">
        <v>3</v>
      </c>
      <c r="O3" t="s">
        <v>4</v>
      </c>
      <c r="P3">
        <v>-1</v>
      </c>
    </row>
    <row r="4" spans="1:19" x14ac:dyDescent="0.3">
      <c r="A4" t="s">
        <v>15</v>
      </c>
      <c r="B4" t="s">
        <v>0</v>
      </c>
      <c r="C4" t="s">
        <v>5</v>
      </c>
      <c r="D4" t="s">
        <v>6</v>
      </c>
      <c r="E4" t="s">
        <v>7</v>
      </c>
      <c r="H4" t="s">
        <v>0</v>
      </c>
      <c r="I4" t="s">
        <v>5</v>
      </c>
      <c r="J4" t="s">
        <v>6</v>
      </c>
      <c r="K4" t="s">
        <v>7</v>
      </c>
      <c r="N4" t="s">
        <v>0</v>
      </c>
      <c r="O4" t="s">
        <v>5</v>
      </c>
      <c r="P4" t="s">
        <v>6</v>
      </c>
      <c r="Q4" t="s">
        <v>7</v>
      </c>
      <c r="R4" t="s">
        <v>12</v>
      </c>
      <c r="S4" t="s">
        <v>13</v>
      </c>
    </row>
    <row r="5" spans="1:19" x14ac:dyDescent="0.3">
      <c r="A5" s="2">
        <f>B5*10^6</f>
        <v>0.625</v>
      </c>
      <c r="B5" s="1">
        <v>6.2500000000000005E-7</v>
      </c>
      <c r="C5" s="1">
        <v>1.69176E-6</v>
      </c>
      <c r="D5" s="1">
        <v>5.7099999999999998E-2</v>
      </c>
      <c r="E5" s="1">
        <f>C5/MAX($C$5:$C$148)</f>
        <v>2.3101471084243572E-2</v>
      </c>
      <c r="H5" s="1">
        <v>6.2500000000000005E-7</v>
      </c>
      <c r="I5" s="1">
        <v>4.9484300000000003E-7</v>
      </c>
      <c r="J5">
        <v>0.1003</v>
      </c>
      <c r="K5" s="1">
        <f>I5/MAX($I$5:$I$148)</f>
        <v>2.5373571322356851E-3</v>
      </c>
      <c r="N5" s="1">
        <v>6.2500000000000005E-7</v>
      </c>
      <c r="O5" s="1">
        <v>6.8107700000000003E-7</v>
      </c>
      <c r="P5">
        <v>9.1300000000000006E-2</v>
      </c>
      <c r="Q5" s="2">
        <f>O5/MAX($O$5:$O$148)</f>
        <v>3.8993106843919258E-6</v>
      </c>
      <c r="R5" s="2">
        <f>IF(Q5&gt;0,Q5,0.0000000000000001)</f>
        <v>3.8993106843919258E-6</v>
      </c>
    </row>
    <row r="6" spans="1:19" x14ac:dyDescent="0.3">
      <c r="A6" s="2">
        <f t="shared" ref="A6:A69" si="0">B6*10^6</f>
        <v>1.1966999999999999</v>
      </c>
      <c r="B6" s="1">
        <v>1.1966999999999999E-6</v>
      </c>
      <c r="C6" s="1">
        <v>1.32869E-6</v>
      </c>
      <c r="D6" s="1">
        <v>6.8599999999999994E-2</v>
      </c>
      <c r="E6" s="1">
        <f t="shared" ref="E6:E69" si="1">C6/MAX($C$5:$C$148)</f>
        <v>1.814364544316191E-2</v>
      </c>
      <c r="H6" s="1">
        <v>1.1966999999999999E-6</v>
      </c>
      <c r="I6" s="1">
        <v>4.6238399999999999E-7</v>
      </c>
      <c r="J6">
        <v>0.1138</v>
      </c>
      <c r="K6" s="1">
        <f t="shared" ref="K6:K69" si="2">I6/MAX($I$5:$I$148)</f>
        <v>2.3709203529840069E-3</v>
      </c>
      <c r="N6" s="1">
        <v>1.1966999999999999E-6</v>
      </c>
      <c r="O6" s="1">
        <v>4.5928799999999998E-7</v>
      </c>
      <c r="P6">
        <v>0.1125</v>
      </c>
      <c r="Q6" s="2">
        <f t="shared" ref="Q6:Q69" si="3">O6/MAX($O$5:$O$148)</f>
        <v>2.6295214867232317E-6</v>
      </c>
      <c r="R6" s="2">
        <f t="shared" ref="R6:R69" si="4">IF(Q6&gt;0,Q6,0.0000000000000001)</f>
        <v>2.6295214867232317E-6</v>
      </c>
    </row>
    <row r="7" spans="1:19" x14ac:dyDescent="0.3">
      <c r="A7" s="2">
        <f t="shared" si="0"/>
        <v>2.2912000000000003</v>
      </c>
      <c r="B7" s="1">
        <v>2.2912000000000002E-6</v>
      </c>
      <c r="C7" s="1">
        <v>2.0928699999999999E-6</v>
      </c>
      <c r="D7" s="1">
        <v>5.5E-2</v>
      </c>
      <c r="E7" s="1">
        <f t="shared" si="1"/>
        <v>2.8578743904620538E-2</v>
      </c>
      <c r="H7" s="1">
        <v>2.2912000000000002E-6</v>
      </c>
      <c r="I7" s="1">
        <v>7.98628E-7</v>
      </c>
      <c r="J7">
        <v>9.0999999999999998E-2</v>
      </c>
      <c r="K7" s="1">
        <f t="shared" si="2"/>
        <v>4.0950451997969466E-3</v>
      </c>
      <c r="N7" s="1">
        <v>2.2912000000000002E-6</v>
      </c>
      <c r="O7" s="1">
        <v>8.9226600000000003E-7</v>
      </c>
      <c r="P7">
        <v>8.4599999999999995E-2</v>
      </c>
      <c r="Q7" s="2">
        <f t="shared" si="3"/>
        <v>5.1084126275291129E-6</v>
      </c>
      <c r="R7" s="2">
        <f t="shared" si="4"/>
        <v>5.1084126275291129E-6</v>
      </c>
    </row>
    <row r="8" spans="1:19" x14ac:dyDescent="0.3">
      <c r="A8" s="2">
        <f t="shared" si="0"/>
        <v>4.3869999999999996</v>
      </c>
      <c r="B8" s="1">
        <v>4.3869999999999997E-6</v>
      </c>
      <c r="C8" s="1">
        <v>3.6140999999999998E-6</v>
      </c>
      <c r="D8" s="1">
        <v>4.2999999999999997E-2</v>
      </c>
      <c r="E8" s="1">
        <f t="shared" si="1"/>
        <v>4.9351578619641491E-2</v>
      </c>
      <c r="H8" s="1">
        <v>4.3869999999999997E-6</v>
      </c>
      <c r="I8" s="1">
        <v>1.12661E-6</v>
      </c>
      <c r="J8">
        <v>7.6999999999999999E-2</v>
      </c>
      <c r="K8" s="1">
        <f t="shared" si="2"/>
        <v>5.7768058126477385E-3</v>
      </c>
      <c r="N8" s="1">
        <v>4.3869999999999997E-6</v>
      </c>
      <c r="O8" s="1">
        <v>1.22587E-6</v>
      </c>
      <c r="P8">
        <v>7.5499999999999998E-2</v>
      </c>
      <c r="Q8" s="2">
        <f t="shared" si="3"/>
        <v>7.0183664823148182E-6</v>
      </c>
      <c r="R8" s="2">
        <f t="shared" si="4"/>
        <v>7.0183664823148182E-6</v>
      </c>
    </row>
    <row r="9" spans="1:19" x14ac:dyDescent="0.3">
      <c r="A9" s="2">
        <f t="shared" si="0"/>
        <v>8.3995999999999995</v>
      </c>
      <c r="B9" s="1">
        <v>8.3996E-6</v>
      </c>
      <c r="C9" s="1">
        <v>4.5817499999999998E-6</v>
      </c>
      <c r="D9" s="1">
        <v>3.8699999999999998E-2</v>
      </c>
      <c r="E9" s="1">
        <f t="shared" si="1"/>
        <v>6.2565118657630509E-2</v>
      </c>
      <c r="H9" s="1">
        <v>8.3996E-6</v>
      </c>
      <c r="I9" s="1">
        <v>1.5558100000000001E-6</v>
      </c>
      <c r="J9">
        <v>6.7400000000000002E-2</v>
      </c>
      <c r="K9" s="1">
        <f t="shared" si="2"/>
        <v>7.977571876137686E-3</v>
      </c>
      <c r="N9" s="1">
        <v>8.3996E-6</v>
      </c>
      <c r="O9" s="1">
        <v>1.7419499999999999E-6</v>
      </c>
      <c r="P9">
        <v>6.3E-2</v>
      </c>
      <c r="Q9" s="2">
        <f t="shared" si="3"/>
        <v>9.9730342482223214E-6</v>
      </c>
      <c r="R9" s="2">
        <f t="shared" si="4"/>
        <v>9.9730342482223214E-6</v>
      </c>
    </row>
    <row r="10" spans="1:19" x14ac:dyDescent="0.3">
      <c r="A10" s="2">
        <f t="shared" si="0"/>
        <v>16.082000000000001</v>
      </c>
      <c r="B10" s="1">
        <v>1.6082E-5</v>
      </c>
      <c r="C10" s="1">
        <v>5.7566500000000002E-6</v>
      </c>
      <c r="D10" s="1">
        <v>3.5000000000000003E-2</v>
      </c>
      <c r="E10" s="1">
        <f t="shared" si="1"/>
        <v>7.8608717263152439E-2</v>
      </c>
      <c r="H10" s="1">
        <v>1.6082E-5</v>
      </c>
      <c r="I10" s="1">
        <v>1.8512899999999999E-6</v>
      </c>
      <c r="J10">
        <v>6.1499999999999999E-2</v>
      </c>
      <c r="K10" s="1">
        <f t="shared" si="2"/>
        <v>9.4926752229224243E-3</v>
      </c>
      <c r="N10" s="1">
        <v>1.6082E-5</v>
      </c>
      <c r="O10" s="1">
        <v>2.00404E-6</v>
      </c>
      <c r="P10">
        <v>5.8999999999999997E-2</v>
      </c>
      <c r="Q10" s="2">
        <f t="shared" si="3"/>
        <v>1.1473555242577263E-5</v>
      </c>
      <c r="R10" s="2">
        <f t="shared" si="4"/>
        <v>1.1473555242577263E-5</v>
      </c>
    </row>
    <row r="11" spans="1:19" x14ac:dyDescent="0.3">
      <c r="A11" s="2">
        <f t="shared" si="0"/>
        <v>30.793000000000003</v>
      </c>
      <c r="B11" s="1">
        <v>3.0793000000000001E-5</v>
      </c>
      <c r="C11" s="1">
        <v>7.2643699999999999E-6</v>
      </c>
      <c r="D11" s="1">
        <v>3.1300000000000001E-2</v>
      </c>
      <c r="E11" s="1">
        <f t="shared" si="1"/>
        <v>9.9197069028849533E-2</v>
      </c>
      <c r="H11" s="1">
        <v>3.0793000000000001E-5</v>
      </c>
      <c r="I11" s="1">
        <v>2.4003499999999998E-6</v>
      </c>
      <c r="J11">
        <v>5.4899999999999997E-2</v>
      </c>
      <c r="K11" s="1">
        <f t="shared" si="2"/>
        <v>1.2308035462483911E-2</v>
      </c>
      <c r="N11" s="1">
        <v>3.0793000000000001E-5</v>
      </c>
      <c r="O11" s="1">
        <v>2.6497300000000002E-6</v>
      </c>
      <c r="P11">
        <v>5.21E-2</v>
      </c>
      <c r="Q11" s="2">
        <f t="shared" si="3"/>
        <v>1.5170267825449718E-5</v>
      </c>
      <c r="R11" s="2">
        <f t="shared" si="4"/>
        <v>1.5170267825449718E-5</v>
      </c>
    </row>
    <row r="12" spans="1:19" x14ac:dyDescent="0.3">
      <c r="A12" s="2">
        <f t="shared" si="0"/>
        <v>58.957999999999998</v>
      </c>
      <c r="B12" s="1">
        <v>5.8958E-5</v>
      </c>
      <c r="C12" s="1">
        <v>8.5118300000000008E-6</v>
      </c>
      <c r="D12" s="1">
        <v>2.92E-2</v>
      </c>
      <c r="E12" s="1">
        <f t="shared" si="1"/>
        <v>0.11623149537700204</v>
      </c>
      <c r="H12" s="1">
        <v>5.8958E-5</v>
      </c>
      <c r="I12" s="1">
        <v>2.8234599999999999E-6</v>
      </c>
      <c r="J12">
        <v>5.04E-2</v>
      </c>
      <c r="K12" s="1">
        <f t="shared" si="2"/>
        <v>1.4477574439937852E-2</v>
      </c>
      <c r="N12" s="1">
        <v>5.8958E-5</v>
      </c>
      <c r="O12" s="1">
        <v>3.3536299999999999E-6</v>
      </c>
      <c r="P12">
        <v>4.6399999999999997E-2</v>
      </c>
      <c r="Q12" s="2">
        <f t="shared" si="3"/>
        <v>1.9200245039103204E-5</v>
      </c>
      <c r="R12" s="2">
        <f t="shared" si="4"/>
        <v>1.9200245039103204E-5</v>
      </c>
    </row>
    <row r="13" spans="1:19" x14ac:dyDescent="0.3">
      <c r="A13" s="2">
        <f t="shared" si="0"/>
        <v>112.88000000000001</v>
      </c>
      <c r="B13" s="1">
        <v>1.1288E-4</v>
      </c>
      <c r="C13" s="1">
        <v>8.6080499999999997E-6</v>
      </c>
      <c r="D13" s="1">
        <v>2.9000000000000001E-2</v>
      </c>
      <c r="E13" s="1">
        <f t="shared" si="1"/>
        <v>0.11754540724850031</v>
      </c>
      <c r="H13" s="1">
        <v>1.1288E-4</v>
      </c>
      <c r="I13" s="1">
        <v>2.9806899999999998E-6</v>
      </c>
      <c r="J13">
        <v>4.9299999999999997E-2</v>
      </c>
      <c r="K13" s="1">
        <f t="shared" si="2"/>
        <v>1.5283787040502914E-2</v>
      </c>
      <c r="N13" s="1">
        <v>1.1288E-4</v>
      </c>
      <c r="O13" s="1">
        <v>3.5308499999999998E-6</v>
      </c>
      <c r="P13">
        <v>4.5199999999999997E-2</v>
      </c>
      <c r="Q13" s="2">
        <f t="shared" si="3"/>
        <v>2.021486723231768E-5</v>
      </c>
      <c r="R13" s="2">
        <f t="shared" si="4"/>
        <v>2.021486723231768E-5</v>
      </c>
    </row>
    <row r="14" spans="1:19" x14ac:dyDescent="0.3">
      <c r="A14" s="2">
        <f t="shared" si="0"/>
        <v>216.14000000000001</v>
      </c>
      <c r="B14" s="1">
        <v>2.1614E-4</v>
      </c>
      <c r="C14" s="1">
        <v>1.1105E-5</v>
      </c>
      <c r="D14" s="1">
        <v>2.58E-2</v>
      </c>
      <c r="E14" s="1">
        <f t="shared" si="1"/>
        <v>0.15164198018071409</v>
      </c>
      <c r="H14" s="1">
        <v>2.1614E-4</v>
      </c>
      <c r="I14" s="1">
        <v>3.8948100000000002E-6</v>
      </c>
      <c r="J14">
        <v>4.3299999999999998E-2</v>
      </c>
      <c r="K14" s="1">
        <f t="shared" si="2"/>
        <v>1.9971029058111094E-2</v>
      </c>
      <c r="N14" s="1">
        <v>2.1614E-4</v>
      </c>
      <c r="O14" s="1">
        <v>4.1649700000000004E-6</v>
      </c>
      <c r="P14">
        <v>4.2000000000000003E-2</v>
      </c>
      <c r="Q14" s="2">
        <f t="shared" si="3"/>
        <v>2.384533910434773E-5</v>
      </c>
      <c r="R14" s="2">
        <f t="shared" si="4"/>
        <v>2.384533910434773E-5</v>
      </c>
    </row>
    <row r="15" spans="1:19" x14ac:dyDescent="0.3">
      <c r="A15" s="2">
        <f t="shared" si="0"/>
        <v>413.83000000000004</v>
      </c>
      <c r="B15" s="1">
        <v>4.1383000000000001E-4</v>
      </c>
      <c r="C15" s="1">
        <v>1.14847E-5</v>
      </c>
      <c r="D15" s="1">
        <v>2.52E-2</v>
      </c>
      <c r="E15" s="1">
        <f t="shared" si="1"/>
        <v>0.15682689327162963</v>
      </c>
      <c r="H15" s="1">
        <v>4.1383000000000001E-4</v>
      </c>
      <c r="I15" s="1">
        <v>3.9679099999999996E-6</v>
      </c>
      <c r="J15">
        <v>4.3200000000000002E-2</v>
      </c>
      <c r="K15" s="1">
        <f t="shared" si="2"/>
        <v>2.0345856642549849E-2</v>
      </c>
      <c r="N15" s="1">
        <v>4.1383000000000001E-4</v>
      </c>
      <c r="O15" s="1">
        <v>4.2989499999999997E-6</v>
      </c>
      <c r="P15">
        <v>4.1099999999999998E-2</v>
      </c>
      <c r="Q15" s="2">
        <f t="shared" si="3"/>
        <v>2.4612403100775193E-5</v>
      </c>
      <c r="R15" s="2">
        <f t="shared" si="4"/>
        <v>2.4612403100775193E-5</v>
      </c>
    </row>
    <row r="16" spans="1:19" x14ac:dyDescent="0.3">
      <c r="A16" s="2">
        <f t="shared" si="0"/>
        <v>792.35</v>
      </c>
      <c r="B16" s="1">
        <v>7.9235000000000004E-4</v>
      </c>
      <c r="C16" s="1">
        <v>1.32816E-5</v>
      </c>
      <c r="D16" s="1">
        <v>2.3699999999999999E-2</v>
      </c>
      <c r="E16" s="1">
        <f t="shared" si="1"/>
        <v>0.18136408140190655</v>
      </c>
      <c r="H16" s="1">
        <v>7.9235000000000004E-4</v>
      </c>
      <c r="I16" s="1">
        <v>4.7507799999999998E-6</v>
      </c>
      <c r="J16">
        <v>3.95E-2</v>
      </c>
      <c r="K16" s="1">
        <f t="shared" si="2"/>
        <v>2.436010111627859E-2</v>
      </c>
      <c r="N16" s="1">
        <v>7.9235000000000004E-4</v>
      </c>
      <c r="O16" s="1">
        <v>5.6175199999999997E-6</v>
      </c>
      <c r="P16">
        <v>3.6299999999999999E-2</v>
      </c>
      <c r="Q16" s="2">
        <f t="shared" si="3"/>
        <v>3.2161496799606105E-5</v>
      </c>
      <c r="R16" s="2">
        <f t="shared" si="4"/>
        <v>3.2161496799606105E-5</v>
      </c>
    </row>
    <row r="17" spans="1:18" x14ac:dyDescent="0.3">
      <c r="A17" s="2">
        <f t="shared" si="0"/>
        <v>1517.1</v>
      </c>
      <c r="B17" s="1">
        <v>1.5171E-3</v>
      </c>
      <c r="C17" s="1">
        <v>1.5369299999999999E-5</v>
      </c>
      <c r="D17" s="1">
        <v>2.2100000000000002E-2</v>
      </c>
      <c r="E17" s="1">
        <f t="shared" si="1"/>
        <v>0.20987222746433579</v>
      </c>
      <c r="H17" s="1">
        <v>1.5171E-3</v>
      </c>
      <c r="I17" s="1">
        <v>5.3575900000000003E-6</v>
      </c>
      <c r="J17">
        <v>3.7699999999999997E-2</v>
      </c>
      <c r="K17" s="1">
        <f t="shared" si="2"/>
        <v>2.7471580275147036E-2</v>
      </c>
      <c r="N17" s="1">
        <v>1.5171E-3</v>
      </c>
      <c r="O17" s="1">
        <v>5.8923000000000003E-6</v>
      </c>
      <c r="P17">
        <v>3.56E-2</v>
      </c>
      <c r="Q17" s="2">
        <f t="shared" si="3"/>
        <v>3.3734670743018106E-5</v>
      </c>
      <c r="R17" s="2">
        <f t="shared" si="4"/>
        <v>3.3734670743018106E-5</v>
      </c>
    </row>
    <row r="18" spans="1:18" x14ac:dyDescent="0.3">
      <c r="A18" s="2">
        <f t="shared" si="0"/>
        <v>2904.7000000000003</v>
      </c>
      <c r="B18" s="1">
        <v>2.9047000000000001E-3</v>
      </c>
      <c r="C18" s="1">
        <v>1.6271100000000001E-5</v>
      </c>
      <c r="D18" s="1">
        <v>2.1399999999999999E-2</v>
      </c>
      <c r="E18" s="1">
        <f t="shared" si="1"/>
        <v>0.22218656674636805</v>
      </c>
      <c r="H18" s="1">
        <v>2.9047000000000001E-3</v>
      </c>
      <c r="I18" s="1">
        <v>5.6881800000000003E-6</v>
      </c>
      <c r="J18">
        <v>3.6299999999999999E-2</v>
      </c>
      <c r="K18" s="1">
        <f t="shared" si="2"/>
        <v>2.9166713669669733E-2</v>
      </c>
      <c r="N18" s="1">
        <v>2.9047000000000001E-3</v>
      </c>
      <c r="O18" s="1">
        <v>6.1016299999999997E-6</v>
      </c>
      <c r="P18">
        <v>3.5000000000000003E-2</v>
      </c>
      <c r="Q18" s="2">
        <f t="shared" si="3"/>
        <v>3.4933129515761511E-5</v>
      </c>
      <c r="R18" s="2">
        <f t="shared" si="4"/>
        <v>3.4933129515761511E-5</v>
      </c>
    </row>
    <row r="19" spans="1:18" x14ac:dyDescent="0.3">
      <c r="A19" s="2">
        <f t="shared" si="0"/>
        <v>5561.5999999999995</v>
      </c>
      <c r="B19" s="1">
        <v>5.5615999999999999E-3</v>
      </c>
      <c r="C19" s="1">
        <v>2.02494E-5</v>
      </c>
      <c r="D19" s="1">
        <v>1.9300000000000001E-2</v>
      </c>
      <c r="E19" s="1">
        <f t="shared" si="1"/>
        <v>0.27651140148323744</v>
      </c>
      <c r="H19" s="1">
        <v>5.5615999999999999E-3</v>
      </c>
      <c r="I19" s="1">
        <v>7.5257900000000002E-6</v>
      </c>
      <c r="J19">
        <v>3.1600000000000003E-2</v>
      </c>
      <c r="K19" s="1">
        <f t="shared" si="2"/>
        <v>3.8589243320018667E-2</v>
      </c>
      <c r="N19" s="1">
        <v>5.5615999999999999E-3</v>
      </c>
      <c r="O19" s="1">
        <v>7.7426900000000006E-6</v>
      </c>
      <c r="P19">
        <v>3.1199999999999999E-2</v>
      </c>
      <c r="Q19" s="2">
        <f t="shared" si="3"/>
        <v>4.4328547055523121E-5</v>
      </c>
      <c r="R19" s="2">
        <f t="shared" si="4"/>
        <v>4.4328547055523121E-5</v>
      </c>
    </row>
    <row r="20" spans="1:18" x14ac:dyDescent="0.3">
      <c r="A20" s="2">
        <f t="shared" si="0"/>
        <v>10649</v>
      </c>
      <c r="B20" s="1">
        <v>1.0649E-2</v>
      </c>
      <c r="C20" s="1">
        <v>2.14703E-5</v>
      </c>
      <c r="D20" s="1">
        <v>1.8800000000000001E-2</v>
      </c>
      <c r="E20" s="1">
        <f t="shared" si="1"/>
        <v>0.29318314336550977</v>
      </c>
      <c r="H20" s="1">
        <v>1.0649E-2</v>
      </c>
      <c r="I20" s="1">
        <v>9.0286800000000008E-6</v>
      </c>
      <c r="J20">
        <v>2.8899999999999999E-2</v>
      </c>
      <c r="K20" s="1">
        <f t="shared" si="2"/>
        <v>4.6295462586464164E-2</v>
      </c>
      <c r="N20" s="1">
        <v>1.0649E-2</v>
      </c>
      <c r="O20" s="1">
        <v>8.0262699999999993E-6</v>
      </c>
      <c r="P20">
        <v>3.09E-2</v>
      </c>
      <c r="Q20" s="2">
        <f t="shared" si="3"/>
        <v>4.5952102870621645E-5</v>
      </c>
      <c r="R20" s="2">
        <f t="shared" si="4"/>
        <v>4.5952102870621645E-5</v>
      </c>
    </row>
    <row r="21" spans="1:18" x14ac:dyDescent="0.3">
      <c r="A21" s="2">
        <f t="shared" si="0"/>
        <v>20389</v>
      </c>
      <c r="B21" s="1">
        <v>2.0389000000000001E-2</v>
      </c>
      <c r="C21" s="1">
        <v>3.1270199999999998E-5</v>
      </c>
      <c r="D21" s="1">
        <v>1.5599999999999999E-2</v>
      </c>
      <c r="E21" s="1">
        <f t="shared" si="1"/>
        <v>0.42700360636172585</v>
      </c>
      <c r="H21" s="1">
        <v>2.0389000000000001E-2</v>
      </c>
      <c r="I21" s="1">
        <v>1.4392E-5</v>
      </c>
      <c r="J21">
        <v>2.2700000000000001E-2</v>
      </c>
      <c r="K21" s="1">
        <f t="shared" si="2"/>
        <v>7.3796424011526848E-2</v>
      </c>
      <c r="N21" s="1">
        <v>2.0389000000000001E-2</v>
      </c>
      <c r="O21" s="1">
        <v>1.2608900000000001E-5</v>
      </c>
      <c r="P21">
        <v>2.47E-2</v>
      </c>
      <c r="Q21" s="2">
        <f t="shared" si="3"/>
        <v>7.2188634307764537E-5</v>
      </c>
      <c r="R21" s="2">
        <f t="shared" si="4"/>
        <v>7.2188634307764537E-5</v>
      </c>
    </row>
    <row r="22" spans="1:18" x14ac:dyDescent="0.3">
      <c r="A22" s="2">
        <f t="shared" si="0"/>
        <v>39038</v>
      </c>
      <c r="B22" s="1">
        <v>3.9038000000000003E-2</v>
      </c>
      <c r="C22" s="1">
        <v>3.3212900000000002E-5</v>
      </c>
      <c r="D22" s="1">
        <v>1.52E-2</v>
      </c>
      <c r="E22" s="1">
        <f t="shared" si="1"/>
        <v>0.45353173557352899</v>
      </c>
      <c r="H22" s="1">
        <v>3.9038000000000003E-2</v>
      </c>
      <c r="I22" s="1">
        <v>2.5566900000000001E-5</v>
      </c>
      <c r="J22">
        <v>1.7000000000000001E-2</v>
      </c>
      <c r="K22" s="1">
        <f t="shared" si="2"/>
        <v>0.13109684498751428</v>
      </c>
      <c r="N22" s="1">
        <v>3.9038000000000003E-2</v>
      </c>
      <c r="O22" s="1">
        <v>1.47008E-5</v>
      </c>
      <c r="P22">
        <v>2.3199999999999998E-2</v>
      </c>
      <c r="Q22" s="2">
        <f t="shared" si="3"/>
        <v>8.4165206737430307E-5</v>
      </c>
      <c r="R22" s="2">
        <f t="shared" si="4"/>
        <v>8.4165206737430307E-5</v>
      </c>
    </row>
    <row r="23" spans="1:18" x14ac:dyDescent="0.3">
      <c r="A23" s="2">
        <f t="shared" si="0"/>
        <v>74744</v>
      </c>
      <c r="B23" s="1">
        <v>7.4744000000000005E-2</v>
      </c>
      <c r="C23" s="1">
        <v>4.71683E-5</v>
      </c>
      <c r="D23" s="1">
        <v>1.29E-2</v>
      </c>
      <c r="E23" s="1">
        <f t="shared" si="1"/>
        <v>0.64409675045096593</v>
      </c>
      <c r="H23" s="1">
        <v>7.4744000000000005E-2</v>
      </c>
      <c r="I23" s="1">
        <v>4.35462E-5</v>
      </c>
      <c r="J23">
        <v>1.32E-2</v>
      </c>
      <c r="K23" s="1">
        <f t="shared" si="2"/>
        <v>0.22328750967834562</v>
      </c>
      <c r="N23" s="1">
        <v>7.4744000000000005E-2</v>
      </c>
      <c r="O23" s="1">
        <v>2.1714800000000001E-5</v>
      </c>
      <c r="P23">
        <v>1.9300000000000001E-2</v>
      </c>
      <c r="Q23" s="2">
        <f t="shared" si="3"/>
        <v>1.2432184855667389E-4</v>
      </c>
      <c r="R23" s="2">
        <f t="shared" si="4"/>
        <v>1.2432184855667389E-4</v>
      </c>
    </row>
    <row r="24" spans="1:18" x14ac:dyDescent="0.3">
      <c r="A24" s="2">
        <f t="shared" si="0"/>
        <v>143110</v>
      </c>
      <c r="B24" s="1">
        <v>0.14310999999999999</v>
      </c>
      <c r="C24" s="1">
        <v>4.0977599999999999E-5</v>
      </c>
      <c r="D24" s="1">
        <v>1.3899999999999999E-2</v>
      </c>
      <c r="E24" s="1">
        <f t="shared" si="1"/>
        <v>0.55956095516012871</v>
      </c>
      <c r="H24" s="1">
        <v>0.14310999999999999</v>
      </c>
      <c r="I24" s="1">
        <v>6.7019200000000004E-5</v>
      </c>
      <c r="J24">
        <v>1.11E-2</v>
      </c>
      <c r="K24" s="1">
        <f t="shared" si="2"/>
        <v>0.34364767232582827</v>
      </c>
      <c r="N24" s="1">
        <v>0.14310999999999999</v>
      </c>
      <c r="O24" s="1">
        <v>2.7934799999999999E-5</v>
      </c>
      <c r="P24">
        <v>1.7399999999999999E-2</v>
      </c>
      <c r="Q24" s="2">
        <f t="shared" si="3"/>
        <v>1.5993267149874617E-4</v>
      </c>
      <c r="R24" s="2">
        <f t="shared" si="4"/>
        <v>1.5993267149874617E-4</v>
      </c>
    </row>
    <row r="25" spans="1:18" x14ac:dyDescent="0.3">
      <c r="A25" s="2">
        <f t="shared" si="0"/>
        <v>274010</v>
      </c>
      <c r="B25" s="1">
        <v>0.27400999999999998</v>
      </c>
      <c r="C25" s="1">
        <v>4.5350299999999998E-5</v>
      </c>
      <c r="D25" s="1">
        <v>1.3299999999999999E-2</v>
      </c>
      <c r="E25" s="1">
        <f t="shared" si="1"/>
        <v>0.61927143573070131</v>
      </c>
      <c r="H25" s="1">
        <v>0.27400999999999998</v>
      </c>
      <c r="I25" s="1">
        <v>8.1850900000000006E-5</v>
      </c>
      <c r="J25">
        <v>1.03E-2</v>
      </c>
      <c r="K25" s="1">
        <f t="shared" si="2"/>
        <v>0.4196987022043554</v>
      </c>
      <c r="N25" s="1">
        <v>0.27400999999999998</v>
      </c>
      <c r="O25" s="1">
        <v>4.3168799999999999E-5</v>
      </c>
      <c r="P25">
        <v>1.4200000000000001E-2</v>
      </c>
      <c r="Q25" s="2">
        <f t="shared" si="3"/>
        <v>2.4715056164336508E-4</v>
      </c>
      <c r="R25" s="2">
        <f t="shared" si="4"/>
        <v>2.4715056164336508E-4</v>
      </c>
    </row>
    <row r="26" spans="1:18" x14ac:dyDescent="0.3">
      <c r="A26" s="2">
        <f t="shared" si="0"/>
        <v>524640</v>
      </c>
      <c r="B26" s="1">
        <v>0.52464</v>
      </c>
      <c r="C26" s="1">
        <v>6.3017999999999999E-5</v>
      </c>
      <c r="D26" s="1">
        <v>1.1299999999999999E-2</v>
      </c>
      <c r="E26" s="1">
        <f t="shared" si="1"/>
        <v>0.86052897857075561</v>
      </c>
      <c r="H26" s="1">
        <v>0.52464</v>
      </c>
      <c r="I26" s="1">
        <v>1.3532E-4</v>
      </c>
      <c r="J26">
        <v>8.2000000000000007E-3</v>
      </c>
      <c r="K26" s="1">
        <f t="shared" si="2"/>
        <v>0.69386687724012042</v>
      </c>
      <c r="N26" s="1">
        <v>0.52464</v>
      </c>
      <c r="O26" s="1">
        <v>7.8458600000000001E-5</v>
      </c>
      <c r="P26">
        <v>1.0699999999999999E-2</v>
      </c>
      <c r="Q26" s="2">
        <f t="shared" si="3"/>
        <v>4.4919217248920803E-4</v>
      </c>
      <c r="R26" s="2">
        <f t="shared" si="4"/>
        <v>4.4919217248920803E-4</v>
      </c>
    </row>
    <row r="27" spans="1:18" x14ac:dyDescent="0.3">
      <c r="A27" s="2">
        <f t="shared" si="0"/>
        <v>1004500</v>
      </c>
      <c r="B27" s="1">
        <v>1.0044999999999999</v>
      </c>
      <c r="C27" s="1">
        <v>7.3231699999999999E-5</v>
      </c>
      <c r="D27" s="1">
        <v>1.0500000000000001E-2</v>
      </c>
      <c r="E27" s="1">
        <f t="shared" si="1"/>
        <v>1</v>
      </c>
      <c r="H27" s="1">
        <v>1.0044999999999999</v>
      </c>
      <c r="I27" s="1">
        <v>1.9502300000000001E-4</v>
      </c>
      <c r="J27">
        <v>6.8999999999999999E-3</v>
      </c>
      <c r="K27" s="1">
        <f t="shared" si="2"/>
        <v>1</v>
      </c>
      <c r="N27" s="1">
        <v>1.0044999999999999</v>
      </c>
      <c r="O27" s="1">
        <v>1.3135299999999999E-4</v>
      </c>
      <c r="P27">
        <v>8.3000000000000001E-3</v>
      </c>
      <c r="Q27" s="2">
        <f t="shared" si="3"/>
        <v>7.5202386268649884E-4</v>
      </c>
      <c r="R27" s="2">
        <f t="shared" si="4"/>
        <v>7.5202386268649884E-4</v>
      </c>
    </row>
    <row r="28" spans="1:18" x14ac:dyDescent="0.3">
      <c r="A28" s="2">
        <f t="shared" si="0"/>
        <v>1923300</v>
      </c>
      <c r="B28" s="1">
        <v>1.9233</v>
      </c>
      <c r="C28" s="1">
        <v>6.4876399999999994E-5</v>
      </c>
      <c r="D28" s="1">
        <v>1.11E-2</v>
      </c>
      <c r="E28" s="1">
        <f t="shared" si="1"/>
        <v>0.88590596695147039</v>
      </c>
      <c r="H28" s="1">
        <v>1.9233</v>
      </c>
      <c r="I28" s="1">
        <v>1.4434199999999999E-4</v>
      </c>
      <c r="J28">
        <v>7.9000000000000008E-3</v>
      </c>
      <c r="K28" s="1">
        <f t="shared" si="2"/>
        <v>0.74012808745635128</v>
      </c>
      <c r="N28" s="1">
        <v>1.9233</v>
      </c>
      <c r="O28" s="1">
        <v>1.6739899999999999E-4</v>
      </c>
      <c r="P28">
        <v>7.4000000000000003E-3</v>
      </c>
      <c r="Q28" s="2">
        <f t="shared" si="3"/>
        <v>9.5839487936976863E-4</v>
      </c>
      <c r="R28" s="2">
        <f t="shared" si="4"/>
        <v>9.5839487936976863E-4</v>
      </c>
    </row>
    <row r="29" spans="1:18" x14ac:dyDescent="0.3">
      <c r="A29" s="2">
        <f t="shared" si="0"/>
        <v>3682500</v>
      </c>
      <c r="B29" s="1">
        <v>3.6825000000000001</v>
      </c>
      <c r="C29" s="1">
        <v>4.6893E-5</v>
      </c>
      <c r="D29" s="1">
        <v>1.29E-2</v>
      </c>
      <c r="E29" s="1">
        <f t="shared" si="1"/>
        <v>0.64033744949250115</v>
      </c>
      <c r="H29" s="1">
        <v>3.6825000000000001</v>
      </c>
      <c r="I29" s="1">
        <v>9.0620900000000005E-5</v>
      </c>
      <c r="J29">
        <v>9.7999999999999997E-3</v>
      </c>
      <c r="K29" s="1">
        <f t="shared" si="2"/>
        <v>0.46466775713633779</v>
      </c>
      <c r="N29" s="1">
        <v>3.6825000000000001</v>
      </c>
      <c r="O29" s="1">
        <v>1.64947E-4</v>
      </c>
      <c r="P29">
        <v>7.4000000000000003E-3</v>
      </c>
      <c r="Q29" s="2">
        <f t="shared" si="3"/>
        <v>9.443566578498392E-4</v>
      </c>
      <c r="R29" s="2">
        <f t="shared" si="4"/>
        <v>9.443566578498392E-4</v>
      </c>
    </row>
    <row r="30" spans="1:18" x14ac:dyDescent="0.3">
      <c r="A30" s="2">
        <f t="shared" si="0"/>
        <v>7050800</v>
      </c>
      <c r="B30" s="1">
        <v>7.0507999999999997</v>
      </c>
      <c r="C30" s="1">
        <v>3.13394E-5</v>
      </c>
      <c r="D30" s="1">
        <v>1.5800000000000002E-2</v>
      </c>
      <c r="E30" s="1">
        <f t="shared" si="1"/>
        <v>0.4279485523345764</v>
      </c>
      <c r="H30" s="1">
        <v>7.0507999999999997</v>
      </c>
      <c r="I30" s="1">
        <v>4.85742E-5</v>
      </c>
      <c r="J30">
        <v>1.2999999999999999E-2</v>
      </c>
      <c r="K30" s="1">
        <f t="shared" si="2"/>
        <v>0.24906908415930429</v>
      </c>
      <c r="N30" s="1">
        <v>7.0507999999999997</v>
      </c>
      <c r="O30" s="1">
        <v>1.5982600000000001E-4</v>
      </c>
      <c r="P30">
        <v>7.4000000000000003E-3</v>
      </c>
      <c r="Q30" s="2">
        <f t="shared" si="3"/>
        <v>9.1503784365589195E-4</v>
      </c>
      <c r="R30" s="2">
        <f t="shared" si="4"/>
        <v>9.1503784365589195E-4</v>
      </c>
    </row>
    <row r="31" spans="1:18" x14ac:dyDescent="0.3">
      <c r="A31" s="2">
        <f t="shared" si="0"/>
        <v>13500000</v>
      </c>
      <c r="B31" s="1">
        <v>13.5</v>
      </c>
      <c r="C31" s="1">
        <v>2.8804699999999999E-5</v>
      </c>
      <c r="D31" s="1">
        <v>1.6500000000000001E-2</v>
      </c>
      <c r="E31" s="1">
        <f t="shared" si="1"/>
        <v>0.39333649225676859</v>
      </c>
      <c r="H31" s="1">
        <v>13.5</v>
      </c>
      <c r="I31" s="1">
        <v>4.3231800000000002E-5</v>
      </c>
      <c r="J31">
        <v>1.35E-2</v>
      </c>
      <c r="K31" s="1">
        <f t="shared" si="2"/>
        <v>0.22167539213323556</v>
      </c>
      <c r="N31" s="1">
        <v>13.5</v>
      </c>
      <c r="O31" s="1">
        <v>2.1911500000000001E-4</v>
      </c>
      <c r="P31">
        <v>6.4000000000000003E-3</v>
      </c>
      <c r="Q31" s="2">
        <f t="shared" si="3"/>
        <v>1.2544799789312173E-3</v>
      </c>
      <c r="R31" s="2">
        <f t="shared" si="4"/>
        <v>1.2544799789312173E-3</v>
      </c>
    </row>
    <row r="32" spans="1:18" x14ac:dyDescent="0.3">
      <c r="A32" s="2">
        <f t="shared" si="0"/>
        <v>13505000</v>
      </c>
      <c r="B32" s="1">
        <v>13.505000000000001</v>
      </c>
      <c r="C32" s="1">
        <v>0</v>
      </c>
      <c r="D32" s="1">
        <v>0</v>
      </c>
      <c r="E32" s="1">
        <f t="shared" si="1"/>
        <v>0</v>
      </c>
      <c r="H32" s="1">
        <v>13.505000000000001</v>
      </c>
      <c r="I32" s="1">
        <v>0</v>
      </c>
      <c r="J32">
        <v>0</v>
      </c>
      <c r="K32" s="1">
        <f t="shared" si="2"/>
        <v>0</v>
      </c>
      <c r="N32" s="1">
        <v>13.505000000000001</v>
      </c>
      <c r="O32" s="1">
        <v>1.7457899999999999E-7</v>
      </c>
      <c r="P32">
        <v>0.22969999999999999</v>
      </c>
      <c r="Q32" s="2">
        <f t="shared" si="3"/>
        <v>9.9950190649582625E-7</v>
      </c>
      <c r="R32" s="2">
        <f t="shared" si="4"/>
        <v>9.9950190649582625E-7</v>
      </c>
    </row>
    <row r="33" spans="1:18" x14ac:dyDescent="0.3">
      <c r="A33" s="2">
        <f t="shared" si="0"/>
        <v>13510000</v>
      </c>
      <c r="B33" s="1">
        <v>13.51</v>
      </c>
      <c r="C33" s="1">
        <v>0</v>
      </c>
      <c r="D33" s="1">
        <v>0</v>
      </c>
      <c r="E33" s="1">
        <f t="shared" si="1"/>
        <v>0</v>
      </c>
      <c r="H33" s="1">
        <v>13.51</v>
      </c>
      <c r="I33" s="1">
        <v>1.86515E-8</v>
      </c>
      <c r="J33">
        <v>0.70709999999999995</v>
      </c>
      <c r="K33" s="1">
        <f t="shared" si="2"/>
        <v>9.5637437635560934E-5</v>
      </c>
      <c r="N33" s="1">
        <v>13.51</v>
      </c>
      <c r="O33" s="1">
        <v>1.3694599999999999E-7</v>
      </c>
      <c r="P33">
        <v>0.2586</v>
      </c>
      <c r="Q33" s="2">
        <f t="shared" si="3"/>
        <v>7.8404497727090562E-7</v>
      </c>
      <c r="R33" s="2">
        <f t="shared" si="4"/>
        <v>7.8404497727090562E-7</v>
      </c>
    </row>
    <row r="34" spans="1:18" x14ac:dyDescent="0.3">
      <c r="A34" s="2">
        <f t="shared" si="0"/>
        <v>13515000</v>
      </c>
      <c r="B34" s="1">
        <v>13.515000000000001</v>
      </c>
      <c r="C34" s="1">
        <v>0</v>
      </c>
      <c r="D34" s="1">
        <v>0</v>
      </c>
      <c r="E34" s="1">
        <f t="shared" si="1"/>
        <v>0</v>
      </c>
      <c r="H34" s="1">
        <v>13.515000000000001</v>
      </c>
      <c r="I34" s="1">
        <v>0</v>
      </c>
      <c r="J34">
        <v>0</v>
      </c>
      <c r="K34" s="1">
        <f t="shared" si="2"/>
        <v>0</v>
      </c>
      <c r="N34" s="1">
        <v>13.515000000000001</v>
      </c>
      <c r="O34" s="1">
        <v>1.11095E-7</v>
      </c>
      <c r="P34">
        <v>0.28889999999999999</v>
      </c>
      <c r="Q34" s="2">
        <f t="shared" si="3"/>
        <v>6.3604250397902286E-7</v>
      </c>
      <c r="R34" s="2">
        <f t="shared" si="4"/>
        <v>6.3604250397902286E-7</v>
      </c>
    </row>
    <row r="35" spans="1:18" x14ac:dyDescent="0.3">
      <c r="A35" s="2">
        <f t="shared" si="0"/>
        <v>13520000</v>
      </c>
      <c r="B35" s="1">
        <v>13.52</v>
      </c>
      <c r="C35" s="1">
        <v>0</v>
      </c>
      <c r="D35" s="1">
        <v>0</v>
      </c>
      <c r="E35" s="1">
        <f t="shared" si="1"/>
        <v>0</v>
      </c>
      <c r="H35" s="1">
        <v>13.52</v>
      </c>
      <c r="I35" s="1">
        <v>0</v>
      </c>
      <c r="J35">
        <v>0</v>
      </c>
      <c r="K35" s="1">
        <f t="shared" si="2"/>
        <v>0</v>
      </c>
      <c r="N35" s="1">
        <v>13.52</v>
      </c>
      <c r="O35" s="1">
        <v>1.2197600000000001E-7</v>
      </c>
      <c r="P35">
        <v>0.27739999999999998</v>
      </c>
      <c r="Q35" s="2">
        <f t="shared" si="3"/>
        <v>6.9833854327688279E-7</v>
      </c>
      <c r="R35" s="2">
        <f t="shared" si="4"/>
        <v>6.9833854327688279E-7</v>
      </c>
    </row>
    <row r="36" spans="1:18" x14ac:dyDescent="0.3">
      <c r="A36" s="2">
        <f t="shared" si="0"/>
        <v>13525000</v>
      </c>
      <c r="B36" s="1">
        <v>13.525</v>
      </c>
      <c r="C36" s="1">
        <v>0</v>
      </c>
      <c r="D36" s="1">
        <v>0</v>
      </c>
      <c r="E36" s="1">
        <f t="shared" si="1"/>
        <v>0</v>
      </c>
      <c r="H36" s="1">
        <v>13.525</v>
      </c>
      <c r="I36" s="1">
        <v>0</v>
      </c>
      <c r="J36">
        <v>0</v>
      </c>
      <c r="K36" s="1">
        <f t="shared" si="2"/>
        <v>0</v>
      </c>
      <c r="N36" s="1">
        <v>13.525</v>
      </c>
      <c r="O36" s="1">
        <v>1.11979E-7</v>
      </c>
      <c r="P36">
        <v>0.2888</v>
      </c>
      <c r="Q36" s="2">
        <f t="shared" si="3"/>
        <v>6.4110359199844283E-7</v>
      </c>
      <c r="R36" s="2">
        <f t="shared" si="4"/>
        <v>6.4110359199844283E-7</v>
      </c>
    </row>
    <row r="37" spans="1:18" x14ac:dyDescent="0.3">
      <c r="A37" s="2">
        <f t="shared" si="0"/>
        <v>13530000</v>
      </c>
      <c r="B37" s="1">
        <v>13.53</v>
      </c>
      <c r="C37" s="1">
        <v>0</v>
      </c>
      <c r="D37" s="1">
        <v>0</v>
      </c>
      <c r="E37" s="1">
        <f t="shared" si="1"/>
        <v>0</v>
      </c>
      <c r="H37" s="1">
        <v>13.53</v>
      </c>
      <c r="I37" s="1">
        <v>0</v>
      </c>
      <c r="J37">
        <v>0</v>
      </c>
      <c r="K37" s="1">
        <f t="shared" si="2"/>
        <v>0</v>
      </c>
      <c r="N37" s="1">
        <v>13.53</v>
      </c>
      <c r="O37" s="1">
        <v>8.1431199999999994E-8</v>
      </c>
      <c r="P37">
        <v>0.33379999999999999</v>
      </c>
      <c r="Q37" s="2">
        <f t="shared" si="3"/>
        <v>4.6621093973641119E-7</v>
      </c>
      <c r="R37" s="2">
        <f t="shared" si="4"/>
        <v>4.6621093973641119E-7</v>
      </c>
    </row>
    <row r="38" spans="1:18" x14ac:dyDescent="0.3">
      <c r="A38" s="2">
        <f t="shared" si="0"/>
        <v>13535000</v>
      </c>
      <c r="B38" s="1">
        <v>13.535</v>
      </c>
      <c r="C38" s="1">
        <v>0</v>
      </c>
      <c r="D38" s="1">
        <v>0</v>
      </c>
      <c r="E38" s="1">
        <f t="shared" si="1"/>
        <v>0</v>
      </c>
      <c r="H38" s="1">
        <v>13.535</v>
      </c>
      <c r="I38" s="1">
        <v>0</v>
      </c>
      <c r="J38">
        <v>0</v>
      </c>
      <c r="K38" s="1">
        <f t="shared" si="2"/>
        <v>0</v>
      </c>
      <c r="N38" s="1">
        <v>13.535</v>
      </c>
      <c r="O38" s="1">
        <v>1.6647999999999999E-7</v>
      </c>
      <c r="P38">
        <v>0.2359</v>
      </c>
      <c r="Q38" s="2">
        <f t="shared" si="3"/>
        <v>9.531334089061409E-7</v>
      </c>
      <c r="R38" s="2">
        <f t="shared" si="4"/>
        <v>9.531334089061409E-7</v>
      </c>
    </row>
    <row r="39" spans="1:18" x14ac:dyDescent="0.3">
      <c r="A39" s="2">
        <f t="shared" si="0"/>
        <v>13540000</v>
      </c>
      <c r="B39" s="1">
        <v>13.54</v>
      </c>
      <c r="C39" s="1">
        <v>0</v>
      </c>
      <c r="D39" s="1">
        <v>0</v>
      </c>
      <c r="E39" s="1">
        <f t="shared" si="1"/>
        <v>0</v>
      </c>
      <c r="H39" s="1">
        <v>13.54</v>
      </c>
      <c r="I39" s="1">
        <v>8.7176699999999997E-9</v>
      </c>
      <c r="J39">
        <v>1</v>
      </c>
      <c r="K39" s="1">
        <f t="shared" si="2"/>
        <v>4.470072760648744E-5</v>
      </c>
      <c r="N39" s="1">
        <v>13.54</v>
      </c>
      <c r="O39" s="1">
        <v>1.4742300000000001E-7</v>
      </c>
      <c r="P39">
        <v>0.25019999999999998</v>
      </c>
      <c r="Q39" s="2">
        <f t="shared" si="3"/>
        <v>8.4402803064133843E-7</v>
      </c>
      <c r="R39" s="2">
        <f t="shared" si="4"/>
        <v>8.4402803064133843E-7</v>
      </c>
    </row>
    <row r="40" spans="1:18" x14ac:dyDescent="0.3">
      <c r="A40" s="2">
        <f t="shared" si="0"/>
        <v>13545000</v>
      </c>
      <c r="B40" s="1">
        <v>13.545</v>
      </c>
      <c r="C40" s="1">
        <v>0</v>
      </c>
      <c r="D40" s="1">
        <v>0</v>
      </c>
      <c r="E40" s="1">
        <f t="shared" si="1"/>
        <v>0</v>
      </c>
      <c r="H40" s="1">
        <v>13.545</v>
      </c>
      <c r="I40" s="1">
        <v>8.0328400000000001E-9</v>
      </c>
      <c r="J40">
        <v>1</v>
      </c>
      <c r="K40" s="1">
        <f t="shared" si="2"/>
        <v>4.118919306953539E-5</v>
      </c>
      <c r="N40" s="1">
        <v>13.545</v>
      </c>
      <c r="O40" s="1">
        <v>1.7553599999999999E-7</v>
      </c>
      <c r="P40">
        <v>0.2296</v>
      </c>
      <c r="Q40" s="2">
        <f t="shared" si="3"/>
        <v>1.0049809350417368E-6</v>
      </c>
      <c r="R40" s="2">
        <f t="shared" si="4"/>
        <v>1.0049809350417368E-6</v>
      </c>
    </row>
    <row r="41" spans="1:18" x14ac:dyDescent="0.3">
      <c r="A41" s="2">
        <f t="shared" si="0"/>
        <v>13550000</v>
      </c>
      <c r="B41" s="1">
        <v>13.55</v>
      </c>
      <c r="C41" s="1">
        <v>9.9935999999999999E-9</v>
      </c>
      <c r="D41" s="1">
        <v>1</v>
      </c>
      <c r="E41" s="1">
        <f t="shared" si="1"/>
        <v>1.3646549240288016E-4</v>
      </c>
      <c r="H41" s="1">
        <v>13.55</v>
      </c>
      <c r="I41" s="1">
        <v>0</v>
      </c>
      <c r="J41">
        <v>0</v>
      </c>
      <c r="K41" s="1">
        <f t="shared" si="2"/>
        <v>0</v>
      </c>
      <c r="N41" s="1">
        <v>13.55</v>
      </c>
      <c r="O41" s="1">
        <v>1.1896400000000001E-7</v>
      </c>
      <c r="P41">
        <v>0.27789999999999998</v>
      </c>
      <c r="Q41" s="2">
        <f t="shared" si="3"/>
        <v>6.8109420264962849E-7</v>
      </c>
      <c r="R41" s="2">
        <f t="shared" si="4"/>
        <v>6.8109420264962849E-7</v>
      </c>
    </row>
    <row r="42" spans="1:18" x14ac:dyDescent="0.3">
      <c r="A42" s="2">
        <f t="shared" si="0"/>
        <v>13554000</v>
      </c>
      <c r="B42" s="1">
        <v>13.554</v>
      </c>
      <c r="C42" s="1">
        <v>0</v>
      </c>
      <c r="D42" s="1">
        <v>0</v>
      </c>
      <c r="E42" s="1">
        <f t="shared" si="1"/>
        <v>0</v>
      </c>
      <c r="H42" s="1">
        <v>13.554</v>
      </c>
      <c r="I42" s="1">
        <v>0</v>
      </c>
      <c r="J42">
        <v>0</v>
      </c>
      <c r="K42" s="1">
        <f t="shared" si="2"/>
        <v>0</v>
      </c>
      <c r="N42" s="1">
        <v>13.554</v>
      </c>
      <c r="O42" s="1">
        <v>1.1213699999999999E-7</v>
      </c>
      <c r="P42">
        <v>0.28870000000000001</v>
      </c>
      <c r="Q42" s="2">
        <f t="shared" si="3"/>
        <v>6.4200817560372365E-7</v>
      </c>
      <c r="R42" s="2">
        <f t="shared" si="4"/>
        <v>6.4200817560372365E-7</v>
      </c>
    </row>
    <row r="43" spans="1:18" x14ac:dyDescent="0.3">
      <c r="A43" s="2">
        <f t="shared" si="0"/>
        <v>13559000</v>
      </c>
      <c r="B43" s="1">
        <v>13.558999999999999</v>
      </c>
      <c r="C43" s="1">
        <v>0</v>
      </c>
      <c r="D43" s="1">
        <v>0</v>
      </c>
      <c r="E43" s="1">
        <f t="shared" si="1"/>
        <v>0</v>
      </c>
      <c r="H43" s="1">
        <v>13.558999999999999</v>
      </c>
      <c r="I43" s="1">
        <v>0</v>
      </c>
      <c r="J43">
        <v>0</v>
      </c>
      <c r="K43" s="1">
        <f t="shared" si="2"/>
        <v>0</v>
      </c>
      <c r="N43" s="1">
        <v>13.558999999999999</v>
      </c>
      <c r="O43" s="1">
        <v>1.5711100000000001E-7</v>
      </c>
      <c r="P43">
        <v>0.2429</v>
      </c>
      <c r="Q43" s="2">
        <f t="shared" si="3"/>
        <v>8.9949389119805811E-7</v>
      </c>
      <c r="R43" s="2">
        <f t="shared" si="4"/>
        <v>8.9949389119805811E-7</v>
      </c>
    </row>
    <row r="44" spans="1:18" x14ac:dyDescent="0.3">
      <c r="A44" s="2">
        <f t="shared" si="0"/>
        <v>13564000</v>
      </c>
      <c r="B44" s="1">
        <v>13.564</v>
      </c>
      <c r="C44" s="1">
        <v>0</v>
      </c>
      <c r="D44" s="1">
        <v>0</v>
      </c>
      <c r="E44" s="1">
        <f t="shared" si="1"/>
        <v>0</v>
      </c>
      <c r="H44" s="1">
        <v>13.564</v>
      </c>
      <c r="I44" s="1">
        <v>0</v>
      </c>
      <c r="J44">
        <v>0</v>
      </c>
      <c r="K44" s="1">
        <f t="shared" si="2"/>
        <v>0</v>
      </c>
      <c r="N44" s="1">
        <v>13.564</v>
      </c>
      <c r="O44" s="1">
        <v>1.0129E-7</v>
      </c>
      <c r="P44">
        <v>0.30180000000000001</v>
      </c>
      <c r="Q44" s="2">
        <f t="shared" si="3"/>
        <v>5.7990679353737996E-7</v>
      </c>
      <c r="R44" s="2">
        <f t="shared" si="4"/>
        <v>5.7990679353737996E-7</v>
      </c>
    </row>
    <row r="45" spans="1:18" x14ac:dyDescent="0.3">
      <c r="A45" s="2">
        <f t="shared" si="0"/>
        <v>13569000</v>
      </c>
      <c r="B45" s="1">
        <v>13.569000000000001</v>
      </c>
      <c r="C45" s="1">
        <v>0</v>
      </c>
      <c r="D45" s="1">
        <v>0</v>
      </c>
      <c r="E45" s="1">
        <f t="shared" si="1"/>
        <v>0</v>
      </c>
      <c r="H45" s="1">
        <v>13.569000000000001</v>
      </c>
      <c r="I45" s="1">
        <v>0</v>
      </c>
      <c r="J45">
        <v>0</v>
      </c>
      <c r="K45" s="1">
        <f t="shared" si="2"/>
        <v>0</v>
      </c>
      <c r="N45" s="1">
        <v>13.569000000000001</v>
      </c>
      <c r="O45" s="1">
        <v>1.10769E-7</v>
      </c>
      <c r="P45">
        <v>0.28889999999999999</v>
      </c>
      <c r="Q45" s="2">
        <f t="shared" si="3"/>
        <v>6.3417608464154452E-7</v>
      </c>
      <c r="R45" s="2">
        <f t="shared" si="4"/>
        <v>6.3417608464154452E-7</v>
      </c>
    </row>
    <row r="46" spans="1:18" x14ac:dyDescent="0.3">
      <c r="A46" s="2">
        <f t="shared" si="0"/>
        <v>13574000</v>
      </c>
      <c r="B46" s="1">
        <v>13.574</v>
      </c>
      <c r="C46" s="1">
        <v>0</v>
      </c>
      <c r="D46" s="1">
        <v>0</v>
      </c>
      <c r="E46" s="1">
        <f t="shared" si="1"/>
        <v>0</v>
      </c>
      <c r="H46" s="1">
        <v>13.574</v>
      </c>
      <c r="I46" s="1">
        <v>0</v>
      </c>
      <c r="J46">
        <v>0</v>
      </c>
      <c r="K46" s="1">
        <f t="shared" si="2"/>
        <v>0</v>
      </c>
      <c r="N46" s="1">
        <v>13.574</v>
      </c>
      <c r="O46" s="1">
        <v>2.8078600000000001E-8</v>
      </c>
      <c r="P46">
        <v>0.57740000000000002</v>
      </c>
      <c r="Q46" s="2">
        <f t="shared" si="3"/>
        <v>1.6075595708380567E-7</v>
      </c>
      <c r="R46" s="2">
        <f t="shared" si="4"/>
        <v>1.6075595708380567E-7</v>
      </c>
    </row>
    <row r="47" spans="1:18" x14ac:dyDescent="0.3">
      <c r="A47" s="2">
        <f t="shared" si="0"/>
        <v>13579000</v>
      </c>
      <c r="B47" s="1">
        <v>13.579000000000001</v>
      </c>
      <c r="C47" s="1">
        <v>0</v>
      </c>
      <c r="D47" s="1">
        <v>0</v>
      </c>
      <c r="E47" s="1">
        <f t="shared" si="1"/>
        <v>0</v>
      </c>
      <c r="H47" s="1">
        <v>13.579000000000001</v>
      </c>
      <c r="I47" s="1">
        <v>0</v>
      </c>
      <c r="J47">
        <v>0</v>
      </c>
      <c r="K47" s="1">
        <f t="shared" si="2"/>
        <v>0</v>
      </c>
      <c r="N47" s="1">
        <v>13.579000000000001</v>
      </c>
      <c r="O47" s="1">
        <v>9.5053099999999993E-9</v>
      </c>
      <c r="P47">
        <v>1</v>
      </c>
      <c r="Q47" s="2">
        <f t="shared" si="3"/>
        <v>5.4419921450081874E-8</v>
      </c>
      <c r="R47" s="2">
        <f t="shared" si="4"/>
        <v>5.4419921450081874E-8</v>
      </c>
    </row>
    <row r="48" spans="1:18" x14ac:dyDescent="0.3">
      <c r="A48" s="2">
        <f t="shared" si="0"/>
        <v>13584000</v>
      </c>
      <c r="B48" s="1">
        <v>13.584</v>
      </c>
      <c r="C48" s="1">
        <v>0</v>
      </c>
      <c r="D48" s="1">
        <v>0</v>
      </c>
      <c r="E48" s="1">
        <f t="shared" si="1"/>
        <v>0</v>
      </c>
      <c r="H48" s="1">
        <v>13.584</v>
      </c>
      <c r="I48" s="1">
        <v>0</v>
      </c>
      <c r="J48">
        <v>0</v>
      </c>
      <c r="K48" s="1">
        <f t="shared" si="2"/>
        <v>0</v>
      </c>
      <c r="N48" s="1">
        <v>13.584</v>
      </c>
      <c r="O48" s="1">
        <v>1.02159E-7</v>
      </c>
      <c r="P48">
        <v>0.30159999999999998</v>
      </c>
      <c r="Q48" s="2">
        <f t="shared" si="3"/>
        <v>5.8488200336642512E-7</v>
      </c>
      <c r="R48" s="2">
        <f t="shared" si="4"/>
        <v>5.8488200336642512E-7</v>
      </c>
    </row>
    <row r="49" spans="1:18" x14ac:dyDescent="0.3">
      <c r="A49" s="2">
        <f t="shared" si="0"/>
        <v>13589000</v>
      </c>
      <c r="B49" s="1">
        <v>13.589</v>
      </c>
      <c r="C49" s="1">
        <v>0</v>
      </c>
      <c r="D49" s="1">
        <v>0</v>
      </c>
      <c r="E49" s="1">
        <f t="shared" si="1"/>
        <v>0</v>
      </c>
      <c r="H49" s="1">
        <v>13.589</v>
      </c>
      <c r="I49" s="1">
        <v>0</v>
      </c>
      <c r="J49">
        <v>0</v>
      </c>
      <c r="K49" s="1">
        <f t="shared" si="2"/>
        <v>0</v>
      </c>
      <c r="N49" s="1">
        <v>13.589</v>
      </c>
      <c r="O49" s="1">
        <v>4.5689400000000001E-8</v>
      </c>
      <c r="P49">
        <v>0.44769999999999999</v>
      </c>
      <c r="Q49" s="2">
        <f t="shared" si="3"/>
        <v>2.6158153275394184E-7</v>
      </c>
      <c r="R49" s="2">
        <f t="shared" si="4"/>
        <v>2.6158153275394184E-7</v>
      </c>
    </row>
    <row r="50" spans="1:18" x14ac:dyDescent="0.3">
      <c r="A50" s="2">
        <f t="shared" si="0"/>
        <v>13594000</v>
      </c>
      <c r="B50" s="1">
        <v>13.593999999999999</v>
      </c>
      <c r="C50" s="1">
        <v>0</v>
      </c>
      <c r="D50" s="1">
        <v>0</v>
      </c>
      <c r="E50" s="1">
        <f t="shared" si="1"/>
        <v>0</v>
      </c>
      <c r="H50" s="1">
        <v>13.593999999999999</v>
      </c>
      <c r="I50" s="1">
        <v>0</v>
      </c>
      <c r="J50">
        <v>0</v>
      </c>
      <c r="K50" s="1">
        <f t="shared" si="2"/>
        <v>0</v>
      </c>
      <c r="N50" s="1">
        <v>13.593999999999999</v>
      </c>
      <c r="O50" s="1">
        <v>5.5557699999999997E-8</v>
      </c>
      <c r="P50">
        <v>0.40839999999999999</v>
      </c>
      <c r="Q50" s="2">
        <f t="shared" si="3"/>
        <v>3.1807964915896627E-7</v>
      </c>
      <c r="R50" s="2">
        <f t="shared" si="4"/>
        <v>3.1807964915896627E-7</v>
      </c>
    </row>
    <row r="51" spans="1:18" x14ac:dyDescent="0.3">
      <c r="A51" s="2">
        <f t="shared" si="0"/>
        <v>13599000</v>
      </c>
      <c r="B51" s="1">
        <v>13.599</v>
      </c>
      <c r="C51" s="1">
        <v>0</v>
      </c>
      <c r="D51" s="1">
        <v>0</v>
      </c>
      <c r="E51" s="1">
        <f t="shared" si="1"/>
        <v>0</v>
      </c>
      <c r="H51" s="1">
        <v>13.599</v>
      </c>
      <c r="I51" s="1">
        <v>0</v>
      </c>
      <c r="J51">
        <v>0</v>
      </c>
      <c r="K51" s="1">
        <f t="shared" si="2"/>
        <v>0</v>
      </c>
      <c r="N51" s="1">
        <v>13.599</v>
      </c>
      <c r="O51" s="1">
        <v>2.8708999999999999E-8</v>
      </c>
      <c r="P51">
        <v>0.5776</v>
      </c>
      <c r="Q51" s="2">
        <f t="shared" si="3"/>
        <v>1.6436513116462276E-7</v>
      </c>
      <c r="R51" s="2">
        <f t="shared" si="4"/>
        <v>1.6436513116462276E-7</v>
      </c>
    </row>
    <row r="52" spans="1:18" x14ac:dyDescent="0.3">
      <c r="A52" s="2">
        <f t="shared" si="0"/>
        <v>13604000</v>
      </c>
      <c r="B52" s="1">
        <v>13.603999999999999</v>
      </c>
      <c r="C52" s="1">
        <v>9.3527199999999995E-9</v>
      </c>
      <c r="D52" s="1">
        <v>1</v>
      </c>
      <c r="E52" s="1">
        <f t="shared" si="1"/>
        <v>1.2771409102888502E-4</v>
      </c>
      <c r="H52" s="1">
        <v>13.603999999999999</v>
      </c>
      <c r="I52" s="1">
        <v>0</v>
      </c>
      <c r="J52">
        <v>0</v>
      </c>
      <c r="K52" s="1">
        <f t="shared" si="2"/>
        <v>0</v>
      </c>
      <c r="N52" s="1">
        <v>13.603999999999999</v>
      </c>
      <c r="O52" s="1">
        <v>6.61834E-8</v>
      </c>
      <c r="P52">
        <v>0.37809999999999999</v>
      </c>
      <c r="Q52" s="2">
        <f t="shared" si="3"/>
        <v>3.7891404165664757E-7</v>
      </c>
      <c r="R52" s="2">
        <f t="shared" si="4"/>
        <v>3.7891404165664757E-7</v>
      </c>
    </row>
    <row r="53" spans="1:18" x14ac:dyDescent="0.3">
      <c r="A53" s="2">
        <f t="shared" si="0"/>
        <v>13609000</v>
      </c>
      <c r="B53" s="1">
        <v>13.609</v>
      </c>
      <c r="C53" s="1">
        <v>0</v>
      </c>
      <c r="D53" s="1">
        <v>0</v>
      </c>
      <c r="E53" s="1">
        <f t="shared" si="1"/>
        <v>0</v>
      </c>
      <c r="H53" s="1">
        <v>13.609</v>
      </c>
      <c r="I53" s="1">
        <v>0</v>
      </c>
      <c r="J53">
        <v>0</v>
      </c>
      <c r="K53" s="1">
        <f t="shared" si="2"/>
        <v>0</v>
      </c>
      <c r="N53" s="1">
        <v>13.609</v>
      </c>
      <c r="O53" s="1">
        <v>3.74381E-8</v>
      </c>
      <c r="P53">
        <v>0.5</v>
      </c>
      <c r="Q53" s="2">
        <f t="shared" si="3"/>
        <v>2.1434108527131785E-7</v>
      </c>
      <c r="R53" s="2">
        <f t="shared" si="4"/>
        <v>2.1434108527131785E-7</v>
      </c>
    </row>
    <row r="54" spans="1:18" x14ac:dyDescent="0.3">
      <c r="A54" s="2">
        <f t="shared" si="0"/>
        <v>13614000</v>
      </c>
      <c r="B54" s="1">
        <v>13.614000000000001</v>
      </c>
      <c r="C54" s="1">
        <v>0</v>
      </c>
      <c r="D54" s="1">
        <v>0</v>
      </c>
      <c r="E54" s="1">
        <f t="shared" si="1"/>
        <v>0</v>
      </c>
      <c r="H54" s="1">
        <v>13.614000000000001</v>
      </c>
      <c r="I54" s="1">
        <v>0</v>
      </c>
      <c r="J54">
        <v>0</v>
      </c>
      <c r="K54" s="1">
        <f t="shared" si="2"/>
        <v>0</v>
      </c>
      <c r="N54" s="1">
        <v>13.614000000000001</v>
      </c>
      <c r="O54" s="1">
        <v>4.70922E-8</v>
      </c>
      <c r="P54">
        <v>0.44719999999999999</v>
      </c>
      <c r="Q54" s="2">
        <f t="shared" si="3"/>
        <v>2.6961286111779056E-7</v>
      </c>
      <c r="R54" s="2">
        <f t="shared" si="4"/>
        <v>2.6961286111779056E-7</v>
      </c>
    </row>
    <row r="55" spans="1:18" x14ac:dyDescent="0.3">
      <c r="A55" s="2">
        <f t="shared" si="0"/>
        <v>13619000</v>
      </c>
      <c r="B55" s="1">
        <v>13.619</v>
      </c>
      <c r="C55" s="1">
        <v>0</v>
      </c>
      <c r="D55" s="1">
        <v>0</v>
      </c>
      <c r="E55" s="1">
        <f t="shared" si="1"/>
        <v>0</v>
      </c>
      <c r="H55" s="1">
        <v>13.619</v>
      </c>
      <c r="I55" s="1">
        <v>0</v>
      </c>
      <c r="J55">
        <v>0</v>
      </c>
      <c r="K55" s="1">
        <f t="shared" si="2"/>
        <v>0</v>
      </c>
      <c r="N55" s="1">
        <v>13.619</v>
      </c>
      <c r="O55" s="1">
        <v>2.8708999999999999E-8</v>
      </c>
      <c r="P55">
        <v>0.5776</v>
      </c>
      <c r="Q55" s="2">
        <f t="shared" si="3"/>
        <v>1.6436513116462276E-7</v>
      </c>
      <c r="R55" s="2">
        <f t="shared" si="4"/>
        <v>1.6436513116462276E-7</v>
      </c>
    </row>
    <row r="56" spans="1:18" x14ac:dyDescent="0.3">
      <c r="A56" s="2">
        <f t="shared" si="0"/>
        <v>13624000</v>
      </c>
      <c r="B56" s="1">
        <v>13.624000000000001</v>
      </c>
      <c r="C56" s="1">
        <v>0</v>
      </c>
      <c r="D56" s="1">
        <v>0</v>
      </c>
      <c r="E56" s="1">
        <f t="shared" si="1"/>
        <v>0</v>
      </c>
      <c r="H56" s="1">
        <v>13.624000000000001</v>
      </c>
      <c r="I56" s="1">
        <v>0</v>
      </c>
      <c r="J56">
        <v>0</v>
      </c>
      <c r="K56" s="1">
        <f t="shared" si="2"/>
        <v>0</v>
      </c>
      <c r="N56" s="1">
        <v>13.624000000000001</v>
      </c>
      <c r="O56" s="1">
        <v>4.7433800000000002E-8</v>
      </c>
      <c r="P56">
        <v>0.44740000000000002</v>
      </c>
      <c r="Q56" s="2">
        <f t="shared" si="3"/>
        <v>2.7156859377325873E-7</v>
      </c>
      <c r="R56" s="2">
        <f t="shared" si="4"/>
        <v>2.7156859377325873E-7</v>
      </c>
    </row>
    <row r="57" spans="1:18" x14ac:dyDescent="0.3">
      <c r="A57" s="2">
        <f t="shared" si="0"/>
        <v>13629000</v>
      </c>
      <c r="B57" s="1">
        <v>13.629</v>
      </c>
      <c r="C57" s="1">
        <v>0</v>
      </c>
      <c r="D57" s="1">
        <v>0</v>
      </c>
      <c r="E57" s="1">
        <f t="shared" si="1"/>
        <v>0</v>
      </c>
      <c r="H57" s="1">
        <v>13.629</v>
      </c>
      <c r="I57" s="1">
        <v>0</v>
      </c>
      <c r="J57">
        <v>0</v>
      </c>
      <c r="K57" s="1">
        <f t="shared" si="2"/>
        <v>0</v>
      </c>
      <c r="N57" s="1">
        <v>13.629</v>
      </c>
      <c r="O57" s="1">
        <v>1.8719E-8</v>
      </c>
      <c r="P57">
        <v>0.70709999999999995</v>
      </c>
      <c r="Q57" s="2">
        <f t="shared" si="3"/>
        <v>1.0717025637502434E-7</v>
      </c>
      <c r="R57" s="2">
        <f t="shared" si="4"/>
        <v>1.0717025637502434E-7</v>
      </c>
    </row>
    <row r="58" spans="1:18" x14ac:dyDescent="0.3">
      <c r="A58" s="2">
        <f t="shared" si="0"/>
        <v>13634000</v>
      </c>
      <c r="B58" s="1">
        <v>13.634</v>
      </c>
      <c r="C58" s="1">
        <v>0</v>
      </c>
      <c r="D58" s="1">
        <v>0</v>
      </c>
      <c r="E58" s="1">
        <f t="shared" si="1"/>
        <v>0</v>
      </c>
      <c r="H58" s="1">
        <v>13.634</v>
      </c>
      <c r="I58" s="1">
        <v>0</v>
      </c>
      <c r="J58">
        <v>0</v>
      </c>
      <c r="K58" s="1">
        <f t="shared" si="2"/>
        <v>0</v>
      </c>
      <c r="N58" s="1">
        <v>13.634</v>
      </c>
      <c r="O58" s="1">
        <v>1.9341699999999999E-8</v>
      </c>
      <c r="P58">
        <v>0.70750000000000002</v>
      </c>
      <c r="Q58" s="2">
        <f t="shared" si="3"/>
        <v>1.1073534631811572E-7</v>
      </c>
      <c r="R58" s="2">
        <f t="shared" si="4"/>
        <v>1.1073534631811572E-7</v>
      </c>
    </row>
    <row r="59" spans="1:18" x14ac:dyDescent="0.3">
      <c r="A59" s="2">
        <f t="shared" si="0"/>
        <v>13639000</v>
      </c>
      <c r="B59" s="1">
        <v>13.638999999999999</v>
      </c>
      <c r="C59" s="1">
        <v>0</v>
      </c>
      <c r="D59" s="1">
        <v>0</v>
      </c>
      <c r="E59" s="1">
        <f t="shared" si="1"/>
        <v>0</v>
      </c>
      <c r="H59" s="1">
        <v>13.638999999999999</v>
      </c>
      <c r="I59" s="1">
        <v>0</v>
      </c>
      <c r="J59">
        <v>0</v>
      </c>
      <c r="K59" s="1">
        <f t="shared" si="2"/>
        <v>0</v>
      </c>
      <c r="N59" s="1">
        <v>13.638999999999999</v>
      </c>
      <c r="O59" s="1">
        <v>1.8751399999999999E-8</v>
      </c>
      <c r="P59">
        <v>0.70860000000000001</v>
      </c>
      <c r="Q59" s="2">
        <f t="shared" si="3"/>
        <v>1.0735575326623384E-7</v>
      </c>
      <c r="R59" s="2">
        <f t="shared" si="4"/>
        <v>1.0735575326623384E-7</v>
      </c>
    </row>
    <row r="60" spans="1:18" x14ac:dyDescent="0.3">
      <c r="A60" s="2">
        <f t="shared" si="0"/>
        <v>13644000</v>
      </c>
      <c r="B60" s="1">
        <v>13.644</v>
      </c>
      <c r="C60" s="1">
        <v>0</v>
      </c>
      <c r="D60" s="1">
        <v>0</v>
      </c>
      <c r="E60" s="1">
        <f t="shared" si="1"/>
        <v>0</v>
      </c>
      <c r="H60" s="1">
        <v>13.644</v>
      </c>
      <c r="I60" s="1">
        <v>0</v>
      </c>
      <c r="J60">
        <v>0</v>
      </c>
      <c r="K60" s="1">
        <f t="shared" si="2"/>
        <v>0</v>
      </c>
      <c r="N60" s="1">
        <v>13.644</v>
      </c>
      <c r="O60" s="1">
        <v>3.8667099999999997E-8</v>
      </c>
      <c r="P60">
        <v>0.50029999999999997</v>
      </c>
      <c r="Q60" s="2">
        <f t="shared" si="3"/>
        <v>2.2137737166935752E-7</v>
      </c>
      <c r="R60" s="2">
        <f t="shared" si="4"/>
        <v>2.2137737166935752E-7</v>
      </c>
    </row>
    <row r="61" spans="1:18" x14ac:dyDescent="0.3">
      <c r="A61" s="2">
        <f t="shared" si="0"/>
        <v>13649000</v>
      </c>
      <c r="B61" s="1">
        <v>13.648999999999999</v>
      </c>
      <c r="C61" s="1">
        <v>0</v>
      </c>
      <c r="D61" s="1">
        <v>0</v>
      </c>
      <c r="E61" s="1">
        <f t="shared" si="1"/>
        <v>0</v>
      </c>
      <c r="H61" s="1">
        <v>13.648999999999999</v>
      </c>
      <c r="I61" s="1">
        <v>0</v>
      </c>
      <c r="J61">
        <v>0</v>
      </c>
      <c r="K61" s="1">
        <f t="shared" si="2"/>
        <v>0</v>
      </c>
      <c r="N61" s="1">
        <v>13.648999999999999</v>
      </c>
      <c r="O61" s="1">
        <v>3.6908399999999997E-8</v>
      </c>
      <c r="P61">
        <v>0.50129999999999997</v>
      </c>
      <c r="Q61" s="2">
        <f t="shared" si="3"/>
        <v>2.1130844010855003E-7</v>
      </c>
      <c r="R61" s="2">
        <f t="shared" si="4"/>
        <v>2.1130844010855003E-7</v>
      </c>
    </row>
    <row r="62" spans="1:18" x14ac:dyDescent="0.3">
      <c r="A62" s="2">
        <f t="shared" si="0"/>
        <v>13653000</v>
      </c>
      <c r="B62" s="1">
        <v>13.653</v>
      </c>
      <c r="C62" s="1">
        <v>0</v>
      </c>
      <c r="D62" s="1">
        <v>0</v>
      </c>
      <c r="E62" s="1">
        <f t="shared" si="1"/>
        <v>0</v>
      </c>
      <c r="H62" s="1">
        <v>13.653</v>
      </c>
      <c r="I62" s="1">
        <v>0</v>
      </c>
      <c r="J62">
        <v>0</v>
      </c>
      <c r="K62" s="1">
        <f t="shared" si="2"/>
        <v>0</v>
      </c>
      <c r="N62" s="1">
        <v>13.653</v>
      </c>
      <c r="O62" s="1">
        <v>1.7499399999999999E-8</v>
      </c>
      <c r="P62">
        <v>0.70879999999999999</v>
      </c>
      <c r="Q62" s="2">
        <f t="shared" si="3"/>
        <v>1.0018778697628617E-7</v>
      </c>
      <c r="R62" s="2">
        <f t="shared" si="4"/>
        <v>1.0018778697628617E-7</v>
      </c>
    </row>
    <row r="63" spans="1:18" x14ac:dyDescent="0.3">
      <c r="A63" s="2">
        <f t="shared" si="0"/>
        <v>13658000</v>
      </c>
      <c r="B63" s="1">
        <v>13.657999999999999</v>
      </c>
      <c r="C63" s="1">
        <v>0</v>
      </c>
      <c r="D63" s="1">
        <v>0</v>
      </c>
      <c r="E63" s="1">
        <f t="shared" si="1"/>
        <v>0</v>
      </c>
      <c r="H63" s="1">
        <v>13.657999999999999</v>
      </c>
      <c r="I63" s="1">
        <v>0</v>
      </c>
      <c r="J63">
        <v>0</v>
      </c>
      <c r="K63" s="1">
        <f t="shared" si="2"/>
        <v>0</v>
      </c>
      <c r="N63" s="1">
        <v>13.657999999999999</v>
      </c>
      <c r="O63" s="1">
        <v>9.9957700000000001E-9</v>
      </c>
      <c r="P63">
        <v>1</v>
      </c>
      <c r="Q63" s="2">
        <f t="shared" si="3"/>
        <v>5.722790926682927E-8</v>
      </c>
      <c r="R63" s="2">
        <f t="shared" si="4"/>
        <v>5.722790926682927E-8</v>
      </c>
    </row>
    <row r="64" spans="1:18" x14ac:dyDescent="0.3">
      <c r="A64" s="2">
        <f t="shared" si="0"/>
        <v>13663000</v>
      </c>
      <c r="B64" s="1">
        <v>13.663</v>
      </c>
      <c r="C64" s="1">
        <v>0</v>
      </c>
      <c r="D64" s="1">
        <v>0</v>
      </c>
      <c r="E64" s="1">
        <f t="shared" si="1"/>
        <v>0</v>
      </c>
      <c r="H64" s="1">
        <v>13.663</v>
      </c>
      <c r="I64" s="1">
        <v>0</v>
      </c>
      <c r="J64">
        <v>0</v>
      </c>
      <c r="K64" s="1">
        <f t="shared" si="2"/>
        <v>0</v>
      </c>
      <c r="N64" s="1">
        <v>13.663</v>
      </c>
      <c r="O64" s="1">
        <v>9.9896599999999996E-9</v>
      </c>
      <c r="P64">
        <v>1</v>
      </c>
      <c r="Q64" s="2">
        <f t="shared" si="3"/>
        <v>5.7192928217283272E-8</v>
      </c>
      <c r="R64" s="2">
        <f t="shared" si="4"/>
        <v>5.7192928217283272E-8</v>
      </c>
    </row>
    <row r="65" spans="1:18" x14ac:dyDescent="0.3">
      <c r="A65" s="2">
        <f t="shared" si="0"/>
        <v>13668000</v>
      </c>
      <c r="B65" s="1">
        <v>13.667999999999999</v>
      </c>
      <c r="C65" s="1">
        <v>0</v>
      </c>
      <c r="D65" s="1">
        <v>0</v>
      </c>
      <c r="E65" s="1">
        <f t="shared" si="1"/>
        <v>0</v>
      </c>
      <c r="H65" s="1">
        <v>13.667999999999999</v>
      </c>
      <c r="I65" s="1">
        <v>0</v>
      </c>
      <c r="J65">
        <v>0</v>
      </c>
      <c r="K65" s="1">
        <f t="shared" si="2"/>
        <v>0</v>
      </c>
      <c r="N65" s="1">
        <v>13.667999999999999</v>
      </c>
      <c r="O65" s="1">
        <v>2.99467E-8</v>
      </c>
      <c r="P65">
        <v>0.57740000000000002</v>
      </c>
      <c r="Q65" s="2">
        <f t="shared" si="3"/>
        <v>1.7145122691307983E-7</v>
      </c>
      <c r="R65" s="2">
        <f t="shared" si="4"/>
        <v>1.7145122691307983E-7</v>
      </c>
    </row>
    <row r="66" spans="1:18" x14ac:dyDescent="0.3">
      <c r="A66" s="2">
        <f t="shared" si="0"/>
        <v>13673000</v>
      </c>
      <c r="B66" s="1">
        <v>13.673</v>
      </c>
      <c r="C66" s="1">
        <v>0</v>
      </c>
      <c r="D66" s="1">
        <v>0</v>
      </c>
      <c r="E66" s="1">
        <f t="shared" si="1"/>
        <v>0</v>
      </c>
      <c r="H66" s="1">
        <v>13.673</v>
      </c>
      <c r="I66" s="1">
        <v>0</v>
      </c>
      <c r="J66">
        <v>0</v>
      </c>
      <c r="K66" s="1">
        <f t="shared" si="2"/>
        <v>0</v>
      </c>
      <c r="N66" s="1">
        <v>13.673</v>
      </c>
      <c r="O66" s="1">
        <v>1.9979599999999999E-8</v>
      </c>
      <c r="P66">
        <v>0.70709999999999995</v>
      </c>
      <c r="Q66" s="2">
        <f t="shared" si="3"/>
        <v>1.143874594941202E-7</v>
      </c>
      <c r="R66" s="2">
        <f t="shared" si="4"/>
        <v>1.143874594941202E-7</v>
      </c>
    </row>
    <row r="67" spans="1:18" x14ac:dyDescent="0.3">
      <c r="A67" s="2">
        <f t="shared" si="0"/>
        <v>13678000</v>
      </c>
      <c r="B67" s="1">
        <v>13.678000000000001</v>
      </c>
      <c r="C67" s="1">
        <v>0</v>
      </c>
      <c r="D67" s="1">
        <v>0</v>
      </c>
      <c r="E67" s="1">
        <f t="shared" si="1"/>
        <v>0</v>
      </c>
      <c r="H67" s="1">
        <v>13.678000000000001</v>
      </c>
      <c r="I67" s="1">
        <v>0</v>
      </c>
      <c r="J67">
        <v>0</v>
      </c>
      <c r="K67" s="1">
        <f t="shared" si="2"/>
        <v>0</v>
      </c>
      <c r="N67" s="1">
        <v>13.678000000000001</v>
      </c>
      <c r="O67" s="1">
        <v>1.9978799999999999E-8</v>
      </c>
      <c r="P67">
        <v>0.70709999999999995</v>
      </c>
      <c r="Q67" s="2">
        <f t="shared" si="3"/>
        <v>1.1438287932396689E-7</v>
      </c>
      <c r="R67" s="2">
        <f t="shared" si="4"/>
        <v>1.1438287932396689E-7</v>
      </c>
    </row>
    <row r="68" spans="1:18" x14ac:dyDescent="0.3">
      <c r="A68" s="2">
        <f t="shared" si="0"/>
        <v>13683000</v>
      </c>
      <c r="B68" s="1">
        <v>13.683</v>
      </c>
      <c r="C68" s="1">
        <v>0</v>
      </c>
      <c r="D68" s="1">
        <v>0</v>
      </c>
      <c r="E68" s="1">
        <f t="shared" si="1"/>
        <v>0</v>
      </c>
      <c r="H68" s="1">
        <v>13.683</v>
      </c>
      <c r="I68" s="1">
        <v>0</v>
      </c>
      <c r="J68">
        <v>0</v>
      </c>
      <c r="K68" s="1">
        <f t="shared" si="2"/>
        <v>0</v>
      </c>
      <c r="N68" s="1">
        <v>13.683</v>
      </c>
      <c r="O68" s="1">
        <v>9.9896599999999996E-9</v>
      </c>
      <c r="P68">
        <v>1</v>
      </c>
      <c r="Q68" s="2">
        <f t="shared" si="3"/>
        <v>5.7192928217283272E-8</v>
      </c>
      <c r="R68" s="2">
        <f t="shared" si="4"/>
        <v>5.7192928217283272E-8</v>
      </c>
    </row>
    <row r="69" spans="1:18" x14ac:dyDescent="0.3">
      <c r="A69" s="2">
        <f t="shared" si="0"/>
        <v>13688000</v>
      </c>
      <c r="B69" s="1">
        <v>13.688000000000001</v>
      </c>
      <c r="C69" s="1">
        <v>0</v>
      </c>
      <c r="D69" s="1">
        <v>0</v>
      </c>
      <c r="E69" s="1">
        <f t="shared" si="1"/>
        <v>0</v>
      </c>
      <c r="H69" s="1">
        <v>13.688000000000001</v>
      </c>
      <c r="I69" s="1">
        <v>0</v>
      </c>
      <c r="J69">
        <v>0</v>
      </c>
      <c r="K69" s="1">
        <f t="shared" si="2"/>
        <v>0</v>
      </c>
      <c r="N69" s="1">
        <v>13.688000000000001</v>
      </c>
      <c r="O69" s="1">
        <v>1.9963199999999999E-8</v>
      </c>
      <c r="P69">
        <v>0.70709999999999995</v>
      </c>
      <c r="Q69" s="2">
        <f t="shared" si="3"/>
        <v>1.1429356600597712E-7</v>
      </c>
      <c r="R69" s="2">
        <f t="shared" si="4"/>
        <v>1.1429356600597712E-7</v>
      </c>
    </row>
    <row r="70" spans="1:18" x14ac:dyDescent="0.3">
      <c r="A70" s="2">
        <f t="shared" ref="A70:A133" si="5">B70*10^6</f>
        <v>13693000</v>
      </c>
      <c r="B70" s="1">
        <v>13.693</v>
      </c>
      <c r="C70" s="1">
        <v>9.9919599999999999E-9</v>
      </c>
      <c r="D70" s="1">
        <v>1</v>
      </c>
      <c r="E70" s="1">
        <f t="shared" ref="E70:E133" si="6">C70/MAX($C$5:$C$148)</f>
        <v>1.3644309772953517E-4</v>
      </c>
      <c r="H70" s="1">
        <v>13.693</v>
      </c>
      <c r="I70" s="1">
        <v>0</v>
      </c>
      <c r="J70">
        <v>0</v>
      </c>
      <c r="K70" s="1">
        <f t="shared" ref="K70:K133" si="7">I70/MAX($I$5:$I$148)</f>
        <v>0</v>
      </c>
      <c r="N70" s="1">
        <v>13.693</v>
      </c>
      <c r="O70" s="1">
        <v>1.93288E-8</v>
      </c>
      <c r="P70">
        <v>0.70750000000000002</v>
      </c>
      <c r="Q70" s="2">
        <f t="shared" ref="Q70:Q133" si="8">O70/MAX($O$5:$O$148)</f>
        <v>1.1066149107439342E-7</v>
      </c>
      <c r="R70" s="2">
        <f t="shared" ref="R70:R133" si="9">IF(Q70&gt;0,Q70,0.0000000000000001)</f>
        <v>1.1066149107439342E-7</v>
      </c>
    </row>
    <row r="71" spans="1:18" x14ac:dyDescent="0.3">
      <c r="A71" s="2">
        <f t="shared" si="5"/>
        <v>13698000</v>
      </c>
      <c r="B71" s="1">
        <v>13.698</v>
      </c>
      <c r="C71" s="1">
        <v>0</v>
      </c>
      <c r="D71" s="1">
        <v>0</v>
      </c>
      <c r="E71" s="1">
        <f t="shared" si="6"/>
        <v>0</v>
      </c>
      <c r="H71" s="1">
        <v>13.698</v>
      </c>
      <c r="I71" s="1">
        <v>0</v>
      </c>
      <c r="J71">
        <v>0</v>
      </c>
      <c r="K71" s="1">
        <f t="shared" si="7"/>
        <v>0</v>
      </c>
      <c r="N71" s="1">
        <v>13.698</v>
      </c>
      <c r="O71" s="1">
        <v>1.8763999999999998E-8</v>
      </c>
      <c r="P71">
        <v>0.70860000000000001</v>
      </c>
      <c r="Q71" s="2">
        <f t="shared" si="8"/>
        <v>1.0742789094614865E-7</v>
      </c>
      <c r="R71" s="2">
        <f t="shared" si="9"/>
        <v>1.0742789094614865E-7</v>
      </c>
    </row>
    <row r="72" spans="1:18" x14ac:dyDescent="0.3">
      <c r="A72" s="2">
        <f t="shared" si="5"/>
        <v>13703000</v>
      </c>
      <c r="B72" s="1">
        <v>13.702999999999999</v>
      </c>
      <c r="C72" s="1">
        <v>0</v>
      </c>
      <c r="D72" s="1">
        <v>0</v>
      </c>
      <c r="E72" s="1">
        <f t="shared" si="6"/>
        <v>0</v>
      </c>
      <c r="H72" s="1">
        <v>13.702999999999999</v>
      </c>
      <c r="I72" s="1">
        <v>0</v>
      </c>
      <c r="J72">
        <v>0</v>
      </c>
      <c r="K72" s="1">
        <f t="shared" si="7"/>
        <v>0</v>
      </c>
      <c r="N72" s="1">
        <v>13.702999999999999</v>
      </c>
      <c r="O72" s="1">
        <v>0</v>
      </c>
      <c r="P72">
        <v>0</v>
      </c>
      <c r="Q72" s="2">
        <f t="shared" si="8"/>
        <v>0</v>
      </c>
      <c r="R72" s="2">
        <f t="shared" si="9"/>
        <v>9.9999999999999998E-17</v>
      </c>
    </row>
    <row r="73" spans="1:18" x14ac:dyDescent="0.3">
      <c r="A73" s="2">
        <f t="shared" si="5"/>
        <v>13708000</v>
      </c>
      <c r="B73" s="1">
        <v>13.708</v>
      </c>
      <c r="C73" s="1">
        <v>2.99757E-8</v>
      </c>
      <c r="D73" s="1">
        <v>0.57740000000000002</v>
      </c>
      <c r="E73" s="1">
        <f t="shared" si="6"/>
        <v>4.0932683523665301E-4</v>
      </c>
      <c r="H73" s="1">
        <v>13.708</v>
      </c>
      <c r="I73" s="1">
        <v>0</v>
      </c>
      <c r="J73">
        <v>0</v>
      </c>
      <c r="K73" s="1">
        <f t="shared" si="7"/>
        <v>0</v>
      </c>
      <c r="N73" s="1">
        <v>13.708</v>
      </c>
      <c r="O73" s="1">
        <v>0</v>
      </c>
      <c r="P73">
        <v>0</v>
      </c>
      <c r="Q73" s="2">
        <f t="shared" si="8"/>
        <v>0</v>
      </c>
      <c r="R73" s="2">
        <f t="shared" si="9"/>
        <v>9.9999999999999998E-17</v>
      </c>
    </row>
    <row r="74" spans="1:18" x14ac:dyDescent="0.3">
      <c r="A74" s="2">
        <f t="shared" si="5"/>
        <v>13713000</v>
      </c>
      <c r="B74" s="1">
        <v>13.712999999999999</v>
      </c>
      <c r="C74" s="1">
        <v>9.9926300000000001E-9</v>
      </c>
      <c r="D74" s="1">
        <v>1</v>
      </c>
      <c r="E74" s="1">
        <f t="shared" si="6"/>
        <v>1.3645224677291391E-4</v>
      </c>
      <c r="H74" s="1">
        <v>13.712999999999999</v>
      </c>
      <c r="I74" s="1">
        <v>0</v>
      </c>
      <c r="J74">
        <v>0</v>
      </c>
      <c r="K74" s="1">
        <f t="shared" si="7"/>
        <v>0</v>
      </c>
      <c r="N74" s="1">
        <v>13.712999999999999</v>
      </c>
      <c r="O74" s="1">
        <v>1.7687300000000001E-8</v>
      </c>
      <c r="P74">
        <v>0.7127</v>
      </c>
      <c r="Q74" s="2">
        <f t="shared" si="8"/>
        <v>1.012635544410475E-7</v>
      </c>
      <c r="R74" s="2">
        <f t="shared" si="9"/>
        <v>1.012635544410475E-7</v>
      </c>
    </row>
    <row r="75" spans="1:18" x14ac:dyDescent="0.3">
      <c r="A75" s="2">
        <f t="shared" si="5"/>
        <v>13718000</v>
      </c>
      <c r="B75" s="1">
        <v>13.718</v>
      </c>
      <c r="C75" s="1">
        <v>0</v>
      </c>
      <c r="D75" s="1">
        <v>0</v>
      </c>
      <c r="E75" s="1">
        <f t="shared" si="6"/>
        <v>0</v>
      </c>
      <c r="H75" s="1">
        <v>13.718</v>
      </c>
      <c r="I75" s="1">
        <v>0</v>
      </c>
      <c r="J75">
        <v>0</v>
      </c>
      <c r="K75" s="1">
        <f t="shared" si="7"/>
        <v>0</v>
      </c>
      <c r="N75" s="1">
        <v>13.718</v>
      </c>
      <c r="O75" s="1">
        <v>9.3526999999999998E-9</v>
      </c>
      <c r="P75">
        <v>1</v>
      </c>
      <c r="Q75" s="2">
        <f t="shared" si="8"/>
        <v>5.3546196741208937E-8</v>
      </c>
      <c r="R75" s="2">
        <f t="shared" si="9"/>
        <v>5.3546196741208937E-8</v>
      </c>
    </row>
    <row r="76" spans="1:18" x14ac:dyDescent="0.3">
      <c r="A76" s="2">
        <f t="shared" si="5"/>
        <v>13723000</v>
      </c>
      <c r="B76" s="1">
        <v>13.723000000000001</v>
      </c>
      <c r="C76" s="1">
        <v>0</v>
      </c>
      <c r="D76" s="1">
        <v>0</v>
      </c>
      <c r="E76" s="1">
        <f t="shared" si="6"/>
        <v>0</v>
      </c>
      <c r="H76" s="1">
        <v>13.723000000000001</v>
      </c>
      <c r="I76" s="1">
        <v>0</v>
      </c>
      <c r="J76">
        <v>0</v>
      </c>
      <c r="K76" s="1">
        <f t="shared" si="7"/>
        <v>0</v>
      </c>
      <c r="N76" s="1">
        <v>13.723000000000001</v>
      </c>
      <c r="O76" s="1">
        <v>0</v>
      </c>
      <c r="P76">
        <v>0</v>
      </c>
      <c r="Q76" s="2">
        <f t="shared" si="8"/>
        <v>0</v>
      </c>
      <c r="R76" s="2">
        <f t="shared" si="9"/>
        <v>9.9999999999999998E-17</v>
      </c>
    </row>
    <row r="77" spans="1:18" x14ac:dyDescent="0.3">
      <c r="A77" s="2">
        <f t="shared" si="5"/>
        <v>13728000</v>
      </c>
      <c r="B77" s="1">
        <v>13.728</v>
      </c>
      <c r="C77" s="1">
        <v>0</v>
      </c>
      <c r="D77" s="1">
        <v>0</v>
      </c>
      <c r="E77" s="1">
        <f t="shared" si="6"/>
        <v>0</v>
      </c>
      <c r="H77" s="1">
        <v>13.728</v>
      </c>
      <c r="I77" s="1">
        <v>0</v>
      </c>
      <c r="J77">
        <v>0</v>
      </c>
      <c r="K77" s="1">
        <f t="shared" si="7"/>
        <v>0</v>
      </c>
      <c r="N77" s="1">
        <v>13.728</v>
      </c>
      <c r="O77" s="1">
        <v>1.9958900000000001E-8</v>
      </c>
      <c r="P77">
        <v>0.70709999999999995</v>
      </c>
      <c r="Q77" s="2">
        <f t="shared" si="8"/>
        <v>1.1426894759140303E-7</v>
      </c>
      <c r="R77" s="2">
        <f t="shared" si="9"/>
        <v>1.1426894759140303E-7</v>
      </c>
    </row>
    <row r="78" spans="1:18" x14ac:dyDescent="0.3">
      <c r="A78" s="2">
        <f t="shared" si="5"/>
        <v>13733000</v>
      </c>
      <c r="B78" s="1">
        <v>13.733000000000001</v>
      </c>
      <c r="C78" s="1">
        <v>0</v>
      </c>
      <c r="D78" s="1">
        <v>0</v>
      </c>
      <c r="E78" s="1">
        <f t="shared" si="6"/>
        <v>0</v>
      </c>
      <c r="H78" s="1">
        <v>13.733000000000001</v>
      </c>
      <c r="I78" s="1">
        <v>0</v>
      </c>
      <c r="J78">
        <v>0</v>
      </c>
      <c r="K78" s="1">
        <f t="shared" si="7"/>
        <v>0</v>
      </c>
      <c r="N78" s="1">
        <v>13.733000000000001</v>
      </c>
      <c r="O78" s="1">
        <v>9.9699799999999995E-9</v>
      </c>
      <c r="P78">
        <v>1</v>
      </c>
      <c r="Q78" s="2">
        <f t="shared" si="8"/>
        <v>5.7080256031511572E-8</v>
      </c>
      <c r="R78" s="2">
        <f t="shared" si="9"/>
        <v>5.7080256031511572E-8</v>
      </c>
    </row>
    <row r="79" spans="1:18" x14ac:dyDescent="0.3">
      <c r="A79" s="2">
        <f t="shared" si="5"/>
        <v>13738000</v>
      </c>
      <c r="B79" s="1">
        <v>13.738</v>
      </c>
      <c r="C79" s="1">
        <v>0</v>
      </c>
      <c r="D79" s="1">
        <v>0</v>
      </c>
      <c r="E79" s="1">
        <f t="shared" si="6"/>
        <v>0</v>
      </c>
      <c r="H79" s="1">
        <v>13.738</v>
      </c>
      <c r="I79" s="1">
        <v>0</v>
      </c>
      <c r="J79">
        <v>0</v>
      </c>
      <c r="K79" s="1">
        <f t="shared" si="7"/>
        <v>0</v>
      </c>
      <c r="N79" s="1">
        <v>13.738</v>
      </c>
      <c r="O79" s="1">
        <v>1.9969199999999999E-8</v>
      </c>
      <c r="P79">
        <v>0.70709999999999995</v>
      </c>
      <c r="Q79" s="2">
        <f t="shared" si="8"/>
        <v>1.1432791728212704E-7</v>
      </c>
      <c r="R79" s="2">
        <f t="shared" si="9"/>
        <v>1.1432791728212704E-7</v>
      </c>
    </row>
    <row r="80" spans="1:18" x14ac:dyDescent="0.3">
      <c r="A80" s="2">
        <f t="shared" si="5"/>
        <v>13743000</v>
      </c>
      <c r="B80" s="1">
        <v>13.743</v>
      </c>
      <c r="C80" s="1">
        <v>0</v>
      </c>
      <c r="D80" s="1">
        <v>0</v>
      </c>
      <c r="E80" s="1">
        <f t="shared" si="6"/>
        <v>0</v>
      </c>
      <c r="H80" s="1">
        <v>13.743</v>
      </c>
      <c r="I80" s="1">
        <v>0</v>
      </c>
      <c r="J80">
        <v>0</v>
      </c>
      <c r="K80" s="1">
        <f t="shared" si="7"/>
        <v>0</v>
      </c>
      <c r="N80" s="1">
        <v>13.743</v>
      </c>
      <c r="O80" s="1">
        <v>3.9941799999999997E-8</v>
      </c>
      <c r="P80">
        <v>0.5</v>
      </c>
      <c r="Q80" s="2">
        <f t="shared" si="8"/>
        <v>2.2867530028740567E-7</v>
      </c>
      <c r="R80" s="2">
        <f t="shared" si="9"/>
        <v>2.2867530028740567E-7</v>
      </c>
    </row>
    <row r="81" spans="1:18" x14ac:dyDescent="0.3">
      <c r="A81" s="2">
        <f t="shared" si="5"/>
        <v>13748000</v>
      </c>
      <c r="B81" s="1">
        <v>13.747999999999999</v>
      </c>
      <c r="C81" s="1">
        <v>0</v>
      </c>
      <c r="D81" s="1">
        <v>0</v>
      </c>
      <c r="E81" s="1">
        <f t="shared" si="6"/>
        <v>0</v>
      </c>
      <c r="H81" s="1">
        <v>13.747999999999999</v>
      </c>
      <c r="I81" s="1">
        <v>0</v>
      </c>
      <c r="J81">
        <v>0</v>
      </c>
      <c r="K81" s="1">
        <f t="shared" si="7"/>
        <v>0</v>
      </c>
      <c r="N81" s="1">
        <v>13.747999999999999</v>
      </c>
      <c r="O81" s="1">
        <v>5.9924899999999997E-8</v>
      </c>
      <c r="P81">
        <v>0.40820000000000001</v>
      </c>
      <c r="Q81" s="2">
        <f t="shared" si="8"/>
        <v>3.4308279802594669E-7</v>
      </c>
      <c r="R81" s="2">
        <f t="shared" si="9"/>
        <v>3.4308279802594669E-7</v>
      </c>
    </row>
    <row r="82" spans="1:18" x14ac:dyDescent="0.3">
      <c r="A82" s="2">
        <f t="shared" si="5"/>
        <v>13752000</v>
      </c>
      <c r="B82" s="1">
        <v>13.752000000000001</v>
      </c>
      <c r="C82" s="1">
        <v>0</v>
      </c>
      <c r="D82" s="1">
        <v>0</v>
      </c>
      <c r="E82" s="1">
        <f t="shared" si="6"/>
        <v>0</v>
      </c>
      <c r="H82" s="1">
        <v>13.752000000000001</v>
      </c>
      <c r="I82" s="1">
        <v>0</v>
      </c>
      <c r="J82">
        <v>0</v>
      </c>
      <c r="K82" s="1">
        <f t="shared" si="7"/>
        <v>0</v>
      </c>
      <c r="N82" s="1">
        <v>13.752000000000001</v>
      </c>
      <c r="O82" s="1">
        <v>1.1981699999999999E-7</v>
      </c>
      <c r="P82">
        <v>0.28870000000000001</v>
      </c>
      <c r="Q82" s="2">
        <f t="shared" si="8"/>
        <v>6.8597780907560717E-7</v>
      </c>
      <c r="R82" s="2">
        <f t="shared" si="9"/>
        <v>6.8597780907560717E-7</v>
      </c>
    </row>
    <row r="83" spans="1:18" x14ac:dyDescent="0.3">
      <c r="A83" s="2">
        <f t="shared" si="5"/>
        <v>13757000</v>
      </c>
      <c r="B83" s="1">
        <v>13.757</v>
      </c>
      <c r="C83" s="1">
        <v>0</v>
      </c>
      <c r="D83" s="1">
        <v>0</v>
      </c>
      <c r="E83" s="1">
        <f t="shared" si="6"/>
        <v>0</v>
      </c>
      <c r="H83" s="1">
        <v>13.757</v>
      </c>
      <c r="I83" s="1">
        <v>0</v>
      </c>
      <c r="J83">
        <v>0</v>
      </c>
      <c r="K83" s="1">
        <f t="shared" si="7"/>
        <v>0</v>
      </c>
      <c r="N83" s="1">
        <v>13.757</v>
      </c>
      <c r="O83" s="1">
        <v>8.98725E-8</v>
      </c>
      <c r="P83">
        <v>0.33329999999999999</v>
      </c>
      <c r="Q83" s="2">
        <f t="shared" si="8"/>
        <v>5.1453917763044898E-7</v>
      </c>
      <c r="R83" s="2">
        <f t="shared" si="9"/>
        <v>5.1453917763044898E-7</v>
      </c>
    </row>
    <row r="84" spans="1:18" x14ac:dyDescent="0.3">
      <c r="A84" s="2">
        <f t="shared" si="5"/>
        <v>13762000</v>
      </c>
      <c r="B84" s="1">
        <v>13.762</v>
      </c>
      <c r="C84" s="1">
        <v>0</v>
      </c>
      <c r="D84" s="1">
        <v>0</v>
      </c>
      <c r="E84" s="1">
        <f t="shared" si="6"/>
        <v>0</v>
      </c>
      <c r="H84" s="1">
        <v>13.762</v>
      </c>
      <c r="I84" s="1">
        <v>0</v>
      </c>
      <c r="J84">
        <v>0</v>
      </c>
      <c r="K84" s="1">
        <f t="shared" si="7"/>
        <v>0</v>
      </c>
      <c r="N84" s="1">
        <v>13.762</v>
      </c>
      <c r="O84" s="1">
        <v>9.9845899999999997E-9</v>
      </c>
      <c r="P84">
        <v>1</v>
      </c>
      <c r="Q84" s="2">
        <f t="shared" si="8"/>
        <v>5.7163901388936605E-8</v>
      </c>
      <c r="R84" s="2">
        <f t="shared" si="9"/>
        <v>5.7163901388936605E-8</v>
      </c>
    </row>
    <row r="85" spans="1:18" x14ac:dyDescent="0.3">
      <c r="A85" s="2">
        <f t="shared" si="5"/>
        <v>13767000</v>
      </c>
      <c r="B85" s="1">
        <v>13.766999999999999</v>
      </c>
      <c r="C85" s="1">
        <v>0</v>
      </c>
      <c r="D85" s="1">
        <v>0</v>
      </c>
      <c r="E85" s="1">
        <f t="shared" si="6"/>
        <v>0</v>
      </c>
      <c r="H85" s="1">
        <v>13.766999999999999</v>
      </c>
      <c r="I85" s="1">
        <v>0</v>
      </c>
      <c r="J85">
        <v>0</v>
      </c>
      <c r="K85" s="1">
        <f t="shared" si="7"/>
        <v>0</v>
      </c>
      <c r="N85" s="1">
        <v>13.766999999999999</v>
      </c>
      <c r="O85" s="1">
        <v>4.99129E-8</v>
      </c>
      <c r="P85">
        <v>0.44719999999999999</v>
      </c>
      <c r="Q85" s="2">
        <f t="shared" si="8"/>
        <v>2.8576196855713193E-7</v>
      </c>
      <c r="R85" s="2">
        <f t="shared" si="9"/>
        <v>2.8576196855713193E-7</v>
      </c>
    </row>
    <row r="86" spans="1:18" x14ac:dyDescent="0.3">
      <c r="A86" s="2">
        <f t="shared" si="5"/>
        <v>13772000</v>
      </c>
      <c r="B86" s="1">
        <v>13.772</v>
      </c>
      <c r="C86" s="1">
        <v>0</v>
      </c>
      <c r="D86" s="1">
        <v>0</v>
      </c>
      <c r="E86" s="1">
        <f t="shared" si="6"/>
        <v>0</v>
      </c>
      <c r="H86" s="1">
        <v>13.772</v>
      </c>
      <c r="I86" s="1">
        <v>0</v>
      </c>
      <c r="J86">
        <v>0</v>
      </c>
      <c r="K86" s="1">
        <f t="shared" si="7"/>
        <v>0</v>
      </c>
      <c r="N86" s="1">
        <v>13.772</v>
      </c>
      <c r="O86" s="1">
        <v>7.9881100000000004E-8</v>
      </c>
      <c r="P86">
        <v>0.35360000000000003</v>
      </c>
      <c r="Q86" s="2">
        <f t="shared" si="8"/>
        <v>4.5733628754308229E-7</v>
      </c>
      <c r="R86" s="2">
        <f t="shared" si="9"/>
        <v>4.5733628754308229E-7</v>
      </c>
    </row>
    <row r="87" spans="1:18" x14ac:dyDescent="0.3">
      <c r="A87" s="2">
        <f t="shared" si="5"/>
        <v>13777000</v>
      </c>
      <c r="B87" s="1">
        <v>13.776999999999999</v>
      </c>
      <c r="C87" s="1">
        <v>9.98949E-9</v>
      </c>
      <c r="D87" s="1">
        <v>1</v>
      </c>
      <c r="E87" s="1">
        <f t="shared" si="6"/>
        <v>1.3640936916663139E-4</v>
      </c>
      <c r="H87" s="1">
        <v>13.776999999999999</v>
      </c>
      <c r="I87" s="1">
        <v>0</v>
      </c>
      <c r="J87">
        <v>0</v>
      </c>
      <c r="K87" s="1">
        <f t="shared" si="7"/>
        <v>0</v>
      </c>
      <c r="N87" s="1">
        <v>13.776999999999999</v>
      </c>
      <c r="O87" s="1">
        <v>2.8741700000000001E-8</v>
      </c>
      <c r="P87">
        <v>0.57840000000000003</v>
      </c>
      <c r="Q87" s="2">
        <f t="shared" si="8"/>
        <v>1.6455234561963979E-7</v>
      </c>
      <c r="R87" s="2">
        <f t="shared" si="9"/>
        <v>1.6455234561963979E-7</v>
      </c>
    </row>
    <row r="88" spans="1:18" x14ac:dyDescent="0.3">
      <c r="A88" s="2">
        <f t="shared" si="5"/>
        <v>13782000</v>
      </c>
      <c r="B88" s="1">
        <v>13.782</v>
      </c>
      <c r="C88" s="1">
        <v>0</v>
      </c>
      <c r="D88" s="1">
        <v>0</v>
      </c>
      <c r="E88" s="1">
        <f t="shared" si="6"/>
        <v>0</v>
      </c>
      <c r="H88" s="1">
        <v>13.782</v>
      </c>
      <c r="I88" s="1">
        <v>0</v>
      </c>
      <c r="J88">
        <v>0</v>
      </c>
      <c r="K88" s="1">
        <f t="shared" si="7"/>
        <v>0</v>
      </c>
      <c r="N88" s="1">
        <v>13.782</v>
      </c>
      <c r="O88" s="1">
        <v>5.9923E-8</v>
      </c>
      <c r="P88">
        <v>0.40820000000000001</v>
      </c>
      <c r="Q88" s="2">
        <f t="shared" si="8"/>
        <v>3.4307192012183255E-7</v>
      </c>
      <c r="R88" s="2">
        <f t="shared" si="9"/>
        <v>3.4307192012183255E-7</v>
      </c>
    </row>
    <row r="89" spans="1:18" x14ac:dyDescent="0.3">
      <c r="A89" s="2">
        <f t="shared" si="5"/>
        <v>13787000</v>
      </c>
      <c r="B89" s="1">
        <v>13.787000000000001</v>
      </c>
      <c r="C89" s="1">
        <v>0</v>
      </c>
      <c r="D89" s="1">
        <v>0</v>
      </c>
      <c r="E89" s="1">
        <f t="shared" si="6"/>
        <v>0</v>
      </c>
      <c r="H89" s="1">
        <v>13.787000000000001</v>
      </c>
      <c r="I89" s="1">
        <v>0</v>
      </c>
      <c r="J89">
        <v>0</v>
      </c>
      <c r="K89" s="1">
        <f t="shared" si="7"/>
        <v>0</v>
      </c>
      <c r="N89" s="1">
        <v>13.787000000000001</v>
      </c>
      <c r="O89" s="1">
        <v>1.9969199999999999E-8</v>
      </c>
      <c r="P89">
        <v>0.70709999999999995</v>
      </c>
      <c r="Q89" s="2">
        <f t="shared" si="8"/>
        <v>1.1432791728212704E-7</v>
      </c>
      <c r="R89" s="2">
        <f t="shared" si="9"/>
        <v>1.1432791728212704E-7</v>
      </c>
    </row>
    <row r="90" spans="1:18" x14ac:dyDescent="0.3">
      <c r="A90" s="2">
        <f t="shared" si="5"/>
        <v>13792000</v>
      </c>
      <c r="B90" s="1">
        <v>13.792</v>
      </c>
      <c r="C90" s="1">
        <v>0</v>
      </c>
      <c r="D90" s="1">
        <v>0</v>
      </c>
      <c r="E90" s="1">
        <f t="shared" si="6"/>
        <v>0</v>
      </c>
      <c r="H90" s="1">
        <v>13.792</v>
      </c>
      <c r="I90" s="1">
        <v>8.88471E-9</v>
      </c>
      <c r="J90">
        <v>1</v>
      </c>
      <c r="K90" s="1">
        <f t="shared" si="7"/>
        <v>4.5557241966332175E-5</v>
      </c>
      <c r="N90" s="1">
        <v>13.792</v>
      </c>
      <c r="O90" s="1">
        <v>9.9845899999999997E-9</v>
      </c>
      <c r="P90">
        <v>1</v>
      </c>
      <c r="Q90" s="2">
        <f t="shared" si="8"/>
        <v>5.7163901388936605E-8</v>
      </c>
      <c r="R90" s="2">
        <f t="shared" si="9"/>
        <v>5.7163901388936605E-8</v>
      </c>
    </row>
    <row r="91" spans="1:18" x14ac:dyDescent="0.3">
      <c r="A91" s="2">
        <f t="shared" si="5"/>
        <v>13797000</v>
      </c>
      <c r="B91" s="1">
        <v>13.797000000000001</v>
      </c>
      <c r="C91" s="1">
        <v>0</v>
      </c>
      <c r="D91" s="1">
        <v>0</v>
      </c>
      <c r="E91" s="1">
        <f t="shared" si="6"/>
        <v>0</v>
      </c>
      <c r="H91" s="1">
        <v>13.797000000000001</v>
      </c>
      <c r="I91" s="1">
        <v>0</v>
      </c>
      <c r="J91">
        <v>0</v>
      </c>
      <c r="K91" s="1">
        <f t="shared" si="7"/>
        <v>0</v>
      </c>
      <c r="N91" s="1">
        <v>13.797000000000001</v>
      </c>
      <c r="O91" s="1">
        <v>5.9391099999999998E-8</v>
      </c>
      <c r="P91">
        <v>0.4083</v>
      </c>
      <c r="Q91" s="2">
        <f t="shared" si="8"/>
        <v>3.4002667949114309E-7</v>
      </c>
      <c r="R91" s="2">
        <f t="shared" si="9"/>
        <v>3.4002667949114309E-7</v>
      </c>
    </row>
    <row r="92" spans="1:18" x14ac:dyDescent="0.3">
      <c r="A92" s="2">
        <f t="shared" si="5"/>
        <v>13802000</v>
      </c>
      <c r="B92" s="1">
        <v>13.802</v>
      </c>
      <c r="C92" s="1">
        <v>0</v>
      </c>
      <c r="D92" s="1">
        <v>0</v>
      </c>
      <c r="E92" s="1">
        <f t="shared" si="6"/>
        <v>0</v>
      </c>
      <c r="H92" s="1">
        <v>13.802</v>
      </c>
      <c r="I92" s="1">
        <v>0</v>
      </c>
      <c r="J92">
        <v>0</v>
      </c>
      <c r="K92" s="1">
        <f t="shared" si="7"/>
        <v>0</v>
      </c>
      <c r="N92" s="1">
        <v>13.802</v>
      </c>
      <c r="O92" s="1">
        <v>3.9951300000000001E-8</v>
      </c>
      <c r="P92">
        <v>0.5</v>
      </c>
      <c r="Q92" s="2">
        <f t="shared" si="8"/>
        <v>2.2872968980797638E-7</v>
      </c>
      <c r="R92" s="2">
        <f t="shared" si="9"/>
        <v>2.2872968980797638E-7</v>
      </c>
    </row>
    <row r="93" spans="1:18" x14ac:dyDescent="0.3">
      <c r="A93" s="2">
        <f t="shared" si="5"/>
        <v>13807000</v>
      </c>
      <c r="B93" s="1">
        <v>13.807</v>
      </c>
      <c r="C93" s="1">
        <v>9.9896599999999996E-9</v>
      </c>
      <c r="D93" s="1">
        <v>1</v>
      </c>
      <c r="E93" s="1">
        <f t="shared" si="6"/>
        <v>1.3641169056569763E-4</v>
      </c>
      <c r="H93" s="1">
        <v>13.807</v>
      </c>
      <c r="I93" s="1">
        <v>0</v>
      </c>
      <c r="J93">
        <v>0</v>
      </c>
      <c r="K93" s="1">
        <f t="shared" si="7"/>
        <v>0</v>
      </c>
      <c r="N93" s="1">
        <v>13.807</v>
      </c>
      <c r="O93" s="1">
        <v>7.9885700000000002E-8</v>
      </c>
      <c r="P93">
        <v>0.35360000000000003</v>
      </c>
      <c r="Q93" s="2">
        <f t="shared" si="8"/>
        <v>4.5736262352146387E-7</v>
      </c>
      <c r="R93" s="2">
        <f t="shared" si="9"/>
        <v>4.5736262352146387E-7</v>
      </c>
    </row>
    <row r="94" spans="1:18" x14ac:dyDescent="0.3">
      <c r="A94" s="2">
        <f t="shared" si="5"/>
        <v>13812000</v>
      </c>
      <c r="B94" s="1">
        <v>13.811999999999999</v>
      </c>
      <c r="C94" s="1">
        <v>9.9896599999999996E-9</v>
      </c>
      <c r="D94" s="1">
        <v>1</v>
      </c>
      <c r="E94" s="1">
        <f t="shared" si="6"/>
        <v>1.3641169056569763E-4</v>
      </c>
      <c r="H94" s="1">
        <v>13.811999999999999</v>
      </c>
      <c r="I94" s="1">
        <v>0</v>
      </c>
      <c r="J94">
        <v>0</v>
      </c>
      <c r="K94" s="1">
        <f t="shared" si="7"/>
        <v>0</v>
      </c>
      <c r="N94" s="1">
        <v>13.811999999999999</v>
      </c>
      <c r="O94" s="1">
        <v>1.08607E-7</v>
      </c>
      <c r="P94">
        <v>0.30170000000000002</v>
      </c>
      <c r="Q94" s="2">
        <f t="shared" si="8"/>
        <v>6.2179817480219395E-7</v>
      </c>
      <c r="R94" s="2">
        <f t="shared" si="9"/>
        <v>6.2179817480219395E-7</v>
      </c>
    </row>
    <row r="95" spans="1:18" x14ac:dyDescent="0.3">
      <c r="A95" s="2">
        <f t="shared" si="5"/>
        <v>13817000</v>
      </c>
      <c r="B95" s="1">
        <v>13.817</v>
      </c>
      <c r="C95" s="1">
        <v>9.98949E-9</v>
      </c>
      <c r="D95" s="1">
        <v>1</v>
      </c>
      <c r="E95" s="1">
        <f t="shared" si="6"/>
        <v>1.3640936916663139E-4</v>
      </c>
      <c r="H95" s="1">
        <v>13.817</v>
      </c>
      <c r="I95" s="1">
        <v>0</v>
      </c>
      <c r="J95">
        <v>0</v>
      </c>
      <c r="K95" s="1">
        <f t="shared" si="7"/>
        <v>0</v>
      </c>
      <c r="N95" s="1">
        <v>13.817</v>
      </c>
      <c r="O95" s="1">
        <v>6.9892800000000005E-8</v>
      </c>
      <c r="P95">
        <v>0.378</v>
      </c>
      <c r="Q95" s="2">
        <f t="shared" si="8"/>
        <v>4.0015114561505965E-7</v>
      </c>
      <c r="R95" s="2">
        <f t="shared" si="9"/>
        <v>4.0015114561505965E-7</v>
      </c>
    </row>
    <row r="96" spans="1:18" x14ac:dyDescent="0.3">
      <c r="A96" s="2">
        <f t="shared" si="5"/>
        <v>13822000</v>
      </c>
      <c r="B96" s="1">
        <v>13.821999999999999</v>
      </c>
      <c r="C96" s="1">
        <v>0</v>
      </c>
      <c r="D96" s="1">
        <v>0</v>
      </c>
      <c r="E96" s="1">
        <f t="shared" si="6"/>
        <v>0</v>
      </c>
      <c r="H96" s="1">
        <v>13.821999999999999</v>
      </c>
      <c r="I96" s="1">
        <v>0</v>
      </c>
      <c r="J96">
        <v>0</v>
      </c>
      <c r="K96" s="1">
        <f t="shared" si="7"/>
        <v>0</v>
      </c>
      <c r="N96" s="1">
        <v>13.821999999999999</v>
      </c>
      <c r="O96" s="1">
        <v>1.6974599999999999E-7</v>
      </c>
      <c r="P96">
        <v>0.24249999999999999</v>
      </c>
      <c r="Q96" s="2">
        <f t="shared" si="8"/>
        <v>9.7183195355707465E-7</v>
      </c>
      <c r="R96" s="2">
        <f t="shared" si="9"/>
        <v>9.7183195355707465E-7</v>
      </c>
    </row>
    <row r="97" spans="1:18" x14ac:dyDescent="0.3">
      <c r="A97" s="2">
        <f t="shared" si="5"/>
        <v>13827000</v>
      </c>
      <c r="B97" s="1">
        <v>13.827</v>
      </c>
      <c r="C97" s="1">
        <v>0</v>
      </c>
      <c r="D97" s="1">
        <v>0</v>
      </c>
      <c r="E97" s="1">
        <f t="shared" si="6"/>
        <v>0</v>
      </c>
      <c r="H97" s="1">
        <v>13.827</v>
      </c>
      <c r="I97" s="1">
        <v>0</v>
      </c>
      <c r="J97">
        <v>0</v>
      </c>
      <c r="K97" s="1">
        <f t="shared" si="7"/>
        <v>0</v>
      </c>
      <c r="N97" s="1">
        <v>13.827</v>
      </c>
      <c r="O97" s="1">
        <v>1.9969199999999999E-8</v>
      </c>
      <c r="P97">
        <v>0.70709999999999995</v>
      </c>
      <c r="Q97" s="2">
        <f t="shared" si="8"/>
        <v>1.1432791728212704E-7</v>
      </c>
      <c r="R97" s="2">
        <f t="shared" si="9"/>
        <v>1.1432791728212704E-7</v>
      </c>
    </row>
    <row r="98" spans="1:18" x14ac:dyDescent="0.3">
      <c r="A98" s="2">
        <f t="shared" si="5"/>
        <v>13832000</v>
      </c>
      <c r="B98" s="1">
        <v>13.832000000000001</v>
      </c>
      <c r="C98" s="1">
        <v>0</v>
      </c>
      <c r="D98" s="1">
        <v>0</v>
      </c>
      <c r="E98" s="1">
        <f t="shared" si="6"/>
        <v>0</v>
      </c>
      <c r="H98" s="1">
        <v>13.832000000000001</v>
      </c>
      <c r="I98" s="1">
        <v>0</v>
      </c>
      <c r="J98">
        <v>0</v>
      </c>
      <c r="K98" s="1">
        <f t="shared" si="7"/>
        <v>0</v>
      </c>
      <c r="N98" s="1">
        <v>13.832000000000001</v>
      </c>
      <c r="O98" s="1">
        <v>1.1976999999999999E-7</v>
      </c>
      <c r="P98">
        <v>0.28870000000000001</v>
      </c>
      <c r="Q98" s="2">
        <f t="shared" si="8"/>
        <v>6.8570872407909958E-7</v>
      </c>
      <c r="R98" s="2">
        <f t="shared" si="9"/>
        <v>6.8570872407909958E-7</v>
      </c>
    </row>
    <row r="99" spans="1:18" x14ac:dyDescent="0.3">
      <c r="A99" s="2">
        <f t="shared" si="5"/>
        <v>13837000</v>
      </c>
      <c r="B99" s="1">
        <v>13.837</v>
      </c>
      <c r="C99" s="1">
        <v>0</v>
      </c>
      <c r="D99" s="1">
        <v>0</v>
      </c>
      <c r="E99" s="1">
        <f t="shared" si="6"/>
        <v>0</v>
      </c>
      <c r="H99" s="1">
        <v>13.837</v>
      </c>
      <c r="I99" s="1">
        <v>0</v>
      </c>
      <c r="J99">
        <v>0</v>
      </c>
      <c r="K99" s="1">
        <f t="shared" si="7"/>
        <v>0</v>
      </c>
      <c r="N99" s="1">
        <v>13.837</v>
      </c>
      <c r="O99" s="1">
        <v>8.9851000000000002E-8</v>
      </c>
      <c r="P99">
        <v>0.33329999999999999</v>
      </c>
      <c r="Q99" s="2">
        <f t="shared" si="8"/>
        <v>5.1441608555757851E-7</v>
      </c>
      <c r="R99" s="2">
        <f t="shared" si="9"/>
        <v>5.1441608555757851E-7</v>
      </c>
    </row>
    <row r="100" spans="1:18" x14ac:dyDescent="0.3">
      <c r="A100" s="2">
        <f t="shared" si="5"/>
        <v>13842000</v>
      </c>
      <c r="B100" s="1">
        <v>13.842000000000001</v>
      </c>
      <c r="C100" s="1">
        <v>9.9710000000000004E-9</v>
      </c>
      <c r="D100" s="1">
        <v>1</v>
      </c>
      <c r="E100" s="1">
        <f t="shared" si="6"/>
        <v>1.3615688287995501E-4</v>
      </c>
      <c r="H100" s="1">
        <v>13.842000000000001</v>
      </c>
      <c r="I100" s="1">
        <v>0</v>
      </c>
      <c r="J100">
        <v>0</v>
      </c>
      <c r="K100" s="1">
        <f t="shared" si="7"/>
        <v>0</v>
      </c>
      <c r="N100" s="1">
        <v>13.842000000000001</v>
      </c>
      <c r="O100" s="1">
        <v>7.8646099999999994E-8</v>
      </c>
      <c r="P100">
        <v>0.35389999999999999</v>
      </c>
      <c r="Q100" s="2">
        <f t="shared" si="8"/>
        <v>4.5026564986889261E-7</v>
      </c>
      <c r="R100" s="2">
        <f t="shared" si="9"/>
        <v>4.5026564986889261E-7</v>
      </c>
    </row>
    <row r="101" spans="1:18" x14ac:dyDescent="0.3">
      <c r="A101" s="2">
        <f t="shared" si="5"/>
        <v>13847000</v>
      </c>
      <c r="B101" s="1">
        <v>13.847</v>
      </c>
      <c r="C101" s="1">
        <v>0</v>
      </c>
      <c r="D101" s="1">
        <v>0</v>
      </c>
      <c r="E101" s="1">
        <f t="shared" si="6"/>
        <v>0</v>
      </c>
      <c r="H101" s="1">
        <v>13.847</v>
      </c>
      <c r="I101" s="1">
        <v>0</v>
      </c>
      <c r="J101">
        <v>0</v>
      </c>
      <c r="K101" s="1">
        <f t="shared" si="7"/>
        <v>0</v>
      </c>
      <c r="N101" s="1">
        <v>13.847</v>
      </c>
      <c r="O101" s="1">
        <v>4.9930999999999999E-8</v>
      </c>
      <c r="P101">
        <v>0.44719999999999999</v>
      </c>
      <c r="Q101" s="2">
        <f t="shared" si="8"/>
        <v>2.8586559490685079E-7</v>
      </c>
      <c r="R101" s="2">
        <f t="shared" si="9"/>
        <v>2.8586559490685079E-7</v>
      </c>
    </row>
    <row r="102" spans="1:18" x14ac:dyDescent="0.3">
      <c r="A102" s="2">
        <f t="shared" si="5"/>
        <v>13851000</v>
      </c>
      <c r="B102" s="1">
        <v>13.851000000000001</v>
      </c>
      <c r="C102" s="1">
        <v>9.9935999999999999E-9</v>
      </c>
      <c r="D102" s="1">
        <v>1</v>
      </c>
      <c r="E102" s="1">
        <f t="shared" si="6"/>
        <v>1.3646549240288016E-4</v>
      </c>
      <c r="H102" s="1">
        <v>13.851000000000001</v>
      </c>
      <c r="I102" s="1">
        <v>0</v>
      </c>
      <c r="J102">
        <v>0</v>
      </c>
      <c r="K102" s="1">
        <f t="shared" si="7"/>
        <v>0</v>
      </c>
      <c r="N102" s="1">
        <v>13.851000000000001</v>
      </c>
      <c r="O102" s="1">
        <v>2.9953800000000001E-8</v>
      </c>
      <c r="P102">
        <v>0.57740000000000002</v>
      </c>
      <c r="Q102" s="2">
        <f t="shared" si="8"/>
        <v>1.7149187592319056E-7</v>
      </c>
      <c r="R102" s="2">
        <f t="shared" si="9"/>
        <v>1.7149187592319056E-7</v>
      </c>
    </row>
    <row r="103" spans="1:18" x14ac:dyDescent="0.3">
      <c r="A103" s="2">
        <f t="shared" si="5"/>
        <v>13856000</v>
      </c>
      <c r="B103" s="1">
        <v>13.856</v>
      </c>
      <c r="C103" s="1">
        <v>0</v>
      </c>
      <c r="D103" s="1">
        <v>0</v>
      </c>
      <c r="E103" s="1">
        <f t="shared" si="6"/>
        <v>0</v>
      </c>
      <c r="H103" s="1">
        <v>13.856</v>
      </c>
      <c r="I103" s="1">
        <v>0</v>
      </c>
      <c r="J103">
        <v>0</v>
      </c>
      <c r="K103" s="1">
        <f t="shared" si="7"/>
        <v>0</v>
      </c>
      <c r="N103" s="1">
        <v>13.856</v>
      </c>
      <c r="O103" s="1">
        <v>4.9907599999999998E-8</v>
      </c>
      <c r="P103">
        <v>0.44719999999999999</v>
      </c>
      <c r="Q103" s="2">
        <f t="shared" si="8"/>
        <v>2.8573162492986617E-7</v>
      </c>
      <c r="R103" s="2">
        <f t="shared" si="9"/>
        <v>2.8573162492986617E-7</v>
      </c>
    </row>
    <row r="104" spans="1:18" x14ac:dyDescent="0.3">
      <c r="A104" s="2">
        <f t="shared" si="5"/>
        <v>13861000</v>
      </c>
      <c r="B104" s="1">
        <v>13.861000000000001</v>
      </c>
      <c r="C104" s="1">
        <v>0</v>
      </c>
      <c r="D104" s="1">
        <v>0</v>
      </c>
      <c r="E104" s="1">
        <f t="shared" si="6"/>
        <v>0</v>
      </c>
      <c r="H104" s="1">
        <v>13.861000000000001</v>
      </c>
      <c r="I104" s="1">
        <v>0</v>
      </c>
      <c r="J104">
        <v>0</v>
      </c>
      <c r="K104" s="1">
        <f t="shared" si="7"/>
        <v>0</v>
      </c>
      <c r="N104" s="1">
        <v>13.861000000000001</v>
      </c>
      <c r="O104" s="1">
        <v>2.9953800000000001E-8</v>
      </c>
      <c r="P104">
        <v>0.57740000000000002</v>
      </c>
      <c r="Q104" s="2">
        <f t="shared" si="8"/>
        <v>1.7149187592319056E-7</v>
      </c>
      <c r="R104" s="2">
        <f t="shared" si="9"/>
        <v>1.7149187592319056E-7</v>
      </c>
    </row>
    <row r="105" spans="1:18" x14ac:dyDescent="0.3">
      <c r="A105" s="2">
        <f t="shared" si="5"/>
        <v>13866000</v>
      </c>
      <c r="B105" s="1">
        <v>13.866</v>
      </c>
      <c r="C105" s="1">
        <v>0</v>
      </c>
      <c r="D105" s="1">
        <v>0</v>
      </c>
      <c r="E105" s="1">
        <f t="shared" si="6"/>
        <v>0</v>
      </c>
      <c r="H105" s="1">
        <v>13.866</v>
      </c>
      <c r="I105" s="1">
        <v>0</v>
      </c>
      <c r="J105">
        <v>0</v>
      </c>
      <c r="K105" s="1">
        <f t="shared" si="7"/>
        <v>0</v>
      </c>
      <c r="N105" s="1">
        <v>13.866</v>
      </c>
      <c r="O105" s="1">
        <v>6.9876699999999995E-8</v>
      </c>
      <c r="P105">
        <v>0.378</v>
      </c>
      <c r="Q105" s="2">
        <f t="shared" si="8"/>
        <v>4.0005896969072399E-7</v>
      </c>
      <c r="R105" s="2">
        <f t="shared" si="9"/>
        <v>4.0005896969072399E-7</v>
      </c>
    </row>
    <row r="106" spans="1:18" x14ac:dyDescent="0.3">
      <c r="A106" s="2">
        <f t="shared" si="5"/>
        <v>13871000</v>
      </c>
      <c r="B106" s="1">
        <v>13.871</v>
      </c>
      <c r="C106" s="1">
        <v>0</v>
      </c>
      <c r="D106" s="1">
        <v>0</v>
      </c>
      <c r="E106" s="1">
        <f t="shared" si="6"/>
        <v>0</v>
      </c>
      <c r="H106" s="1">
        <v>13.871</v>
      </c>
      <c r="I106" s="1">
        <v>0</v>
      </c>
      <c r="J106">
        <v>0</v>
      </c>
      <c r="K106" s="1">
        <f t="shared" si="7"/>
        <v>0</v>
      </c>
      <c r="N106" s="1">
        <v>13.871</v>
      </c>
      <c r="O106" s="1">
        <v>1.9961900000000002E-8</v>
      </c>
      <c r="P106">
        <v>0.70709999999999995</v>
      </c>
      <c r="Q106" s="2">
        <f t="shared" si="8"/>
        <v>1.1428612322947799E-7</v>
      </c>
      <c r="R106" s="2">
        <f t="shared" si="9"/>
        <v>1.1428612322947799E-7</v>
      </c>
    </row>
    <row r="107" spans="1:18" x14ac:dyDescent="0.3">
      <c r="A107" s="2">
        <f t="shared" si="5"/>
        <v>13876000</v>
      </c>
      <c r="B107" s="1">
        <v>13.875999999999999</v>
      </c>
      <c r="C107" s="1">
        <v>0</v>
      </c>
      <c r="D107" s="1">
        <v>0</v>
      </c>
      <c r="E107" s="1">
        <f t="shared" si="6"/>
        <v>0</v>
      </c>
      <c r="H107" s="1">
        <v>13.875999999999999</v>
      </c>
      <c r="I107" s="1">
        <v>0</v>
      </c>
      <c r="J107">
        <v>0</v>
      </c>
      <c r="K107" s="1">
        <f t="shared" si="7"/>
        <v>0</v>
      </c>
      <c r="N107" s="1">
        <v>13.875999999999999</v>
      </c>
      <c r="O107" s="1">
        <v>4.9928000000000002E-8</v>
      </c>
      <c r="P107">
        <v>0.44719999999999999</v>
      </c>
      <c r="Q107" s="2">
        <f t="shared" si="8"/>
        <v>2.8584841926877585E-7</v>
      </c>
      <c r="R107" s="2">
        <f t="shared" si="9"/>
        <v>2.8584841926877585E-7</v>
      </c>
    </row>
    <row r="108" spans="1:18" x14ac:dyDescent="0.3">
      <c r="A108" s="2">
        <f t="shared" si="5"/>
        <v>13881000</v>
      </c>
      <c r="B108" s="1">
        <v>13.881</v>
      </c>
      <c r="C108" s="1">
        <v>0</v>
      </c>
      <c r="D108" s="1">
        <v>0</v>
      </c>
      <c r="E108" s="1">
        <f t="shared" si="6"/>
        <v>0</v>
      </c>
      <c r="H108" s="1">
        <v>13.881</v>
      </c>
      <c r="I108" s="1">
        <v>0</v>
      </c>
      <c r="J108">
        <v>0</v>
      </c>
      <c r="K108" s="1">
        <f t="shared" si="7"/>
        <v>0</v>
      </c>
      <c r="N108" s="1">
        <v>13.881</v>
      </c>
      <c r="O108" s="1">
        <v>6.9876900000000005E-8</v>
      </c>
      <c r="P108">
        <v>0.378</v>
      </c>
      <c r="Q108" s="2">
        <f t="shared" si="8"/>
        <v>4.0006011473326238E-7</v>
      </c>
      <c r="R108" s="2">
        <f t="shared" si="9"/>
        <v>4.0006011473326238E-7</v>
      </c>
    </row>
    <row r="109" spans="1:18" x14ac:dyDescent="0.3">
      <c r="A109" s="2">
        <f t="shared" si="5"/>
        <v>13886000</v>
      </c>
      <c r="B109" s="1">
        <v>13.885999999999999</v>
      </c>
      <c r="C109" s="1">
        <v>0</v>
      </c>
      <c r="D109" s="1">
        <v>0</v>
      </c>
      <c r="E109" s="1">
        <f t="shared" si="6"/>
        <v>0</v>
      </c>
      <c r="H109" s="1">
        <v>13.885999999999999</v>
      </c>
      <c r="I109" s="1">
        <v>0</v>
      </c>
      <c r="J109">
        <v>0</v>
      </c>
      <c r="K109" s="1">
        <f t="shared" si="7"/>
        <v>0</v>
      </c>
      <c r="N109" s="1">
        <v>13.885999999999999</v>
      </c>
      <c r="O109" s="1">
        <v>7.9845999999999999E-8</v>
      </c>
      <c r="P109">
        <v>0.35360000000000003</v>
      </c>
      <c r="Q109" s="2">
        <f t="shared" si="8"/>
        <v>4.571353325776053E-7</v>
      </c>
      <c r="R109" s="2">
        <f t="shared" si="9"/>
        <v>4.571353325776053E-7</v>
      </c>
    </row>
    <row r="110" spans="1:18" x14ac:dyDescent="0.3">
      <c r="A110" s="2">
        <f t="shared" si="5"/>
        <v>13891000</v>
      </c>
      <c r="B110" s="1">
        <v>13.891</v>
      </c>
      <c r="C110" s="1">
        <v>0</v>
      </c>
      <c r="D110" s="1">
        <v>0</v>
      </c>
      <c r="E110" s="1">
        <f t="shared" si="6"/>
        <v>0</v>
      </c>
      <c r="H110" s="1">
        <v>13.891</v>
      </c>
      <c r="I110" s="1">
        <v>0</v>
      </c>
      <c r="J110">
        <v>0</v>
      </c>
      <c r="K110" s="1">
        <f t="shared" si="7"/>
        <v>0</v>
      </c>
      <c r="N110" s="1">
        <v>13.891</v>
      </c>
      <c r="O110" s="1">
        <v>5.9877000000000001E-8</v>
      </c>
      <c r="P110">
        <v>0.40820000000000001</v>
      </c>
      <c r="Q110" s="2">
        <f t="shared" si="8"/>
        <v>3.428085603380166E-7</v>
      </c>
      <c r="R110" s="2">
        <f t="shared" si="9"/>
        <v>3.428085603380166E-7</v>
      </c>
    </row>
    <row r="111" spans="1:18" x14ac:dyDescent="0.3">
      <c r="A111" s="2">
        <f t="shared" si="5"/>
        <v>13896000</v>
      </c>
      <c r="B111" s="1">
        <v>13.896000000000001</v>
      </c>
      <c r="C111" s="1">
        <v>0</v>
      </c>
      <c r="D111" s="1">
        <v>0</v>
      </c>
      <c r="E111" s="1">
        <f t="shared" si="6"/>
        <v>0</v>
      </c>
      <c r="H111" s="1">
        <v>13.896000000000001</v>
      </c>
      <c r="I111" s="1">
        <v>0</v>
      </c>
      <c r="J111">
        <v>0</v>
      </c>
      <c r="K111" s="1">
        <f t="shared" si="7"/>
        <v>0</v>
      </c>
      <c r="N111" s="1">
        <v>13.896000000000001</v>
      </c>
      <c r="O111" s="1">
        <v>5.9912399999999996E-8</v>
      </c>
      <c r="P111">
        <v>0.40820000000000001</v>
      </c>
      <c r="Q111" s="2">
        <f t="shared" si="8"/>
        <v>3.4301123286730104E-7</v>
      </c>
      <c r="R111" s="2">
        <f t="shared" si="9"/>
        <v>3.4301123286730104E-7</v>
      </c>
    </row>
    <row r="112" spans="1:18" x14ac:dyDescent="0.3">
      <c r="A112" s="2">
        <f t="shared" si="5"/>
        <v>13901000</v>
      </c>
      <c r="B112" s="1">
        <v>13.901</v>
      </c>
      <c r="C112" s="1">
        <v>0</v>
      </c>
      <c r="D112" s="1">
        <v>0</v>
      </c>
      <c r="E112" s="1">
        <f t="shared" si="6"/>
        <v>0</v>
      </c>
      <c r="H112" s="1">
        <v>13.901</v>
      </c>
      <c r="I112" s="1">
        <v>0</v>
      </c>
      <c r="J112">
        <v>0</v>
      </c>
      <c r="K112" s="1">
        <f t="shared" si="7"/>
        <v>0</v>
      </c>
      <c r="N112" s="1">
        <v>13.901</v>
      </c>
      <c r="O112" s="1">
        <v>2.9938400000000002E-8</v>
      </c>
      <c r="P112">
        <v>0.57740000000000002</v>
      </c>
      <c r="Q112" s="2">
        <f t="shared" si="8"/>
        <v>1.7140370764773913E-7</v>
      </c>
      <c r="R112" s="2">
        <f t="shared" si="9"/>
        <v>1.7140370764773913E-7</v>
      </c>
    </row>
    <row r="113" spans="1:18" x14ac:dyDescent="0.3">
      <c r="A113" s="2">
        <f t="shared" si="5"/>
        <v>13906000</v>
      </c>
      <c r="B113" s="1">
        <v>13.906000000000001</v>
      </c>
      <c r="C113" s="1">
        <v>0</v>
      </c>
      <c r="D113" s="1">
        <v>0</v>
      </c>
      <c r="E113" s="1">
        <f t="shared" si="6"/>
        <v>0</v>
      </c>
      <c r="H113" s="1">
        <v>13.906000000000001</v>
      </c>
      <c r="I113" s="1">
        <v>0</v>
      </c>
      <c r="J113">
        <v>0</v>
      </c>
      <c r="K113" s="1">
        <f t="shared" si="7"/>
        <v>0</v>
      </c>
      <c r="N113" s="1">
        <v>13.906000000000001</v>
      </c>
      <c r="O113" s="1">
        <v>1.9969199999999999E-8</v>
      </c>
      <c r="P113">
        <v>0.70709999999999995</v>
      </c>
      <c r="Q113" s="2">
        <f t="shared" si="8"/>
        <v>1.1432791728212704E-7</v>
      </c>
      <c r="R113" s="2">
        <f t="shared" si="9"/>
        <v>1.1432791728212704E-7</v>
      </c>
    </row>
    <row r="114" spans="1:18" x14ac:dyDescent="0.3">
      <c r="A114" s="2">
        <f t="shared" si="5"/>
        <v>13911000</v>
      </c>
      <c r="B114" s="1">
        <v>13.911</v>
      </c>
      <c r="C114" s="1">
        <v>0</v>
      </c>
      <c r="D114" s="1">
        <v>0</v>
      </c>
      <c r="E114" s="1">
        <f t="shared" si="6"/>
        <v>0</v>
      </c>
      <c r="H114" s="1">
        <v>13.911</v>
      </c>
      <c r="I114" s="1">
        <v>0</v>
      </c>
      <c r="J114">
        <v>0</v>
      </c>
      <c r="K114" s="1">
        <f t="shared" si="7"/>
        <v>0</v>
      </c>
      <c r="N114" s="1">
        <v>13.911</v>
      </c>
      <c r="O114" s="1">
        <v>7.9846100000000005E-8</v>
      </c>
      <c r="P114">
        <v>0.35360000000000003</v>
      </c>
      <c r="Q114" s="2">
        <f t="shared" si="8"/>
        <v>4.5713590509887447E-7</v>
      </c>
      <c r="R114" s="2">
        <f t="shared" si="9"/>
        <v>4.5713590509887447E-7</v>
      </c>
    </row>
    <row r="115" spans="1:18" x14ac:dyDescent="0.3">
      <c r="A115" s="2">
        <f t="shared" si="5"/>
        <v>13916000</v>
      </c>
      <c r="B115" s="1">
        <v>13.916</v>
      </c>
      <c r="C115" s="1">
        <v>0</v>
      </c>
      <c r="D115" s="1">
        <v>0</v>
      </c>
      <c r="E115" s="1">
        <f t="shared" si="6"/>
        <v>0</v>
      </c>
      <c r="H115" s="1">
        <v>13.916</v>
      </c>
      <c r="I115" s="1">
        <v>0</v>
      </c>
      <c r="J115">
        <v>0</v>
      </c>
      <c r="K115" s="1">
        <f t="shared" si="7"/>
        <v>0</v>
      </c>
      <c r="N115" s="1">
        <v>13.916</v>
      </c>
      <c r="O115" s="1">
        <v>9.9692300000000003E-9</v>
      </c>
      <c r="P115">
        <v>1</v>
      </c>
      <c r="Q115" s="2">
        <f t="shared" si="8"/>
        <v>5.7075962121992837E-8</v>
      </c>
      <c r="R115" s="2">
        <f t="shared" si="9"/>
        <v>5.7075962121992837E-8</v>
      </c>
    </row>
    <row r="116" spans="1:18" x14ac:dyDescent="0.3">
      <c r="A116" s="2">
        <f t="shared" si="5"/>
        <v>13921000</v>
      </c>
      <c r="B116" s="1">
        <v>13.920999999999999</v>
      </c>
      <c r="C116" s="1">
        <v>0</v>
      </c>
      <c r="D116" s="1">
        <v>0</v>
      </c>
      <c r="E116" s="1">
        <f t="shared" si="6"/>
        <v>0</v>
      </c>
      <c r="H116" s="1">
        <v>13.920999999999999</v>
      </c>
      <c r="I116" s="1">
        <v>0</v>
      </c>
      <c r="J116">
        <v>0</v>
      </c>
      <c r="K116" s="1">
        <f t="shared" si="7"/>
        <v>0</v>
      </c>
      <c r="N116" s="1">
        <v>13.920999999999999</v>
      </c>
      <c r="O116" s="1">
        <v>0</v>
      </c>
      <c r="P116">
        <v>0</v>
      </c>
      <c r="Q116" s="2">
        <f t="shared" si="8"/>
        <v>0</v>
      </c>
      <c r="R116" s="2">
        <f t="shared" si="9"/>
        <v>9.9999999999999998E-17</v>
      </c>
    </row>
    <row r="117" spans="1:18" x14ac:dyDescent="0.3">
      <c r="A117" s="2">
        <f t="shared" si="5"/>
        <v>13926000</v>
      </c>
      <c r="B117" s="1">
        <v>13.926</v>
      </c>
      <c r="C117" s="1">
        <v>0</v>
      </c>
      <c r="D117" s="1">
        <v>0</v>
      </c>
      <c r="E117" s="1">
        <f t="shared" si="6"/>
        <v>0</v>
      </c>
      <c r="H117" s="1">
        <v>13.926</v>
      </c>
      <c r="I117" s="1">
        <v>0</v>
      </c>
      <c r="J117">
        <v>0</v>
      </c>
      <c r="K117" s="1">
        <f t="shared" si="7"/>
        <v>0</v>
      </c>
      <c r="N117" s="1">
        <v>13.926</v>
      </c>
      <c r="O117" s="1">
        <v>0</v>
      </c>
      <c r="P117">
        <v>0</v>
      </c>
      <c r="Q117" s="2">
        <f t="shared" si="8"/>
        <v>0</v>
      </c>
      <c r="R117" s="2">
        <f t="shared" si="9"/>
        <v>9.9999999999999998E-17</v>
      </c>
    </row>
    <row r="118" spans="1:18" x14ac:dyDescent="0.3">
      <c r="A118" s="2">
        <f t="shared" si="5"/>
        <v>13931000</v>
      </c>
      <c r="B118" s="1">
        <v>13.930999999999999</v>
      </c>
      <c r="C118" s="1">
        <v>0</v>
      </c>
      <c r="D118" s="1">
        <v>0</v>
      </c>
      <c r="E118" s="1">
        <f t="shared" si="6"/>
        <v>0</v>
      </c>
      <c r="H118" s="1">
        <v>13.930999999999999</v>
      </c>
      <c r="I118" s="1">
        <v>0</v>
      </c>
      <c r="J118">
        <v>0</v>
      </c>
      <c r="K118" s="1">
        <f t="shared" si="7"/>
        <v>0</v>
      </c>
      <c r="N118" s="1">
        <v>13.930999999999999</v>
      </c>
      <c r="O118" s="1">
        <v>9.9694199999999997E-9</v>
      </c>
      <c r="P118">
        <v>1</v>
      </c>
      <c r="Q118" s="2">
        <f t="shared" si="8"/>
        <v>5.7077049912404245E-8</v>
      </c>
      <c r="R118" s="2">
        <f t="shared" si="9"/>
        <v>5.7077049912404245E-8</v>
      </c>
    </row>
    <row r="119" spans="1:18" x14ac:dyDescent="0.3">
      <c r="A119" s="2">
        <f t="shared" si="5"/>
        <v>13936000</v>
      </c>
      <c r="B119" s="1">
        <v>13.936</v>
      </c>
      <c r="C119" s="1">
        <v>0</v>
      </c>
      <c r="D119" s="1">
        <v>0</v>
      </c>
      <c r="E119" s="1">
        <f t="shared" si="6"/>
        <v>0</v>
      </c>
      <c r="H119" s="1">
        <v>13.936</v>
      </c>
      <c r="I119" s="1">
        <v>0</v>
      </c>
      <c r="J119">
        <v>0</v>
      </c>
      <c r="K119" s="1">
        <f t="shared" si="7"/>
        <v>0</v>
      </c>
      <c r="N119" s="1">
        <v>13.936</v>
      </c>
      <c r="O119" s="1">
        <v>0</v>
      </c>
      <c r="P119">
        <v>0</v>
      </c>
      <c r="Q119" s="2">
        <f t="shared" si="8"/>
        <v>0</v>
      </c>
      <c r="R119" s="2">
        <f t="shared" si="9"/>
        <v>9.9999999999999998E-17</v>
      </c>
    </row>
    <row r="120" spans="1:18" x14ac:dyDescent="0.3">
      <c r="A120" s="2">
        <f t="shared" si="5"/>
        <v>13941000</v>
      </c>
      <c r="B120" s="1">
        <v>13.941000000000001</v>
      </c>
      <c r="C120" s="1">
        <v>0</v>
      </c>
      <c r="D120" s="1">
        <v>0</v>
      </c>
      <c r="E120" s="1">
        <f t="shared" si="6"/>
        <v>0</v>
      </c>
      <c r="H120" s="1">
        <v>13.941000000000001</v>
      </c>
      <c r="I120" s="1">
        <v>0</v>
      </c>
      <c r="J120">
        <v>0</v>
      </c>
      <c r="K120" s="1">
        <f t="shared" si="7"/>
        <v>0</v>
      </c>
      <c r="N120" s="1">
        <v>13.941000000000001</v>
      </c>
      <c r="O120" s="1">
        <v>9.9693199999999992E-9</v>
      </c>
      <c r="P120">
        <v>1</v>
      </c>
      <c r="Q120" s="2">
        <f t="shared" si="8"/>
        <v>5.7076477391135083E-8</v>
      </c>
      <c r="R120" s="2">
        <f t="shared" si="9"/>
        <v>5.7076477391135083E-8</v>
      </c>
    </row>
    <row r="121" spans="1:18" x14ac:dyDescent="0.3">
      <c r="A121" s="2">
        <f t="shared" si="5"/>
        <v>13946000</v>
      </c>
      <c r="B121" s="1">
        <v>13.946</v>
      </c>
      <c r="C121" s="1">
        <v>0</v>
      </c>
      <c r="D121" s="1">
        <v>0</v>
      </c>
      <c r="E121" s="1">
        <f t="shared" si="6"/>
        <v>0</v>
      </c>
      <c r="H121" s="1">
        <v>13.946</v>
      </c>
      <c r="I121" s="1">
        <v>0</v>
      </c>
      <c r="J121">
        <v>0</v>
      </c>
      <c r="K121" s="1">
        <f t="shared" si="7"/>
        <v>0</v>
      </c>
      <c r="N121" s="1">
        <v>13.946</v>
      </c>
      <c r="O121" s="1">
        <v>0</v>
      </c>
      <c r="P121">
        <v>0</v>
      </c>
      <c r="Q121" s="2">
        <f t="shared" si="8"/>
        <v>0</v>
      </c>
      <c r="R121" s="2">
        <f t="shared" si="9"/>
        <v>9.9999999999999998E-17</v>
      </c>
    </row>
    <row r="122" spans="1:18" x14ac:dyDescent="0.3">
      <c r="A122" s="2">
        <f t="shared" si="5"/>
        <v>13950000</v>
      </c>
      <c r="B122" s="1">
        <v>13.95</v>
      </c>
      <c r="C122" s="1">
        <v>0</v>
      </c>
      <c r="D122" s="1">
        <v>0</v>
      </c>
      <c r="E122" s="1">
        <f t="shared" si="6"/>
        <v>0</v>
      </c>
      <c r="H122" s="1">
        <v>13.95</v>
      </c>
      <c r="I122" s="1">
        <v>0</v>
      </c>
      <c r="J122">
        <v>0</v>
      </c>
      <c r="K122" s="1">
        <f t="shared" si="7"/>
        <v>0</v>
      </c>
      <c r="N122" s="1">
        <v>13.95</v>
      </c>
      <c r="O122" s="1">
        <v>0</v>
      </c>
      <c r="P122">
        <v>0</v>
      </c>
      <c r="Q122" s="2">
        <f t="shared" si="8"/>
        <v>0</v>
      </c>
      <c r="R122" s="2">
        <f t="shared" si="9"/>
        <v>9.9999999999999998E-17</v>
      </c>
    </row>
    <row r="123" spans="1:18" x14ac:dyDescent="0.3">
      <c r="A123" s="2">
        <f t="shared" si="5"/>
        <v>13955000</v>
      </c>
      <c r="B123" s="1">
        <v>13.955</v>
      </c>
      <c r="C123" s="1">
        <v>0</v>
      </c>
      <c r="D123" s="1">
        <v>0</v>
      </c>
      <c r="E123" s="1">
        <f t="shared" si="6"/>
        <v>0</v>
      </c>
      <c r="H123" s="1">
        <v>13.955</v>
      </c>
      <c r="I123" s="1">
        <v>0</v>
      </c>
      <c r="J123">
        <v>0</v>
      </c>
      <c r="K123" s="1">
        <f t="shared" si="7"/>
        <v>0</v>
      </c>
      <c r="N123" s="1">
        <v>13.955</v>
      </c>
      <c r="O123" s="1">
        <v>0</v>
      </c>
      <c r="P123">
        <v>0</v>
      </c>
      <c r="Q123" s="2">
        <f t="shared" si="8"/>
        <v>0</v>
      </c>
      <c r="R123" s="2">
        <f t="shared" si="9"/>
        <v>9.9999999999999998E-17</v>
      </c>
    </row>
    <row r="124" spans="1:18" x14ac:dyDescent="0.3">
      <c r="A124" s="2">
        <f t="shared" si="5"/>
        <v>13960000</v>
      </c>
      <c r="B124" s="1">
        <v>13.96</v>
      </c>
      <c r="C124" s="1">
        <v>0</v>
      </c>
      <c r="D124" s="1">
        <v>0</v>
      </c>
      <c r="E124" s="1">
        <f t="shared" si="6"/>
        <v>0</v>
      </c>
      <c r="H124" s="1">
        <v>13.96</v>
      </c>
      <c r="I124" s="1">
        <v>0</v>
      </c>
      <c r="J124">
        <v>0</v>
      </c>
      <c r="K124" s="1">
        <f t="shared" si="7"/>
        <v>0</v>
      </c>
      <c r="N124" s="1">
        <v>13.96</v>
      </c>
      <c r="O124" s="1">
        <v>0</v>
      </c>
      <c r="P124">
        <v>0</v>
      </c>
      <c r="Q124" s="2">
        <f t="shared" si="8"/>
        <v>0</v>
      </c>
      <c r="R124" s="2">
        <f t="shared" si="9"/>
        <v>9.9999999999999998E-17</v>
      </c>
    </row>
    <row r="125" spans="1:18" x14ac:dyDescent="0.3">
      <c r="A125" s="2">
        <f t="shared" si="5"/>
        <v>13965000</v>
      </c>
      <c r="B125" s="1">
        <v>13.965</v>
      </c>
      <c r="C125" s="1">
        <v>0</v>
      </c>
      <c r="D125" s="1">
        <v>0</v>
      </c>
      <c r="E125" s="1">
        <f t="shared" si="6"/>
        <v>0</v>
      </c>
      <c r="H125" s="1">
        <v>13.965</v>
      </c>
      <c r="I125" s="1">
        <v>0</v>
      </c>
      <c r="J125">
        <v>0</v>
      </c>
      <c r="K125" s="1">
        <f t="shared" si="7"/>
        <v>0</v>
      </c>
      <c r="N125" s="1">
        <v>13.965</v>
      </c>
      <c r="O125" s="1">
        <v>0</v>
      </c>
      <c r="P125">
        <v>0</v>
      </c>
      <c r="Q125" s="2">
        <f t="shared" si="8"/>
        <v>0</v>
      </c>
      <c r="R125" s="2">
        <f t="shared" si="9"/>
        <v>9.9999999999999998E-17</v>
      </c>
    </row>
    <row r="126" spans="1:18" x14ac:dyDescent="0.3">
      <c r="A126" s="2">
        <f t="shared" si="5"/>
        <v>13970000</v>
      </c>
      <c r="B126" s="1">
        <v>13.97</v>
      </c>
      <c r="C126" s="1">
        <v>0</v>
      </c>
      <c r="D126" s="1">
        <v>0</v>
      </c>
      <c r="E126" s="1">
        <f t="shared" si="6"/>
        <v>0</v>
      </c>
      <c r="H126" s="1">
        <v>13.97</v>
      </c>
      <c r="I126" s="1">
        <v>0</v>
      </c>
      <c r="J126">
        <v>0</v>
      </c>
      <c r="K126" s="1">
        <f t="shared" si="7"/>
        <v>0</v>
      </c>
      <c r="N126" s="1">
        <v>13.97</v>
      </c>
      <c r="O126" s="1">
        <v>0</v>
      </c>
      <c r="P126">
        <v>0</v>
      </c>
      <c r="Q126" s="2">
        <f t="shared" si="8"/>
        <v>0</v>
      </c>
      <c r="R126" s="2">
        <f t="shared" si="9"/>
        <v>9.9999999999999998E-17</v>
      </c>
    </row>
    <row r="127" spans="1:18" x14ac:dyDescent="0.3">
      <c r="A127" s="2">
        <f t="shared" si="5"/>
        <v>13975000</v>
      </c>
      <c r="B127" s="1">
        <v>13.975</v>
      </c>
      <c r="C127" s="1">
        <v>0</v>
      </c>
      <c r="D127" s="1">
        <v>0</v>
      </c>
      <c r="E127" s="1">
        <f t="shared" si="6"/>
        <v>0</v>
      </c>
      <c r="H127" s="1">
        <v>13.975</v>
      </c>
      <c r="I127" s="1">
        <v>0</v>
      </c>
      <c r="J127">
        <v>0</v>
      </c>
      <c r="K127" s="1">
        <f t="shared" si="7"/>
        <v>0</v>
      </c>
      <c r="N127" s="1">
        <v>13.975</v>
      </c>
      <c r="O127" s="1">
        <v>0</v>
      </c>
      <c r="P127">
        <v>0</v>
      </c>
      <c r="Q127" s="2">
        <f t="shared" si="8"/>
        <v>0</v>
      </c>
      <c r="R127" s="2">
        <f t="shared" si="9"/>
        <v>9.9999999999999998E-17</v>
      </c>
    </row>
    <row r="128" spans="1:18" x14ac:dyDescent="0.3">
      <c r="A128" s="2">
        <f t="shared" si="5"/>
        <v>13980000</v>
      </c>
      <c r="B128" s="1">
        <v>13.98</v>
      </c>
      <c r="C128" s="1">
        <v>0</v>
      </c>
      <c r="D128" s="1">
        <v>0</v>
      </c>
      <c r="E128" s="1">
        <f t="shared" si="6"/>
        <v>0</v>
      </c>
      <c r="H128" s="1">
        <v>13.98</v>
      </c>
      <c r="I128" s="1">
        <v>0</v>
      </c>
      <c r="J128">
        <v>0</v>
      </c>
      <c r="K128" s="1">
        <f t="shared" si="7"/>
        <v>0</v>
      </c>
      <c r="N128" s="1">
        <v>13.98</v>
      </c>
      <c r="O128" s="1">
        <v>0</v>
      </c>
      <c r="P128">
        <v>0</v>
      </c>
      <c r="Q128" s="2">
        <f t="shared" si="8"/>
        <v>0</v>
      </c>
      <c r="R128" s="2">
        <f t="shared" si="9"/>
        <v>9.9999999999999998E-17</v>
      </c>
    </row>
    <row r="129" spans="1:19" x14ac:dyDescent="0.3">
      <c r="A129" s="2">
        <f t="shared" si="5"/>
        <v>13985000</v>
      </c>
      <c r="B129" s="1">
        <v>13.984999999999999</v>
      </c>
      <c r="C129" s="1">
        <v>0</v>
      </c>
      <c r="D129" s="1">
        <v>0</v>
      </c>
      <c r="E129" s="1">
        <f t="shared" si="6"/>
        <v>0</v>
      </c>
      <c r="H129" s="1">
        <v>13.984999999999999</v>
      </c>
      <c r="I129" s="1">
        <v>0</v>
      </c>
      <c r="J129">
        <v>0</v>
      </c>
      <c r="K129" s="1">
        <f t="shared" si="7"/>
        <v>0</v>
      </c>
      <c r="N129" s="1">
        <v>13.984999999999999</v>
      </c>
      <c r="O129" s="1">
        <v>0</v>
      </c>
      <c r="P129">
        <v>0</v>
      </c>
      <c r="Q129" s="2">
        <f t="shared" si="8"/>
        <v>0</v>
      </c>
      <c r="R129" s="2">
        <f t="shared" si="9"/>
        <v>9.9999999999999998E-17</v>
      </c>
    </row>
    <row r="130" spans="1:19" x14ac:dyDescent="0.3">
      <c r="A130" s="2">
        <f t="shared" si="5"/>
        <v>13990000</v>
      </c>
      <c r="B130" s="1">
        <v>13.99</v>
      </c>
      <c r="C130" s="1">
        <v>0</v>
      </c>
      <c r="D130" s="1">
        <v>0</v>
      </c>
      <c r="E130" s="1">
        <f t="shared" si="6"/>
        <v>0</v>
      </c>
      <c r="H130" s="1">
        <v>13.99</v>
      </c>
      <c r="I130" s="1">
        <v>0</v>
      </c>
      <c r="J130">
        <v>0</v>
      </c>
      <c r="K130" s="1">
        <f t="shared" si="7"/>
        <v>0</v>
      </c>
      <c r="N130" s="1">
        <v>13.99</v>
      </c>
      <c r="O130" s="1">
        <v>0</v>
      </c>
      <c r="P130">
        <v>0</v>
      </c>
      <c r="Q130" s="2">
        <f t="shared" si="8"/>
        <v>0</v>
      </c>
      <c r="R130" s="2">
        <f t="shared" si="9"/>
        <v>9.9999999999999998E-17</v>
      </c>
    </row>
    <row r="131" spans="1:19" x14ac:dyDescent="0.3">
      <c r="A131" s="2">
        <f t="shared" si="5"/>
        <v>13995000</v>
      </c>
      <c r="B131" s="1">
        <v>13.994999999999999</v>
      </c>
      <c r="C131" s="1">
        <v>0</v>
      </c>
      <c r="D131" s="1">
        <v>0</v>
      </c>
      <c r="E131" s="1">
        <f t="shared" si="6"/>
        <v>0</v>
      </c>
      <c r="H131" s="1">
        <v>13.994999999999999</v>
      </c>
      <c r="I131" s="1">
        <v>0</v>
      </c>
      <c r="J131">
        <v>0</v>
      </c>
      <c r="K131" s="1">
        <f t="shared" si="7"/>
        <v>0</v>
      </c>
      <c r="N131" s="1">
        <v>13.994999999999999</v>
      </c>
      <c r="O131" s="1">
        <v>0</v>
      </c>
      <c r="P131">
        <v>0</v>
      </c>
      <c r="Q131" s="2">
        <f t="shared" si="8"/>
        <v>0</v>
      </c>
      <c r="R131" s="2">
        <f t="shared" si="9"/>
        <v>9.9999999999999998E-17</v>
      </c>
    </row>
    <row r="132" spans="1:19" x14ac:dyDescent="0.3">
      <c r="A132" s="2">
        <f t="shared" si="5"/>
        <v>14000000</v>
      </c>
      <c r="B132" s="1">
        <v>14</v>
      </c>
      <c r="C132" s="1">
        <v>0</v>
      </c>
      <c r="D132" s="1">
        <v>0</v>
      </c>
      <c r="E132" s="1">
        <f t="shared" si="6"/>
        <v>0</v>
      </c>
      <c r="H132" s="1">
        <v>14</v>
      </c>
      <c r="I132" s="1">
        <v>0</v>
      </c>
      <c r="J132">
        <v>0</v>
      </c>
      <c r="K132" s="1">
        <f t="shared" si="7"/>
        <v>0</v>
      </c>
      <c r="N132" s="1">
        <v>14</v>
      </c>
      <c r="O132" s="1">
        <v>0</v>
      </c>
      <c r="P132">
        <v>0</v>
      </c>
      <c r="Q132" s="2">
        <f t="shared" si="8"/>
        <v>0</v>
      </c>
      <c r="R132" s="2">
        <f t="shared" si="9"/>
        <v>9.9999999999999998E-17</v>
      </c>
    </row>
    <row r="133" spans="1:19" x14ac:dyDescent="0.3">
      <c r="A133" s="2">
        <f t="shared" si="5"/>
        <v>14020000</v>
      </c>
      <c r="B133" s="1">
        <v>14.02</v>
      </c>
      <c r="C133" s="1">
        <v>0</v>
      </c>
      <c r="D133" s="1">
        <v>0</v>
      </c>
      <c r="E133" s="1">
        <f t="shared" si="6"/>
        <v>0</v>
      </c>
      <c r="H133" s="1">
        <v>14.02</v>
      </c>
      <c r="I133" s="1">
        <v>0</v>
      </c>
      <c r="J133">
        <v>0</v>
      </c>
      <c r="K133" s="1">
        <f t="shared" si="7"/>
        <v>0</v>
      </c>
      <c r="N133" s="1">
        <v>14.02</v>
      </c>
      <c r="O133" s="1">
        <v>0</v>
      </c>
      <c r="P133">
        <v>0</v>
      </c>
      <c r="Q133" s="2">
        <f t="shared" si="8"/>
        <v>0</v>
      </c>
      <c r="R133" s="2">
        <f t="shared" si="9"/>
        <v>9.9999999999999998E-17</v>
      </c>
    </row>
    <row r="134" spans="1:19" x14ac:dyDescent="0.3">
      <c r="A134" s="2">
        <f t="shared" ref="A134:A148" si="10">B134*10^6</f>
        <v>14030000</v>
      </c>
      <c r="B134" s="1">
        <v>14.03</v>
      </c>
      <c r="C134" s="1">
        <v>0</v>
      </c>
      <c r="D134" s="1">
        <v>0</v>
      </c>
      <c r="E134" s="1">
        <f t="shared" ref="E134:E148" si="11">C134/MAX($C$5:$C$148)</f>
        <v>0</v>
      </c>
      <c r="H134" s="1">
        <v>14.03</v>
      </c>
      <c r="I134" s="1">
        <v>0</v>
      </c>
      <c r="J134">
        <v>0</v>
      </c>
      <c r="K134" s="1">
        <f t="shared" ref="K134:K148" si="12">I134/MAX($I$5:$I$148)</f>
        <v>0</v>
      </c>
      <c r="N134" s="1">
        <v>14.03</v>
      </c>
      <c r="O134" s="1">
        <v>0</v>
      </c>
      <c r="P134">
        <v>0</v>
      </c>
      <c r="Q134" s="2">
        <f t="shared" ref="Q134:Q148" si="13">O134/MAX($O$5:$O$148)</f>
        <v>0</v>
      </c>
      <c r="R134" s="2">
        <f t="shared" ref="R134:R148" si="14">IF(Q134&gt;0,Q134,0.0000000000000001)</f>
        <v>9.9999999999999998E-17</v>
      </c>
    </row>
    <row r="135" spans="1:19" x14ac:dyDescent="0.3">
      <c r="A135" s="2">
        <f t="shared" si="10"/>
        <v>14031000</v>
      </c>
      <c r="B135" s="1">
        <v>14.031000000000001</v>
      </c>
      <c r="C135" s="1">
        <v>0</v>
      </c>
      <c r="D135" s="1">
        <v>0</v>
      </c>
      <c r="E135" s="1">
        <f t="shared" si="11"/>
        <v>0</v>
      </c>
      <c r="H135" s="1">
        <v>14.031000000000001</v>
      </c>
      <c r="I135" s="1">
        <v>0</v>
      </c>
      <c r="J135">
        <v>0</v>
      </c>
      <c r="K135" s="1">
        <f t="shared" si="12"/>
        <v>0</v>
      </c>
      <c r="N135" s="1">
        <v>14.031000000000001</v>
      </c>
      <c r="O135" s="1">
        <v>0.17466599999999999</v>
      </c>
      <c r="P135">
        <v>2.0000000000000001E-4</v>
      </c>
      <c r="Q135" s="2">
        <f t="shared" si="13"/>
        <v>1</v>
      </c>
      <c r="R135" s="2">
        <f t="shared" si="14"/>
        <v>1</v>
      </c>
      <c r="S135" s="2">
        <f>3.7/Q135</f>
        <v>3.7</v>
      </c>
    </row>
    <row r="136" spans="1:19" x14ac:dyDescent="0.3">
      <c r="A136" s="2">
        <f t="shared" si="10"/>
        <v>14059000</v>
      </c>
      <c r="B136" s="1">
        <v>14.058999999999999</v>
      </c>
      <c r="C136" s="1">
        <v>0</v>
      </c>
      <c r="D136" s="1">
        <v>0</v>
      </c>
      <c r="E136" s="1">
        <f t="shared" si="11"/>
        <v>0</v>
      </c>
      <c r="H136" s="1">
        <v>14.058999999999999</v>
      </c>
      <c r="I136" s="1">
        <v>0</v>
      </c>
      <c r="J136">
        <v>0</v>
      </c>
      <c r="K136" s="1">
        <f t="shared" si="12"/>
        <v>0</v>
      </c>
      <c r="N136" s="1">
        <v>14.058999999999999</v>
      </c>
      <c r="O136" s="1">
        <v>0</v>
      </c>
      <c r="P136">
        <v>0</v>
      </c>
      <c r="Q136" s="2">
        <f t="shared" si="13"/>
        <v>0</v>
      </c>
      <c r="R136" s="2">
        <f t="shared" si="14"/>
        <v>9.9999999999999998E-17</v>
      </c>
      <c r="S136" s="2">
        <f>S135/3.7</f>
        <v>1</v>
      </c>
    </row>
    <row r="137" spans="1:19" x14ac:dyDescent="0.3">
      <c r="A137" s="2">
        <f t="shared" si="10"/>
        <v>14061000</v>
      </c>
      <c r="B137" s="1">
        <v>14.061</v>
      </c>
      <c r="C137" s="1">
        <v>0</v>
      </c>
      <c r="D137" s="1">
        <v>0</v>
      </c>
      <c r="E137" s="1">
        <f t="shared" si="11"/>
        <v>0</v>
      </c>
      <c r="H137" s="1">
        <v>14.061</v>
      </c>
      <c r="I137" s="1">
        <v>0</v>
      </c>
      <c r="J137">
        <v>0</v>
      </c>
      <c r="K137" s="1">
        <f t="shared" si="12"/>
        <v>0</v>
      </c>
      <c r="N137" s="1">
        <v>14.061</v>
      </c>
      <c r="O137" s="1">
        <v>0</v>
      </c>
      <c r="P137">
        <v>0</v>
      </c>
      <c r="Q137" s="2">
        <f t="shared" si="13"/>
        <v>0</v>
      </c>
      <c r="R137" s="2">
        <f t="shared" si="14"/>
        <v>9.9999999999999998E-17</v>
      </c>
    </row>
    <row r="138" spans="1:19" x14ac:dyDescent="0.3">
      <c r="A138" s="2">
        <f t="shared" si="10"/>
        <v>14519000</v>
      </c>
      <c r="B138" s="1">
        <v>14.519</v>
      </c>
      <c r="C138" s="1">
        <v>0</v>
      </c>
      <c r="D138" s="1">
        <v>0</v>
      </c>
      <c r="E138" s="1">
        <f t="shared" si="11"/>
        <v>0</v>
      </c>
      <c r="H138" s="1">
        <v>14.519</v>
      </c>
      <c r="I138" s="1">
        <v>0</v>
      </c>
      <c r="J138">
        <v>0</v>
      </c>
      <c r="K138" s="1">
        <f t="shared" si="12"/>
        <v>0</v>
      </c>
      <c r="N138" s="1">
        <v>14.519</v>
      </c>
      <c r="O138" s="1">
        <v>0</v>
      </c>
      <c r="P138">
        <v>0</v>
      </c>
      <c r="Q138" s="2">
        <f t="shared" si="13"/>
        <v>0</v>
      </c>
      <c r="R138" s="2">
        <f t="shared" si="14"/>
        <v>9.9999999999999998E-17</v>
      </c>
    </row>
    <row r="139" spans="1:19" x14ac:dyDescent="0.3">
      <c r="A139" s="2">
        <f t="shared" si="10"/>
        <v>14991000</v>
      </c>
      <c r="B139" s="1">
        <v>14.991</v>
      </c>
      <c r="C139" s="1">
        <v>0</v>
      </c>
      <c r="D139" s="1">
        <v>0</v>
      </c>
      <c r="E139" s="1">
        <f t="shared" si="11"/>
        <v>0</v>
      </c>
      <c r="H139" s="1">
        <v>14.991</v>
      </c>
      <c r="I139" s="1">
        <v>0</v>
      </c>
      <c r="J139">
        <v>0</v>
      </c>
      <c r="K139" s="1">
        <f t="shared" si="12"/>
        <v>0</v>
      </c>
      <c r="N139" s="1">
        <v>14.991</v>
      </c>
      <c r="O139" s="1">
        <v>0</v>
      </c>
      <c r="P139">
        <v>0</v>
      </c>
      <c r="Q139" s="2">
        <f t="shared" si="13"/>
        <v>0</v>
      </c>
      <c r="R139" s="2">
        <f t="shared" si="14"/>
        <v>9.9999999999999998E-17</v>
      </c>
    </row>
    <row r="140" spans="1:19" x14ac:dyDescent="0.3">
      <c r="A140" s="2">
        <f t="shared" si="10"/>
        <v>15479000</v>
      </c>
      <c r="B140" s="1">
        <v>15.478999999999999</v>
      </c>
      <c r="C140" s="1">
        <v>0</v>
      </c>
      <c r="D140" s="1">
        <v>0</v>
      </c>
      <c r="E140" s="1">
        <f t="shared" si="11"/>
        <v>0</v>
      </c>
      <c r="H140" s="1">
        <v>15.478999999999999</v>
      </c>
      <c r="I140" s="1">
        <v>0</v>
      </c>
      <c r="J140">
        <v>0</v>
      </c>
      <c r="K140" s="1">
        <f t="shared" si="12"/>
        <v>0</v>
      </c>
      <c r="N140" s="1">
        <v>15.478999999999999</v>
      </c>
      <c r="O140" s="1">
        <v>0</v>
      </c>
      <c r="P140">
        <v>0</v>
      </c>
      <c r="Q140" s="2">
        <f t="shared" si="13"/>
        <v>0</v>
      </c>
      <c r="R140" s="2">
        <f t="shared" si="14"/>
        <v>9.9999999999999998E-17</v>
      </c>
    </row>
    <row r="141" spans="1:19" x14ac:dyDescent="0.3">
      <c r="A141" s="2">
        <f t="shared" si="10"/>
        <v>15983000</v>
      </c>
      <c r="B141" s="1">
        <v>15.983000000000001</v>
      </c>
      <c r="C141" s="1">
        <v>0</v>
      </c>
      <c r="D141" s="1">
        <v>0</v>
      </c>
      <c r="E141" s="1">
        <f t="shared" si="11"/>
        <v>0</v>
      </c>
      <c r="H141" s="1">
        <v>15.983000000000001</v>
      </c>
      <c r="I141" s="1">
        <v>0</v>
      </c>
      <c r="J141">
        <v>0</v>
      </c>
      <c r="K141" s="1">
        <f t="shared" si="12"/>
        <v>0</v>
      </c>
      <c r="N141" s="1">
        <v>15.983000000000001</v>
      </c>
      <c r="O141" s="1">
        <v>0</v>
      </c>
      <c r="P141">
        <v>0</v>
      </c>
      <c r="Q141" s="2">
        <f t="shared" si="13"/>
        <v>0</v>
      </c>
      <c r="R141" s="2">
        <f t="shared" si="14"/>
        <v>9.9999999999999998E-17</v>
      </c>
    </row>
    <row r="142" spans="1:19" x14ac:dyDescent="0.3">
      <c r="A142" s="2">
        <f t="shared" si="10"/>
        <v>16503000</v>
      </c>
      <c r="B142" s="1">
        <v>16.503</v>
      </c>
      <c r="C142" s="1">
        <v>0</v>
      </c>
      <c r="D142" s="1">
        <v>0</v>
      </c>
      <c r="E142" s="1">
        <f t="shared" si="11"/>
        <v>0</v>
      </c>
      <c r="H142" s="1">
        <v>16.503</v>
      </c>
      <c r="I142" s="1">
        <v>0</v>
      </c>
      <c r="J142">
        <v>0</v>
      </c>
      <c r="K142" s="1">
        <f t="shared" si="12"/>
        <v>0</v>
      </c>
      <c r="N142" s="1">
        <v>16.503</v>
      </c>
      <c r="O142" s="1">
        <v>0</v>
      </c>
      <c r="P142">
        <v>0</v>
      </c>
      <c r="Q142" s="2">
        <f t="shared" si="13"/>
        <v>0</v>
      </c>
      <c r="R142" s="2">
        <f t="shared" si="14"/>
        <v>9.9999999999999998E-17</v>
      </c>
    </row>
    <row r="143" spans="1:19" x14ac:dyDescent="0.3">
      <c r="A143" s="2">
        <f t="shared" si="10"/>
        <v>17040000</v>
      </c>
      <c r="B143" s="1">
        <v>17.04</v>
      </c>
      <c r="C143" s="1">
        <v>0</v>
      </c>
      <c r="D143" s="1">
        <v>0</v>
      </c>
      <c r="E143" s="1">
        <f t="shared" si="11"/>
        <v>0</v>
      </c>
      <c r="H143" s="1">
        <v>17.04</v>
      </c>
      <c r="I143" s="1">
        <v>0</v>
      </c>
      <c r="J143">
        <v>0</v>
      </c>
      <c r="K143" s="1">
        <f t="shared" si="12"/>
        <v>0</v>
      </c>
      <c r="N143" s="1">
        <v>17.04</v>
      </c>
      <c r="O143" s="1">
        <v>0</v>
      </c>
      <c r="P143">
        <v>0</v>
      </c>
      <c r="Q143" s="2">
        <f t="shared" si="13"/>
        <v>0</v>
      </c>
      <c r="R143" s="2">
        <f t="shared" si="14"/>
        <v>9.9999999999999998E-17</v>
      </c>
    </row>
    <row r="144" spans="1:19" x14ac:dyDescent="0.3">
      <c r="A144" s="2">
        <f t="shared" si="10"/>
        <v>17595000</v>
      </c>
      <c r="B144" s="1">
        <v>17.594999999999999</v>
      </c>
      <c r="C144" s="1">
        <v>0</v>
      </c>
      <c r="D144">
        <v>0</v>
      </c>
      <c r="E144" s="1">
        <f t="shared" si="11"/>
        <v>0</v>
      </c>
      <c r="H144" s="1">
        <v>17.594999999999999</v>
      </c>
      <c r="I144" s="1">
        <v>0</v>
      </c>
      <c r="J144">
        <v>0</v>
      </c>
      <c r="K144" s="1">
        <f t="shared" si="12"/>
        <v>0</v>
      </c>
      <c r="N144" s="1">
        <v>17.594999999999999</v>
      </c>
      <c r="O144" s="1">
        <v>0</v>
      </c>
      <c r="P144">
        <v>0</v>
      </c>
      <c r="Q144" s="2">
        <f t="shared" si="13"/>
        <v>0</v>
      </c>
      <c r="R144" s="2">
        <f t="shared" si="14"/>
        <v>9.9999999999999998E-17</v>
      </c>
    </row>
    <row r="145" spans="1:18" x14ac:dyDescent="0.3">
      <c r="A145" s="2">
        <f t="shared" si="10"/>
        <v>18168000</v>
      </c>
      <c r="B145" s="1">
        <v>18.167999999999999</v>
      </c>
      <c r="C145" s="1">
        <v>0</v>
      </c>
      <c r="D145">
        <v>0</v>
      </c>
      <c r="E145" s="1">
        <f t="shared" si="11"/>
        <v>0</v>
      </c>
      <c r="H145" s="1">
        <v>18.167999999999999</v>
      </c>
      <c r="I145" s="1">
        <v>0</v>
      </c>
      <c r="J145">
        <v>0</v>
      </c>
      <c r="K145" s="1">
        <f t="shared" si="12"/>
        <v>0</v>
      </c>
      <c r="N145" s="1">
        <v>18.167999999999999</v>
      </c>
      <c r="O145" s="1">
        <v>0</v>
      </c>
      <c r="P145">
        <v>0</v>
      </c>
      <c r="Q145" s="2">
        <f t="shared" si="13"/>
        <v>0</v>
      </c>
      <c r="R145" s="2">
        <f t="shared" si="14"/>
        <v>9.9999999999999998E-17</v>
      </c>
    </row>
    <row r="146" spans="1:18" x14ac:dyDescent="0.3">
      <c r="A146" s="2">
        <f t="shared" si="10"/>
        <v>18759000</v>
      </c>
      <c r="B146" s="1">
        <v>18.759</v>
      </c>
      <c r="C146" s="1">
        <v>0</v>
      </c>
      <c r="D146">
        <v>0</v>
      </c>
      <c r="E146" s="1">
        <f t="shared" si="11"/>
        <v>0</v>
      </c>
      <c r="H146" s="1">
        <v>18.759</v>
      </c>
      <c r="I146" s="1">
        <v>0</v>
      </c>
      <c r="J146">
        <v>0</v>
      </c>
      <c r="K146" s="1">
        <f t="shared" si="12"/>
        <v>0</v>
      </c>
      <c r="N146" s="1">
        <v>18.759</v>
      </c>
      <c r="O146" s="1">
        <v>0</v>
      </c>
      <c r="P146">
        <v>0</v>
      </c>
      <c r="Q146" s="2">
        <f t="shared" si="13"/>
        <v>0</v>
      </c>
      <c r="R146" s="2">
        <f t="shared" si="14"/>
        <v>9.9999999999999998E-17</v>
      </c>
    </row>
    <row r="147" spans="1:18" x14ac:dyDescent="0.3">
      <c r="A147" s="2">
        <f t="shared" si="10"/>
        <v>19370000</v>
      </c>
      <c r="B147" s="1">
        <v>19.37</v>
      </c>
      <c r="C147" s="1">
        <v>0</v>
      </c>
      <c r="D147">
        <v>0</v>
      </c>
      <c r="E147" s="1">
        <f t="shared" si="11"/>
        <v>0</v>
      </c>
      <c r="F147" s="1"/>
      <c r="H147" s="1">
        <v>19.37</v>
      </c>
      <c r="I147" s="1">
        <v>0</v>
      </c>
      <c r="J147">
        <v>0</v>
      </c>
      <c r="K147" s="1">
        <f t="shared" si="12"/>
        <v>0</v>
      </c>
      <c r="N147" s="1">
        <v>19.37</v>
      </c>
      <c r="O147" s="1">
        <v>0</v>
      </c>
      <c r="P147">
        <v>0</v>
      </c>
      <c r="Q147" s="2">
        <f t="shared" si="13"/>
        <v>0</v>
      </c>
      <c r="R147" s="2">
        <f t="shared" si="14"/>
        <v>9.9999999999999998E-17</v>
      </c>
    </row>
    <row r="148" spans="1:18" x14ac:dyDescent="0.3">
      <c r="A148" s="2">
        <f t="shared" si="10"/>
        <v>20000000</v>
      </c>
      <c r="B148" s="1">
        <v>20</v>
      </c>
      <c r="C148" s="1">
        <v>0</v>
      </c>
      <c r="D148">
        <v>0</v>
      </c>
      <c r="E148" s="1">
        <f t="shared" si="11"/>
        <v>0</v>
      </c>
      <c r="H148" s="1">
        <v>20</v>
      </c>
      <c r="I148" s="1">
        <v>0</v>
      </c>
      <c r="J148">
        <v>0</v>
      </c>
      <c r="K148" s="1">
        <f t="shared" si="12"/>
        <v>0</v>
      </c>
      <c r="N148" s="1">
        <v>20</v>
      </c>
      <c r="O148" s="1">
        <v>0</v>
      </c>
      <c r="P148">
        <v>0</v>
      </c>
      <c r="Q148" s="2">
        <f t="shared" si="13"/>
        <v>0</v>
      </c>
      <c r="R148" s="2">
        <f t="shared" si="14"/>
        <v>9.9999999999999998E-17</v>
      </c>
    </row>
    <row r="149" spans="1:18" x14ac:dyDescent="0.3">
      <c r="B149" s="1"/>
      <c r="C149" s="1"/>
      <c r="I149" s="1"/>
    </row>
    <row r="150" spans="1:18" x14ac:dyDescent="0.3">
      <c r="B150" s="1"/>
      <c r="C150" s="1"/>
    </row>
    <row r="151" spans="1:18" x14ac:dyDescent="0.3">
      <c r="B151" s="1"/>
      <c r="C151" s="1"/>
    </row>
    <row r="152" spans="1:18" x14ac:dyDescent="0.3">
      <c r="B152" s="1"/>
      <c r="C152" s="1"/>
    </row>
    <row r="153" spans="1:18" x14ac:dyDescent="0.3">
      <c r="B153" s="1"/>
      <c r="C153" s="1"/>
    </row>
    <row r="154" spans="1:18" x14ac:dyDescent="0.3">
      <c r="B154" s="1"/>
      <c r="C154" s="1"/>
    </row>
    <row r="155" spans="1:18" x14ac:dyDescent="0.3">
      <c r="B155" s="1"/>
      <c r="C155" s="1"/>
    </row>
    <row r="156" spans="1:18" x14ac:dyDescent="0.3">
      <c r="B156" s="1"/>
      <c r="C156" s="1"/>
    </row>
    <row r="157" spans="1:18" x14ac:dyDescent="0.3">
      <c r="B157" s="1"/>
      <c r="C157" s="1"/>
    </row>
    <row r="158" spans="1:18" x14ac:dyDescent="0.3">
      <c r="B158" s="1"/>
      <c r="C158" s="1"/>
    </row>
    <row r="159" spans="1:18" x14ac:dyDescent="0.3">
      <c r="B159" s="1"/>
      <c r="C159" s="1"/>
    </row>
    <row r="160" spans="1:18" x14ac:dyDescent="0.3">
      <c r="B160" s="1"/>
      <c r="C160" s="1"/>
    </row>
    <row r="161" spans="2:3" x14ac:dyDescent="0.3">
      <c r="B161" s="1"/>
      <c r="C161" s="1"/>
    </row>
    <row r="162" spans="2:3" x14ac:dyDescent="0.3">
      <c r="B162" s="1"/>
      <c r="C162" s="1"/>
    </row>
    <row r="163" spans="2:3" x14ac:dyDescent="0.3">
      <c r="B163" s="1"/>
      <c r="C163" s="1"/>
    </row>
    <row r="164" spans="2:3" x14ac:dyDescent="0.3">
      <c r="B164" s="1"/>
      <c r="C164" s="1"/>
    </row>
    <row r="165" spans="2:3" x14ac:dyDescent="0.3">
      <c r="B165" s="1"/>
      <c r="C165" s="1"/>
    </row>
    <row r="166" spans="2:3" x14ac:dyDescent="0.3">
      <c r="B166" s="1"/>
      <c r="C166" s="1"/>
    </row>
    <row r="167" spans="2:3" x14ac:dyDescent="0.3">
      <c r="B167" s="1"/>
      <c r="C167" s="1"/>
    </row>
    <row r="168" spans="2:3" x14ac:dyDescent="0.3">
      <c r="B168" s="1"/>
      <c r="C168" s="1"/>
    </row>
    <row r="169" spans="2:3" x14ac:dyDescent="0.3">
      <c r="B169" s="1"/>
      <c r="C169" s="1"/>
    </row>
    <row r="170" spans="2:3" x14ac:dyDescent="0.3">
      <c r="B170" s="1"/>
      <c r="C170" s="1"/>
    </row>
    <row r="171" spans="2:3" x14ac:dyDescent="0.3">
      <c r="B171" s="1"/>
      <c r="C171" s="1"/>
    </row>
    <row r="172" spans="2:3" x14ac:dyDescent="0.3">
      <c r="B172" s="1"/>
      <c r="C172" s="1"/>
    </row>
    <row r="173" spans="2:3" x14ac:dyDescent="0.3">
      <c r="B173" s="1"/>
      <c r="C173" s="1"/>
    </row>
    <row r="174" spans="2:3" x14ac:dyDescent="0.3">
      <c r="B174" s="1"/>
      <c r="C174" s="1"/>
    </row>
    <row r="175" spans="2:3" x14ac:dyDescent="0.3">
      <c r="B175" s="1"/>
      <c r="C175" s="1"/>
    </row>
    <row r="176" spans="2:3" x14ac:dyDescent="0.3">
      <c r="B176" s="1"/>
      <c r="C176" s="1"/>
    </row>
    <row r="177" spans="2:3" x14ac:dyDescent="0.3">
      <c r="B177" s="1"/>
      <c r="C177" s="1"/>
    </row>
    <row r="178" spans="2:3" x14ac:dyDescent="0.3">
      <c r="B178" s="1"/>
      <c r="C178" s="1"/>
    </row>
    <row r="179" spans="2:3" x14ac:dyDescent="0.3">
      <c r="B179" s="1"/>
      <c r="C179" s="1"/>
    </row>
    <row r="180" spans="2:3" x14ac:dyDescent="0.3">
      <c r="B180" s="1"/>
      <c r="C180" s="1"/>
    </row>
    <row r="181" spans="2:3" x14ac:dyDescent="0.3">
      <c r="B181" s="1"/>
      <c r="C181" s="1"/>
    </row>
    <row r="182" spans="2:3" x14ac:dyDescent="0.3">
      <c r="B182" s="1"/>
      <c r="C182" s="1"/>
    </row>
    <row r="183" spans="2:3" x14ac:dyDescent="0.3">
      <c r="B183" s="1"/>
      <c r="C183" s="1"/>
    </row>
    <row r="184" spans="2:3" x14ac:dyDescent="0.3">
      <c r="B184" s="1"/>
      <c r="C184" s="1"/>
    </row>
    <row r="185" spans="2:3" x14ac:dyDescent="0.3">
      <c r="B185" s="1"/>
      <c r="C185" s="1"/>
    </row>
    <row r="186" spans="2:3" x14ac:dyDescent="0.3">
      <c r="B186" s="1"/>
      <c r="C186" s="1"/>
    </row>
    <row r="187" spans="2:3" x14ac:dyDescent="0.3">
      <c r="B187" s="1"/>
      <c r="C187" s="1"/>
    </row>
    <row r="188" spans="2:3" x14ac:dyDescent="0.3">
      <c r="B188" s="1"/>
      <c r="C188" s="1"/>
    </row>
    <row r="189" spans="2:3" x14ac:dyDescent="0.3">
      <c r="B189" s="1"/>
      <c r="C189" s="1"/>
    </row>
    <row r="190" spans="2:3" x14ac:dyDescent="0.3">
      <c r="B190" s="1"/>
      <c r="C190" s="1"/>
    </row>
    <row r="191" spans="2:3" x14ac:dyDescent="0.3">
      <c r="B191" s="1"/>
      <c r="C191" s="1"/>
    </row>
    <row r="192" spans="2:3" x14ac:dyDescent="0.3">
      <c r="B192" s="1"/>
      <c r="C192" s="1"/>
    </row>
    <row r="193" spans="2:3" x14ac:dyDescent="0.3">
      <c r="B193" s="1"/>
      <c r="C193" s="1"/>
    </row>
    <row r="194" spans="2:3" x14ac:dyDescent="0.3">
      <c r="B194" s="1"/>
      <c r="C194" s="1"/>
    </row>
    <row r="195" spans="2:3" x14ac:dyDescent="0.3">
      <c r="B195" s="1"/>
      <c r="C195" s="1"/>
    </row>
    <row r="196" spans="2:3" x14ac:dyDescent="0.3">
      <c r="B196" s="1"/>
      <c r="C196" s="1"/>
    </row>
    <row r="197" spans="2:3" x14ac:dyDescent="0.3">
      <c r="B197" s="1"/>
      <c r="C197" s="1"/>
    </row>
    <row r="198" spans="2:3" x14ac:dyDescent="0.3">
      <c r="B198" s="1"/>
      <c r="C198" s="1"/>
    </row>
    <row r="199" spans="2:3" x14ac:dyDescent="0.3">
      <c r="B199" s="1"/>
      <c r="C199" s="1"/>
    </row>
    <row r="200" spans="2:3" x14ac:dyDescent="0.3">
      <c r="B200" s="1"/>
      <c r="C200" s="1"/>
    </row>
    <row r="201" spans="2:3" x14ac:dyDescent="0.3">
      <c r="B201" s="1"/>
      <c r="C201" s="1"/>
    </row>
    <row r="202" spans="2:3" x14ac:dyDescent="0.3">
      <c r="B202" s="1"/>
      <c r="C202" s="1"/>
    </row>
    <row r="203" spans="2:3" x14ac:dyDescent="0.3">
      <c r="B203" s="1"/>
      <c r="C203" s="1"/>
    </row>
    <row r="204" spans="2:3" x14ac:dyDescent="0.3">
      <c r="B204" s="1"/>
      <c r="C204" s="1"/>
    </row>
    <row r="205" spans="2:3" x14ac:dyDescent="0.3">
      <c r="B205" s="1"/>
      <c r="C205" s="1"/>
    </row>
    <row r="206" spans="2:3" x14ac:dyDescent="0.3">
      <c r="B206" s="1"/>
      <c r="C206" s="1"/>
    </row>
    <row r="207" spans="2:3" x14ac:dyDescent="0.3">
      <c r="B207" s="1"/>
      <c r="C207" s="1"/>
    </row>
    <row r="208" spans="2:3" x14ac:dyDescent="0.3">
      <c r="B208" s="1"/>
      <c r="C208" s="1"/>
    </row>
    <row r="209" spans="2:3" x14ac:dyDescent="0.3">
      <c r="B209" s="1"/>
      <c r="C209" s="1"/>
    </row>
    <row r="210" spans="2:3" x14ac:dyDescent="0.3">
      <c r="B210" s="1"/>
      <c r="C210" s="1"/>
    </row>
    <row r="211" spans="2:3" x14ac:dyDescent="0.3">
      <c r="B211" s="1"/>
      <c r="C211" s="1"/>
    </row>
    <row r="212" spans="2:3" x14ac:dyDescent="0.3">
      <c r="B212" s="1"/>
      <c r="C212" s="1"/>
    </row>
    <row r="213" spans="2:3" x14ac:dyDescent="0.3">
      <c r="B213" s="1"/>
      <c r="C213" s="1"/>
    </row>
    <row r="214" spans="2:3" x14ac:dyDescent="0.3">
      <c r="B214" s="1"/>
      <c r="C214" s="1"/>
    </row>
    <row r="215" spans="2:3" x14ac:dyDescent="0.3">
      <c r="B215" s="1"/>
      <c r="C215" s="1"/>
    </row>
    <row r="216" spans="2:3" x14ac:dyDescent="0.3">
      <c r="B216" s="1"/>
      <c r="C216" s="1"/>
    </row>
    <row r="217" spans="2:3" x14ac:dyDescent="0.3">
      <c r="B217" s="1"/>
      <c r="C217" s="1"/>
    </row>
    <row r="218" spans="2:3" x14ac:dyDescent="0.3">
      <c r="B218" s="1"/>
      <c r="C218" s="1"/>
    </row>
    <row r="219" spans="2:3" x14ac:dyDescent="0.3">
      <c r="B219" s="1"/>
      <c r="C219" s="1"/>
    </row>
    <row r="220" spans="2:3" x14ac:dyDescent="0.3">
      <c r="B220" s="1"/>
      <c r="C220" s="1"/>
    </row>
    <row r="221" spans="2:3" x14ac:dyDescent="0.3">
      <c r="B221" s="1"/>
      <c r="C221" s="1"/>
    </row>
    <row r="222" spans="2:3" x14ac:dyDescent="0.3">
      <c r="B222" s="1"/>
      <c r="C222" s="1"/>
    </row>
    <row r="223" spans="2:3" x14ac:dyDescent="0.3">
      <c r="B223" s="1"/>
      <c r="C223" s="1"/>
    </row>
    <row r="224" spans="2:3" x14ac:dyDescent="0.3">
      <c r="B224" s="1"/>
      <c r="C224" s="1"/>
    </row>
    <row r="225" spans="2:3" x14ac:dyDescent="0.3">
      <c r="B225" s="1"/>
      <c r="C225" s="1"/>
    </row>
    <row r="226" spans="2:3" x14ac:dyDescent="0.3">
      <c r="B226" s="1"/>
      <c r="C226" s="1"/>
    </row>
    <row r="227" spans="2:3" x14ac:dyDescent="0.3">
      <c r="B227" s="1"/>
      <c r="C227" s="1"/>
    </row>
    <row r="228" spans="2:3" x14ac:dyDescent="0.3">
      <c r="B228" s="1"/>
      <c r="C228" s="1"/>
    </row>
    <row r="229" spans="2:3" x14ac:dyDescent="0.3">
      <c r="B229" s="1"/>
      <c r="C229" s="1"/>
    </row>
    <row r="230" spans="2:3" x14ac:dyDescent="0.3">
      <c r="B230" s="1"/>
      <c r="C230" s="1"/>
    </row>
    <row r="231" spans="2:3" x14ac:dyDescent="0.3">
      <c r="B231" s="1"/>
      <c r="C231" s="1"/>
    </row>
    <row r="232" spans="2:3" x14ac:dyDescent="0.3">
      <c r="B232" s="1"/>
      <c r="C232" s="1"/>
    </row>
    <row r="233" spans="2:3" x14ac:dyDescent="0.3">
      <c r="B233" s="1"/>
      <c r="C233" s="1"/>
    </row>
    <row r="234" spans="2:3" x14ac:dyDescent="0.3">
      <c r="B234" s="1"/>
      <c r="C234" s="1"/>
    </row>
    <row r="235" spans="2:3" x14ac:dyDescent="0.3">
      <c r="B235" s="1"/>
      <c r="C235" s="1"/>
    </row>
    <row r="236" spans="2:3" x14ac:dyDescent="0.3">
      <c r="B236" s="1"/>
      <c r="C236" s="1"/>
    </row>
    <row r="237" spans="2:3" x14ac:dyDescent="0.3">
      <c r="B237" s="1"/>
      <c r="C237" s="1"/>
    </row>
    <row r="238" spans="2:3" x14ac:dyDescent="0.3">
      <c r="B238" s="1"/>
      <c r="C238" s="1"/>
    </row>
    <row r="239" spans="2:3" x14ac:dyDescent="0.3">
      <c r="B239" s="1"/>
      <c r="C239" s="1"/>
    </row>
    <row r="240" spans="2:3" x14ac:dyDescent="0.3">
      <c r="B240" s="1"/>
      <c r="C240" s="1"/>
    </row>
    <row r="241" spans="2:3" x14ac:dyDescent="0.3">
      <c r="B241" s="1"/>
      <c r="C241" s="1"/>
    </row>
    <row r="242" spans="2:3" x14ac:dyDescent="0.3">
      <c r="B242" s="1"/>
      <c r="C242" s="1"/>
    </row>
    <row r="243" spans="2:3" x14ac:dyDescent="0.3">
      <c r="B243" s="1"/>
      <c r="C243" s="1"/>
    </row>
    <row r="244" spans="2:3" x14ac:dyDescent="0.3">
      <c r="B244" s="1"/>
      <c r="C244" s="1"/>
    </row>
    <row r="245" spans="2:3" x14ac:dyDescent="0.3">
      <c r="B245" s="1"/>
      <c r="C245" s="1"/>
    </row>
    <row r="246" spans="2:3" x14ac:dyDescent="0.3">
      <c r="B246" s="1"/>
      <c r="C246" s="1"/>
    </row>
    <row r="247" spans="2:3" x14ac:dyDescent="0.3">
      <c r="B247" s="1"/>
      <c r="C247" s="1"/>
    </row>
    <row r="248" spans="2:3" x14ac:dyDescent="0.3">
      <c r="B248" s="1"/>
      <c r="C248" s="1"/>
    </row>
    <row r="249" spans="2:3" x14ac:dyDescent="0.3">
      <c r="B249" s="1"/>
      <c r="C249" s="1"/>
    </row>
    <row r="250" spans="2:3" x14ac:dyDescent="0.3">
      <c r="B250" s="1"/>
      <c r="C250" s="1"/>
    </row>
    <row r="251" spans="2:3" x14ac:dyDescent="0.3">
      <c r="B251" s="1"/>
      <c r="C251" s="1"/>
    </row>
    <row r="252" spans="2:3" x14ac:dyDescent="0.3">
      <c r="B252" s="1"/>
      <c r="C252" s="1"/>
    </row>
    <row r="253" spans="2:3" x14ac:dyDescent="0.3">
      <c r="B253" s="1"/>
      <c r="C253" s="1"/>
    </row>
    <row r="254" spans="2:3" x14ac:dyDescent="0.3">
      <c r="B254" s="1"/>
      <c r="C254" s="1"/>
    </row>
    <row r="255" spans="2:3" x14ac:dyDescent="0.3">
      <c r="B255" s="1"/>
      <c r="C255" s="1"/>
    </row>
    <row r="256" spans="2:3" x14ac:dyDescent="0.3">
      <c r="B256" s="1"/>
      <c r="C256" s="1"/>
    </row>
    <row r="257" spans="2:3" x14ac:dyDescent="0.3">
      <c r="B257" s="1"/>
      <c r="C257" s="1"/>
    </row>
    <row r="258" spans="2:3" x14ac:dyDescent="0.3">
      <c r="B258" s="1"/>
      <c r="C258" s="1"/>
    </row>
    <row r="259" spans="2:3" x14ac:dyDescent="0.3">
      <c r="B259" s="1"/>
      <c r="C259" s="1"/>
    </row>
    <row r="260" spans="2:3" x14ac:dyDescent="0.3">
      <c r="B260" s="1"/>
      <c r="C260" s="1"/>
    </row>
    <row r="261" spans="2:3" x14ac:dyDescent="0.3">
      <c r="B261" s="1"/>
      <c r="C261" s="1"/>
    </row>
    <row r="262" spans="2:3" x14ac:dyDescent="0.3">
      <c r="B262" s="1"/>
      <c r="C262" s="1"/>
    </row>
    <row r="263" spans="2:3" x14ac:dyDescent="0.3">
      <c r="B263" s="1"/>
      <c r="C263" s="1"/>
    </row>
    <row r="264" spans="2:3" x14ac:dyDescent="0.3">
      <c r="B264" s="1"/>
      <c r="C264" s="1"/>
    </row>
    <row r="265" spans="2:3" x14ac:dyDescent="0.3">
      <c r="B265" s="1"/>
      <c r="C265" s="1"/>
    </row>
    <row r="266" spans="2:3" x14ac:dyDescent="0.3">
      <c r="B266" s="1"/>
      <c r="C266" s="1"/>
    </row>
    <row r="267" spans="2:3" x14ac:dyDescent="0.3">
      <c r="B267" s="1"/>
      <c r="C267" s="1"/>
    </row>
    <row r="268" spans="2:3" x14ac:dyDescent="0.3">
      <c r="B268" s="1"/>
      <c r="C268" s="1"/>
    </row>
    <row r="269" spans="2:3" x14ac:dyDescent="0.3">
      <c r="B269" s="1"/>
      <c r="C269" s="1"/>
    </row>
    <row r="270" spans="2:3" x14ac:dyDescent="0.3">
      <c r="B270" s="1"/>
      <c r="C270" s="1"/>
    </row>
    <row r="271" spans="2:3" x14ac:dyDescent="0.3">
      <c r="B271" s="1"/>
      <c r="C271" s="1"/>
    </row>
    <row r="272" spans="2:3" x14ac:dyDescent="0.3">
      <c r="B272" s="1"/>
      <c r="C272" s="1"/>
    </row>
    <row r="273" spans="2:3" x14ac:dyDescent="0.3">
      <c r="B273" s="1"/>
      <c r="C273" s="1"/>
    </row>
    <row r="274" spans="2:3" x14ac:dyDescent="0.3">
      <c r="B274" s="1"/>
      <c r="C274" s="1"/>
    </row>
    <row r="275" spans="2:3" x14ac:dyDescent="0.3">
      <c r="B275" s="1"/>
      <c r="C275" s="1"/>
    </row>
    <row r="276" spans="2:3" x14ac:dyDescent="0.3">
      <c r="B276" s="1"/>
      <c r="C276" s="1"/>
    </row>
    <row r="277" spans="2:3" x14ac:dyDescent="0.3">
      <c r="B277" s="1"/>
      <c r="C277" s="1"/>
    </row>
    <row r="278" spans="2:3" x14ac:dyDescent="0.3">
      <c r="B278" s="1"/>
      <c r="C278" s="1"/>
    </row>
    <row r="279" spans="2:3" x14ac:dyDescent="0.3">
      <c r="B279" s="1"/>
      <c r="C279" s="1"/>
    </row>
    <row r="280" spans="2:3" x14ac:dyDescent="0.3">
      <c r="B280" s="1"/>
      <c r="C280" s="1"/>
    </row>
    <row r="281" spans="2:3" x14ac:dyDescent="0.3">
      <c r="B281" s="1"/>
      <c r="C281" s="1"/>
    </row>
    <row r="282" spans="2:3" x14ac:dyDescent="0.3">
      <c r="B282" s="1"/>
      <c r="C282" s="1"/>
    </row>
    <row r="283" spans="2:3" x14ac:dyDescent="0.3">
      <c r="B283" s="1"/>
      <c r="C283" s="1"/>
    </row>
    <row r="284" spans="2:3" x14ac:dyDescent="0.3">
      <c r="B284" s="1"/>
      <c r="C284" s="1"/>
    </row>
    <row r="285" spans="2:3" x14ac:dyDescent="0.3">
      <c r="B285" s="1"/>
      <c r="C285" s="1"/>
    </row>
    <row r="286" spans="2:3" x14ac:dyDescent="0.3">
      <c r="B286" s="1"/>
      <c r="C286" s="1"/>
    </row>
    <row r="287" spans="2:3" x14ac:dyDescent="0.3">
      <c r="B287" s="1"/>
      <c r="C287" s="1"/>
    </row>
    <row r="288" spans="2:3" x14ac:dyDescent="0.3">
      <c r="C288" s="1"/>
    </row>
    <row r="291" spans="6:6" x14ac:dyDescent="0.3">
      <c r="F291" s="1"/>
    </row>
    <row r="432" spans="3:3" x14ac:dyDescent="0.3">
      <c r="C432" s="1"/>
    </row>
    <row r="435" spans="2:6" x14ac:dyDescent="0.3">
      <c r="D435" s="1"/>
      <c r="F435" s="1"/>
    </row>
    <row r="437" spans="2:6" x14ac:dyDescent="0.3">
      <c r="B437" s="1"/>
      <c r="C437" s="1"/>
    </row>
    <row r="438" spans="2:6" x14ac:dyDescent="0.3">
      <c r="B438" s="1"/>
      <c r="C438" s="1"/>
    </row>
    <row r="439" spans="2:6" x14ac:dyDescent="0.3">
      <c r="B439" s="1"/>
      <c r="C439" s="1"/>
    </row>
    <row r="440" spans="2:6" x14ac:dyDescent="0.3">
      <c r="B440" s="1"/>
      <c r="C440" s="1"/>
    </row>
    <row r="441" spans="2:6" x14ac:dyDescent="0.3">
      <c r="B441" s="1"/>
      <c r="C441" s="1"/>
    </row>
    <row r="442" spans="2:6" x14ac:dyDescent="0.3">
      <c r="B442" s="1"/>
      <c r="C442" s="1"/>
    </row>
    <row r="443" spans="2:6" x14ac:dyDescent="0.3">
      <c r="B443" s="1"/>
      <c r="C443" s="1"/>
    </row>
    <row r="444" spans="2:6" x14ac:dyDescent="0.3">
      <c r="B444" s="1"/>
      <c r="C444" s="1"/>
    </row>
    <row r="445" spans="2:6" x14ac:dyDescent="0.3">
      <c r="B445" s="1"/>
      <c r="C445" s="1"/>
    </row>
    <row r="446" spans="2:6" x14ac:dyDescent="0.3">
      <c r="B446" s="1"/>
      <c r="C446" s="1"/>
    </row>
    <row r="447" spans="2:6" x14ac:dyDescent="0.3">
      <c r="B447" s="1"/>
      <c r="C447" s="1"/>
    </row>
    <row r="448" spans="2:6" x14ac:dyDescent="0.3">
      <c r="B448" s="1"/>
      <c r="C448" s="1"/>
    </row>
    <row r="449" spans="2:3" x14ac:dyDescent="0.3">
      <c r="B449" s="1"/>
      <c r="C449" s="1"/>
    </row>
    <row r="450" spans="2:3" x14ac:dyDescent="0.3">
      <c r="B450" s="1"/>
      <c r="C450" s="1"/>
    </row>
    <row r="451" spans="2:3" x14ac:dyDescent="0.3">
      <c r="B451" s="1"/>
      <c r="C451" s="1"/>
    </row>
    <row r="452" spans="2:3" x14ac:dyDescent="0.3">
      <c r="B452" s="1"/>
      <c r="C452" s="1"/>
    </row>
    <row r="453" spans="2:3" x14ac:dyDescent="0.3">
      <c r="B453" s="1"/>
      <c r="C453" s="1"/>
    </row>
    <row r="454" spans="2:3" x14ac:dyDescent="0.3">
      <c r="B454" s="1"/>
      <c r="C454" s="1"/>
    </row>
    <row r="455" spans="2:3" x14ac:dyDescent="0.3">
      <c r="B455" s="1"/>
      <c r="C455" s="1"/>
    </row>
    <row r="456" spans="2:3" x14ac:dyDescent="0.3">
      <c r="B456" s="1"/>
      <c r="C456" s="1"/>
    </row>
    <row r="457" spans="2:3" x14ac:dyDescent="0.3">
      <c r="B457" s="1"/>
      <c r="C457" s="1"/>
    </row>
    <row r="458" spans="2:3" x14ac:dyDescent="0.3">
      <c r="B458" s="1"/>
      <c r="C458" s="1"/>
    </row>
    <row r="459" spans="2:3" x14ac:dyDescent="0.3">
      <c r="B459" s="1"/>
      <c r="C459" s="1"/>
    </row>
    <row r="460" spans="2:3" x14ac:dyDescent="0.3">
      <c r="B460" s="1"/>
      <c r="C460" s="1"/>
    </row>
    <row r="461" spans="2:3" x14ac:dyDescent="0.3">
      <c r="B461" s="1"/>
      <c r="C461" s="1"/>
    </row>
    <row r="462" spans="2:3" x14ac:dyDescent="0.3">
      <c r="B462" s="1"/>
      <c r="C462" s="1"/>
    </row>
    <row r="463" spans="2:3" x14ac:dyDescent="0.3">
      <c r="B463" s="1"/>
      <c r="C463" s="1"/>
    </row>
    <row r="464" spans="2:3" x14ac:dyDescent="0.3">
      <c r="B464" s="1"/>
      <c r="C464" s="1"/>
    </row>
    <row r="465" spans="2:3" x14ac:dyDescent="0.3">
      <c r="B465" s="1"/>
      <c r="C465" s="1"/>
    </row>
    <row r="466" spans="2:3" x14ac:dyDescent="0.3">
      <c r="B466" s="1"/>
      <c r="C466" s="1"/>
    </row>
    <row r="467" spans="2:3" x14ac:dyDescent="0.3">
      <c r="B467" s="1"/>
      <c r="C467" s="1"/>
    </row>
    <row r="468" spans="2:3" x14ac:dyDescent="0.3">
      <c r="B468" s="1"/>
      <c r="C468" s="1"/>
    </row>
    <row r="469" spans="2:3" x14ac:dyDescent="0.3">
      <c r="B469" s="1"/>
      <c r="C469" s="1"/>
    </row>
    <row r="470" spans="2:3" x14ac:dyDescent="0.3">
      <c r="B470" s="1"/>
      <c r="C470" s="1"/>
    </row>
    <row r="471" spans="2:3" x14ac:dyDescent="0.3">
      <c r="B471" s="1"/>
      <c r="C471" s="1"/>
    </row>
    <row r="472" spans="2:3" x14ac:dyDescent="0.3">
      <c r="B472" s="1"/>
      <c r="C472" s="1"/>
    </row>
    <row r="473" spans="2:3" x14ac:dyDescent="0.3">
      <c r="B473" s="1"/>
      <c r="C473" s="1"/>
    </row>
    <row r="474" spans="2:3" x14ac:dyDescent="0.3">
      <c r="B474" s="1"/>
      <c r="C474" s="1"/>
    </row>
    <row r="475" spans="2:3" x14ac:dyDescent="0.3">
      <c r="B475" s="1"/>
      <c r="C475" s="1"/>
    </row>
    <row r="476" spans="2:3" x14ac:dyDescent="0.3">
      <c r="B476" s="1"/>
      <c r="C476" s="1"/>
    </row>
    <row r="477" spans="2:3" x14ac:dyDescent="0.3">
      <c r="B477" s="1"/>
      <c r="C477" s="1"/>
    </row>
    <row r="478" spans="2:3" x14ac:dyDescent="0.3">
      <c r="B478" s="1"/>
      <c r="C478" s="1"/>
    </row>
    <row r="479" spans="2:3" x14ac:dyDescent="0.3">
      <c r="B479" s="1"/>
      <c r="C479" s="1"/>
    </row>
    <row r="480" spans="2:3" x14ac:dyDescent="0.3">
      <c r="B480" s="1"/>
      <c r="C480" s="1"/>
    </row>
    <row r="481" spans="2:3" x14ac:dyDescent="0.3">
      <c r="B481" s="1"/>
      <c r="C481" s="1"/>
    </row>
    <row r="482" spans="2:3" x14ac:dyDescent="0.3">
      <c r="B482" s="1"/>
      <c r="C482" s="1"/>
    </row>
    <row r="483" spans="2:3" x14ac:dyDescent="0.3">
      <c r="B483" s="1"/>
      <c r="C483" s="1"/>
    </row>
    <row r="484" spans="2:3" x14ac:dyDescent="0.3">
      <c r="B484" s="1"/>
      <c r="C484" s="1"/>
    </row>
    <row r="485" spans="2:3" x14ac:dyDescent="0.3">
      <c r="B485" s="1"/>
      <c r="C485" s="1"/>
    </row>
    <row r="486" spans="2:3" x14ac:dyDescent="0.3">
      <c r="B486" s="1"/>
      <c r="C486" s="1"/>
    </row>
    <row r="487" spans="2:3" x14ac:dyDescent="0.3">
      <c r="B487" s="1"/>
      <c r="C487" s="1"/>
    </row>
    <row r="488" spans="2:3" x14ac:dyDescent="0.3">
      <c r="B488" s="1"/>
      <c r="C488" s="1"/>
    </row>
    <row r="489" spans="2:3" x14ac:dyDescent="0.3">
      <c r="B489" s="1"/>
      <c r="C489" s="1"/>
    </row>
    <row r="490" spans="2:3" x14ac:dyDescent="0.3">
      <c r="B490" s="1"/>
      <c r="C490" s="1"/>
    </row>
    <row r="491" spans="2:3" x14ac:dyDescent="0.3">
      <c r="B491" s="1"/>
      <c r="C491" s="1"/>
    </row>
    <row r="492" spans="2:3" x14ac:dyDescent="0.3">
      <c r="B492" s="1"/>
      <c r="C492" s="1"/>
    </row>
    <row r="493" spans="2:3" x14ac:dyDescent="0.3">
      <c r="B493" s="1"/>
      <c r="C493" s="1"/>
    </row>
    <row r="494" spans="2:3" x14ac:dyDescent="0.3">
      <c r="B494" s="1"/>
      <c r="C494" s="1"/>
    </row>
    <row r="495" spans="2:3" x14ac:dyDescent="0.3">
      <c r="B495" s="1"/>
      <c r="C495" s="1"/>
    </row>
    <row r="496" spans="2:3" x14ac:dyDescent="0.3">
      <c r="B496" s="1"/>
      <c r="C496" s="1"/>
    </row>
    <row r="497" spans="2:3" x14ac:dyDescent="0.3">
      <c r="B497" s="1"/>
      <c r="C497" s="1"/>
    </row>
    <row r="498" spans="2:3" x14ac:dyDescent="0.3">
      <c r="B498" s="1"/>
      <c r="C498" s="1"/>
    </row>
    <row r="499" spans="2:3" x14ac:dyDescent="0.3">
      <c r="B499" s="1"/>
      <c r="C499" s="1"/>
    </row>
    <row r="500" spans="2:3" x14ac:dyDescent="0.3">
      <c r="B500" s="1"/>
      <c r="C500" s="1"/>
    </row>
    <row r="501" spans="2:3" x14ac:dyDescent="0.3">
      <c r="B501" s="1"/>
      <c r="C501" s="1"/>
    </row>
    <row r="502" spans="2:3" x14ac:dyDescent="0.3">
      <c r="B502" s="1"/>
      <c r="C502" s="1"/>
    </row>
    <row r="503" spans="2:3" x14ac:dyDescent="0.3">
      <c r="B503" s="1"/>
      <c r="C503" s="1"/>
    </row>
    <row r="504" spans="2:3" x14ac:dyDescent="0.3">
      <c r="B504" s="1"/>
      <c r="C504" s="1"/>
    </row>
    <row r="505" spans="2:3" x14ac:dyDescent="0.3">
      <c r="B505" s="1"/>
      <c r="C505" s="1"/>
    </row>
    <row r="506" spans="2:3" x14ac:dyDescent="0.3">
      <c r="B506" s="1"/>
      <c r="C506" s="1"/>
    </row>
    <row r="507" spans="2:3" x14ac:dyDescent="0.3">
      <c r="B507" s="1"/>
      <c r="C507" s="1"/>
    </row>
    <row r="508" spans="2:3" x14ac:dyDescent="0.3">
      <c r="B508" s="1"/>
      <c r="C508" s="1"/>
    </row>
    <row r="509" spans="2:3" x14ac:dyDescent="0.3">
      <c r="B509" s="1"/>
      <c r="C509" s="1"/>
    </row>
    <row r="510" spans="2:3" x14ac:dyDescent="0.3">
      <c r="B510" s="1"/>
      <c r="C510" s="1"/>
    </row>
    <row r="511" spans="2:3" x14ac:dyDescent="0.3">
      <c r="B511" s="1"/>
      <c r="C511" s="1"/>
    </row>
    <row r="512" spans="2:3" x14ac:dyDescent="0.3">
      <c r="B512" s="1"/>
      <c r="C512" s="1"/>
    </row>
    <row r="513" spans="2:3" x14ac:dyDescent="0.3">
      <c r="B513" s="1"/>
      <c r="C513" s="1"/>
    </row>
    <row r="514" spans="2:3" x14ac:dyDescent="0.3">
      <c r="B514" s="1"/>
      <c r="C514" s="1"/>
    </row>
    <row r="515" spans="2:3" x14ac:dyDescent="0.3">
      <c r="B515" s="1"/>
      <c r="C515" s="1"/>
    </row>
    <row r="516" spans="2:3" x14ac:dyDescent="0.3">
      <c r="B516" s="1"/>
      <c r="C516" s="1"/>
    </row>
    <row r="517" spans="2:3" x14ac:dyDescent="0.3">
      <c r="B517" s="1"/>
      <c r="C517" s="1"/>
    </row>
    <row r="518" spans="2:3" x14ac:dyDescent="0.3">
      <c r="B518" s="1"/>
      <c r="C518" s="1"/>
    </row>
    <row r="519" spans="2:3" x14ac:dyDescent="0.3">
      <c r="B519" s="1"/>
      <c r="C519" s="1"/>
    </row>
    <row r="520" spans="2:3" x14ac:dyDescent="0.3">
      <c r="B520" s="1"/>
      <c r="C520" s="1"/>
    </row>
    <row r="521" spans="2:3" x14ac:dyDescent="0.3">
      <c r="B521" s="1"/>
      <c r="C521" s="1"/>
    </row>
    <row r="522" spans="2:3" x14ac:dyDescent="0.3">
      <c r="B522" s="1"/>
      <c r="C522" s="1"/>
    </row>
    <row r="523" spans="2:3" x14ac:dyDescent="0.3">
      <c r="B523" s="1"/>
      <c r="C523" s="1"/>
    </row>
    <row r="524" spans="2:3" x14ac:dyDescent="0.3">
      <c r="B524" s="1"/>
      <c r="C524" s="1"/>
    </row>
    <row r="525" spans="2:3" x14ac:dyDescent="0.3">
      <c r="B525" s="1"/>
      <c r="C525" s="1"/>
    </row>
    <row r="526" spans="2:3" x14ac:dyDescent="0.3">
      <c r="B526" s="1"/>
      <c r="C526" s="1"/>
    </row>
    <row r="527" spans="2:3" x14ac:dyDescent="0.3">
      <c r="B527" s="1"/>
      <c r="C527" s="1"/>
    </row>
    <row r="528" spans="2:3" x14ac:dyDescent="0.3">
      <c r="B528" s="1"/>
      <c r="C528" s="1"/>
    </row>
    <row r="529" spans="2:3" x14ac:dyDescent="0.3">
      <c r="B529" s="1"/>
      <c r="C529" s="1"/>
    </row>
    <row r="530" spans="2:3" x14ac:dyDescent="0.3">
      <c r="B530" s="1"/>
      <c r="C530" s="1"/>
    </row>
    <row r="531" spans="2:3" x14ac:dyDescent="0.3">
      <c r="B531" s="1"/>
      <c r="C531" s="1"/>
    </row>
    <row r="532" spans="2:3" x14ac:dyDescent="0.3">
      <c r="B532" s="1"/>
      <c r="C532" s="1"/>
    </row>
    <row r="533" spans="2:3" x14ac:dyDescent="0.3">
      <c r="B533" s="1"/>
      <c r="C533" s="1"/>
    </row>
    <row r="534" spans="2:3" x14ac:dyDescent="0.3">
      <c r="B534" s="1"/>
      <c r="C534" s="1"/>
    </row>
    <row r="535" spans="2:3" x14ac:dyDescent="0.3">
      <c r="B535" s="1"/>
      <c r="C535" s="1"/>
    </row>
    <row r="536" spans="2:3" x14ac:dyDescent="0.3">
      <c r="B536" s="1"/>
      <c r="C536" s="1"/>
    </row>
    <row r="537" spans="2:3" x14ac:dyDescent="0.3">
      <c r="B537" s="1"/>
      <c r="C537" s="1"/>
    </row>
    <row r="538" spans="2:3" x14ac:dyDescent="0.3">
      <c r="B538" s="1"/>
      <c r="C538" s="1"/>
    </row>
    <row r="539" spans="2:3" x14ac:dyDescent="0.3">
      <c r="B539" s="1"/>
      <c r="C539" s="1"/>
    </row>
    <row r="540" spans="2:3" x14ac:dyDescent="0.3">
      <c r="B540" s="1"/>
      <c r="C540" s="1"/>
    </row>
    <row r="541" spans="2:3" x14ac:dyDescent="0.3">
      <c r="B541" s="1"/>
      <c r="C541" s="1"/>
    </row>
    <row r="542" spans="2:3" x14ac:dyDescent="0.3">
      <c r="B542" s="1"/>
      <c r="C542" s="1"/>
    </row>
    <row r="543" spans="2:3" x14ac:dyDescent="0.3">
      <c r="B543" s="1"/>
      <c r="C543" s="1"/>
    </row>
    <row r="544" spans="2:3" x14ac:dyDescent="0.3">
      <c r="B544" s="1"/>
      <c r="C544" s="1"/>
    </row>
    <row r="545" spans="2:3" x14ac:dyDescent="0.3">
      <c r="B545" s="1"/>
      <c r="C545" s="1"/>
    </row>
    <row r="546" spans="2:3" x14ac:dyDescent="0.3">
      <c r="B546" s="1"/>
      <c r="C546" s="1"/>
    </row>
    <row r="547" spans="2:3" x14ac:dyDescent="0.3">
      <c r="B547" s="1"/>
      <c r="C547" s="1"/>
    </row>
    <row r="548" spans="2:3" x14ac:dyDescent="0.3">
      <c r="B548" s="1"/>
      <c r="C548" s="1"/>
    </row>
    <row r="549" spans="2:3" x14ac:dyDescent="0.3">
      <c r="B549" s="1"/>
      <c r="C549" s="1"/>
    </row>
    <row r="550" spans="2:3" x14ac:dyDescent="0.3">
      <c r="B550" s="1"/>
      <c r="C550" s="1"/>
    </row>
    <row r="551" spans="2:3" x14ac:dyDescent="0.3">
      <c r="B551" s="1"/>
      <c r="C551" s="1"/>
    </row>
    <row r="552" spans="2:3" x14ac:dyDescent="0.3">
      <c r="B552" s="1"/>
      <c r="C552" s="1"/>
    </row>
    <row r="553" spans="2:3" x14ac:dyDescent="0.3">
      <c r="B553" s="1"/>
      <c r="C553" s="1"/>
    </row>
    <row r="554" spans="2:3" x14ac:dyDescent="0.3">
      <c r="B554" s="1"/>
      <c r="C554" s="1"/>
    </row>
    <row r="555" spans="2:3" x14ac:dyDescent="0.3">
      <c r="B555" s="1"/>
      <c r="C555" s="1"/>
    </row>
    <row r="556" spans="2:3" x14ac:dyDescent="0.3">
      <c r="B556" s="1"/>
      <c r="C556" s="1"/>
    </row>
    <row r="557" spans="2:3" x14ac:dyDescent="0.3">
      <c r="B557" s="1"/>
      <c r="C557" s="1"/>
    </row>
    <row r="558" spans="2:3" x14ac:dyDescent="0.3">
      <c r="B558" s="1"/>
      <c r="C558" s="1"/>
    </row>
    <row r="559" spans="2:3" x14ac:dyDescent="0.3">
      <c r="B559" s="1"/>
      <c r="C559" s="1"/>
    </row>
    <row r="560" spans="2:3" x14ac:dyDescent="0.3">
      <c r="B560" s="1"/>
      <c r="C560" s="1"/>
    </row>
    <row r="561" spans="2:3" x14ac:dyDescent="0.3">
      <c r="B561" s="1"/>
      <c r="C561" s="1"/>
    </row>
    <row r="562" spans="2:3" x14ac:dyDescent="0.3">
      <c r="B562" s="1"/>
      <c r="C562" s="1"/>
    </row>
    <row r="563" spans="2:3" x14ac:dyDescent="0.3">
      <c r="B563" s="1"/>
      <c r="C563" s="1"/>
    </row>
    <row r="564" spans="2:3" x14ac:dyDescent="0.3">
      <c r="B564" s="1"/>
      <c r="C564" s="1"/>
    </row>
    <row r="565" spans="2:3" x14ac:dyDescent="0.3">
      <c r="B565" s="1"/>
      <c r="C565" s="1"/>
    </row>
    <row r="566" spans="2:3" x14ac:dyDescent="0.3">
      <c r="B566" s="1"/>
      <c r="C566" s="1"/>
    </row>
    <row r="567" spans="2:3" x14ac:dyDescent="0.3">
      <c r="B567" s="1"/>
      <c r="C567" s="1"/>
    </row>
    <row r="568" spans="2:3" x14ac:dyDescent="0.3">
      <c r="B568" s="1"/>
      <c r="C568" s="1"/>
    </row>
    <row r="569" spans="2:3" x14ac:dyDescent="0.3">
      <c r="B569" s="1"/>
      <c r="C569" s="1"/>
    </row>
    <row r="570" spans="2:3" x14ac:dyDescent="0.3">
      <c r="B570" s="1"/>
      <c r="C570" s="1"/>
    </row>
    <row r="571" spans="2:3" x14ac:dyDescent="0.3">
      <c r="B571" s="1"/>
      <c r="C571" s="1"/>
    </row>
    <row r="572" spans="2:3" x14ac:dyDescent="0.3">
      <c r="B572" s="1"/>
      <c r="C572" s="1"/>
    </row>
    <row r="573" spans="2:3" x14ac:dyDescent="0.3">
      <c r="B573" s="1"/>
      <c r="C573" s="1"/>
    </row>
    <row r="574" spans="2:3" x14ac:dyDescent="0.3">
      <c r="B574" s="1"/>
      <c r="C574" s="1"/>
    </row>
    <row r="575" spans="2:3" x14ac:dyDescent="0.3">
      <c r="B575" s="1"/>
      <c r="C575" s="1"/>
    </row>
    <row r="576" spans="2:3" x14ac:dyDescent="0.3">
      <c r="C576" s="1"/>
    </row>
    <row r="579" spans="6:6" x14ac:dyDescent="0.3">
      <c r="F579" s="1"/>
    </row>
    <row r="720" spans="3:3" x14ac:dyDescent="0.3">
      <c r="C720" s="1"/>
    </row>
    <row r="723" spans="2:6" x14ac:dyDescent="0.3">
      <c r="D723" s="1"/>
      <c r="F723" s="1"/>
    </row>
    <row r="725" spans="2:6" x14ac:dyDescent="0.3">
      <c r="B725" s="1"/>
      <c r="C725" s="1"/>
    </row>
    <row r="726" spans="2:6" x14ac:dyDescent="0.3">
      <c r="B726" s="1"/>
      <c r="C726" s="1"/>
    </row>
    <row r="727" spans="2:6" x14ac:dyDescent="0.3">
      <c r="B727" s="1"/>
      <c r="C727" s="1"/>
    </row>
    <row r="728" spans="2:6" x14ac:dyDescent="0.3">
      <c r="B728" s="1"/>
      <c r="C728" s="1"/>
    </row>
    <row r="729" spans="2:6" x14ac:dyDescent="0.3">
      <c r="B729" s="1"/>
      <c r="C729" s="1"/>
    </row>
    <row r="730" spans="2:6" x14ac:dyDescent="0.3">
      <c r="B730" s="1"/>
      <c r="C730" s="1"/>
    </row>
    <row r="731" spans="2:6" x14ac:dyDescent="0.3">
      <c r="B731" s="1"/>
      <c r="C731" s="1"/>
    </row>
    <row r="732" spans="2:6" x14ac:dyDescent="0.3">
      <c r="B732" s="1"/>
      <c r="C732" s="1"/>
    </row>
    <row r="733" spans="2:6" x14ac:dyDescent="0.3">
      <c r="B733" s="1"/>
      <c r="C733" s="1"/>
    </row>
    <row r="734" spans="2:6" x14ac:dyDescent="0.3">
      <c r="B734" s="1"/>
      <c r="C734" s="1"/>
    </row>
    <row r="735" spans="2:6" x14ac:dyDescent="0.3">
      <c r="B735" s="1"/>
      <c r="C735" s="1"/>
    </row>
    <row r="736" spans="2:6" x14ac:dyDescent="0.3">
      <c r="B736" s="1"/>
      <c r="C736" s="1"/>
    </row>
    <row r="737" spans="2:3" x14ac:dyDescent="0.3">
      <c r="B737" s="1"/>
      <c r="C737" s="1"/>
    </row>
    <row r="738" spans="2:3" x14ac:dyDescent="0.3">
      <c r="B738" s="1"/>
      <c r="C738" s="1"/>
    </row>
    <row r="739" spans="2:3" x14ac:dyDescent="0.3">
      <c r="B739" s="1"/>
      <c r="C739" s="1"/>
    </row>
    <row r="740" spans="2:3" x14ac:dyDescent="0.3">
      <c r="B740" s="1"/>
      <c r="C740" s="1"/>
    </row>
    <row r="741" spans="2:3" x14ac:dyDescent="0.3">
      <c r="B741" s="1"/>
      <c r="C741" s="1"/>
    </row>
    <row r="742" spans="2:3" x14ac:dyDescent="0.3">
      <c r="B742" s="1"/>
      <c r="C742" s="1"/>
    </row>
    <row r="743" spans="2:3" x14ac:dyDescent="0.3">
      <c r="B743" s="1"/>
      <c r="C743" s="1"/>
    </row>
    <row r="744" spans="2:3" x14ac:dyDescent="0.3">
      <c r="B744" s="1"/>
      <c r="C744" s="1"/>
    </row>
    <row r="745" spans="2:3" x14ac:dyDescent="0.3">
      <c r="B745" s="1"/>
      <c r="C745" s="1"/>
    </row>
    <row r="746" spans="2:3" x14ac:dyDescent="0.3">
      <c r="B746" s="1"/>
      <c r="C746" s="1"/>
    </row>
    <row r="747" spans="2:3" x14ac:dyDescent="0.3">
      <c r="B747" s="1"/>
      <c r="C747" s="1"/>
    </row>
    <row r="748" spans="2:3" x14ac:dyDescent="0.3">
      <c r="B748" s="1"/>
      <c r="C748" s="1"/>
    </row>
    <row r="749" spans="2:3" x14ac:dyDescent="0.3">
      <c r="B749" s="1"/>
      <c r="C749" s="1"/>
    </row>
    <row r="750" spans="2:3" x14ac:dyDescent="0.3">
      <c r="B750" s="1"/>
      <c r="C750" s="1"/>
    </row>
    <row r="751" spans="2:3" x14ac:dyDescent="0.3">
      <c r="B751" s="1"/>
      <c r="C751" s="1"/>
    </row>
    <row r="752" spans="2:3" x14ac:dyDescent="0.3">
      <c r="B752" s="1"/>
      <c r="C752" s="1"/>
    </row>
    <row r="753" spans="2:3" x14ac:dyDescent="0.3">
      <c r="B753" s="1"/>
      <c r="C753" s="1"/>
    </row>
    <row r="754" spans="2:3" x14ac:dyDescent="0.3">
      <c r="B754" s="1"/>
      <c r="C754" s="1"/>
    </row>
    <row r="755" spans="2:3" x14ac:dyDescent="0.3">
      <c r="B755" s="1"/>
      <c r="C755" s="1"/>
    </row>
    <row r="756" spans="2:3" x14ac:dyDescent="0.3">
      <c r="B756" s="1"/>
      <c r="C756" s="1"/>
    </row>
    <row r="757" spans="2:3" x14ac:dyDescent="0.3">
      <c r="B757" s="1"/>
      <c r="C757" s="1"/>
    </row>
    <row r="758" spans="2:3" x14ac:dyDescent="0.3">
      <c r="B758" s="1"/>
      <c r="C758" s="1"/>
    </row>
    <row r="759" spans="2:3" x14ac:dyDescent="0.3">
      <c r="B759" s="1"/>
      <c r="C759" s="1"/>
    </row>
    <row r="760" spans="2:3" x14ac:dyDescent="0.3">
      <c r="B760" s="1"/>
      <c r="C760" s="1"/>
    </row>
    <row r="761" spans="2:3" x14ac:dyDescent="0.3">
      <c r="B761" s="1"/>
      <c r="C761" s="1"/>
    </row>
    <row r="762" spans="2:3" x14ac:dyDescent="0.3">
      <c r="B762" s="1"/>
      <c r="C762" s="1"/>
    </row>
    <row r="763" spans="2:3" x14ac:dyDescent="0.3">
      <c r="B763" s="1"/>
      <c r="C763" s="1"/>
    </row>
    <row r="764" spans="2:3" x14ac:dyDescent="0.3">
      <c r="B764" s="1"/>
      <c r="C764" s="1"/>
    </row>
    <row r="765" spans="2:3" x14ac:dyDescent="0.3">
      <c r="B765" s="1"/>
      <c r="C765" s="1"/>
    </row>
    <row r="766" spans="2:3" x14ac:dyDescent="0.3">
      <c r="B766" s="1"/>
      <c r="C766" s="1"/>
    </row>
    <row r="767" spans="2:3" x14ac:dyDescent="0.3">
      <c r="B767" s="1"/>
      <c r="C767" s="1"/>
    </row>
    <row r="768" spans="2:3" x14ac:dyDescent="0.3">
      <c r="B768" s="1"/>
      <c r="C768" s="1"/>
    </row>
    <row r="769" spans="2:3" x14ac:dyDescent="0.3">
      <c r="B769" s="1"/>
      <c r="C769" s="1"/>
    </row>
    <row r="770" spans="2:3" x14ac:dyDescent="0.3">
      <c r="B770" s="1"/>
      <c r="C770" s="1"/>
    </row>
    <row r="771" spans="2:3" x14ac:dyDescent="0.3">
      <c r="B771" s="1"/>
      <c r="C771" s="1"/>
    </row>
    <row r="772" spans="2:3" x14ac:dyDescent="0.3">
      <c r="B772" s="1"/>
      <c r="C772" s="1"/>
    </row>
    <row r="773" spans="2:3" x14ac:dyDescent="0.3">
      <c r="B773" s="1"/>
      <c r="C773" s="1"/>
    </row>
    <row r="774" spans="2:3" x14ac:dyDescent="0.3">
      <c r="B774" s="1"/>
      <c r="C774" s="1"/>
    </row>
    <row r="775" spans="2:3" x14ac:dyDescent="0.3">
      <c r="B775" s="1"/>
      <c r="C775" s="1"/>
    </row>
    <row r="776" spans="2:3" x14ac:dyDescent="0.3">
      <c r="B776" s="1"/>
      <c r="C776" s="1"/>
    </row>
    <row r="777" spans="2:3" x14ac:dyDescent="0.3">
      <c r="B777" s="1"/>
      <c r="C777" s="1"/>
    </row>
    <row r="778" spans="2:3" x14ac:dyDescent="0.3">
      <c r="B778" s="1"/>
      <c r="C778" s="1"/>
    </row>
    <row r="779" spans="2:3" x14ac:dyDescent="0.3">
      <c r="B779" s="1"/>
      <c r="C779" s="1"/>
    </row>
    <row r="780" spans="2:3" x14ac:dyDescent="0.3">
      <c r="B780" s="1"/>
      <c r="C780" s="1"/>
    </row>
    <row r="781" spans="2:3" x14ac:dyDescent="0.3">
      <c r="B781" s="1"/>
      <c r="C781" s="1"/>
    </row>
    <row r="782" spans="2:3" x14ac:dyDescent="0.3">
      <c r="B782" s="1"/>
      <c r="C782" s="1"/>
    </row>
    <row r="783" spans="2:3" x14ac:dyDescent="0.3">
      <c r="B783" s="1"/>
      <c r="C783" s="1"/>
    </row>
    <row r="784" spans="2:3" x14ac:dyDescent="0.3">
      <c r="B784" s="1"/>
      <c r="C784" s="1"/>
    </row>
    <row r="785" spans="2:3" x14ac:dyDescent="0.3">
      <c r="B785" s="1"/>
      <c r="C785" s="1"/>
    </row>
    <row r="786" spans="2:3" x14ac:dyDescent="0.3">
      <c r="B786" s="1"/>
      <c r="C786" s="1"/>
    </row>
    <row r="787" spans="2:3" x14ac:dyDescent="0.3">
      <c r="B787" s="1"/>
      <c r="C787" s="1"/>
    </row>
    <row r="788" spans="2:3" x14ac:dyDescent="0.3">
      <c r="B788" s="1"/>
      <c r="C788" s="1"/>
    </row>
    <row r="789" spans="2:3" x14ac:dyDescent="0.3">
      <c r="B789" s="1"/>
      <c r="C789" s="1"/>
    </row>
    <row r="790" spans="2:3" x14ac:dyDescent="0.3">
      <c r="B790" s="1"/>
      <c r="C790" s="1"/>
    </row>
    <row r="791" spans="2:3" x14ac:dyDescent="0.3">
      <c r="B791" s="1"/>
      <c r="C791" s="1"/>
    </row>
    <row r="792" spans="2:3" x14ac:dyDescent="0.3">
      <c r="B792" s="1"/>
      <c r="C792" s="1"/>
    </row>
    <row r="793" spans="2:3" x14ac:dyDescent="0.3">
      <c r="B793" s="1"/>
      <c r="C793" s="1"/>
    </row>
    <row r="794" spans="2:3" x14ac:dyDescent="0.3">
      <c r="B794" s="1"/>
      <c r="C794" s="1"/>
    </row>
    <row r="795" spans="2:3" x14ac:dyDescent="0.3">
      <c r="B795" s="1"/>
      <c r="C795" s="1"/>
    </row>
    <row r="796" spans="2:3" x14ac:dyDescent="0.3">
      <c r="B796" s="1"/>
      <c r="C796" s="1"/>
    </row>
    <row r="797" spans="2:3" x14ac:dyDescent="0.3">
      <c r="B797" s="1"/>
      <c r="C797" s="1"/>
    </row>
    <row r="798" spans="2:3" x14ac:dyDescent="0.3">
      <c r="B798" s="1"/>
      <c r="C798" s="1"/>
    </row>
    <row r="799" spans="2:3" x14ac:dyDescent="0.3">
      <c r="B799" s="1"/>
      <c r="C799" s="1"/>
    </row>
    <row r="800" spans="2:3" x14ac:dyDescent="0.3">
      <c r="B800" s="1"/>
      <c r="C800" s="1"/>
    </row>
    <row r="801" spans="2:3" x14ac:dyDescent="0.3">
      <c r="B801" s="1"/>
      <c r="C801" s="1"/>
    </row>
    <row r="802" spans="2:3" x14ac:dyDescent="0.3">
      <c r="B802" s="1"/>
      <c r="C802" s="1"/>
    </row>
    <row r="803" spans="2:3" x14ac:dyDescent="0.3">
      <c r="B803" s="1"/>
      <c r="C803" s="1"/>
    </row>
    <row r="804" spans="2:3" x14ac:dyDescent="0.3">
      <c r="B804" s="1"/>
      <c r="C804" s="1"/>
    </row>
    <row r="805" spans="2:3" x14ac:dyDescent="0.3">
      <c r="B805" s="1"/>
      <c r="C805" s="1"/>
    </row>
    <row r="806" spans="2:3" x14ac:dyDescent="0.3">
      <c r="B806" s="1"/>
      <c r="C806" s="1"/>
    </row>
    <row r="807" spans="2:3" x14ac:dyDescent="0.3">
      <c r="B807" s="1"/>
      <c r="C807" s="1"/>
    </row>
    <row r="808" spans="2:3" x14ac:dyDescent="0.3">
      <c r="B808" s="1"/>
      <c r="C808" s="1"/>
    </row>
    <row r="809" spans="2:3" x14ac:dyDescent="0.3">
      <c r="B809" s="1"/>
      <c r="C809" s="1"/>
    </row>
    <row r="810" spans="2:3" x14ac:dyDescent="0.3">
      <c r="B810" s="1"/>
      <c r="C810" s="1"/>
    </row>
    <row r="811" spans="2:3" x14ac:dyDescent="0.3">
      <c r="B811" s="1"/>
      <c r="C811" s="1"/>
    </row>
    <row r="812" spans="2:3" x14ac:dyDescent="0.3">
      <c r="B812" s="1"/>
      <c r="C812" s="1"/>
    </row>
    <row r="813" spans="2:3" x14ac:dyDescent="0.3">
      <c r="B813" s="1"/>
      <c r="C813" s="1"/>
    </row>
    <row r="814" spans="2:3" x14ac:dyDescent="0.3">
      <c r="B814" s="1"/>
      <c r="C814" s="1"/>
    </row>
    <row r="815" spans="2:3" x14ac:dyDescent="0.3">
      <c r="B815" s="1"/>
      <c r="C815" s="1"/>
    </row>
    <row r="816" spans="2:3" x14ac:dyDescent="0.3">
      <c r="B816" s="1"/>
      <c r="C816" s="1"/>
    </row>
    <row r="817" spans="2:3" x14ac:dyDescent="0.3">
      <c r="B817" s="1"/>
      <c r="C817" s="1"/>
    </row>
    <row r="818" spans="2:3" x14ac:dyDescent="0.3">
      <c r="B818" s="1"/>
      <c r="C818" s="1"/>
    </row>
    <row r="819" spans="2:3" x14ac:dyDescent="0.3">
      <c r="B819" s="1"/>
      <c r="C819" s="1"/>
    </row>
    <row r="820" spans="2:3" x14ac:dyDescent="0.3">
      <c r="B820" s="1"/>
      <c r="C820" s="1"/>
    </row>
    <row r="821" spans="2:3" x14ac:dyDescent="0.3">
      <c r="B821" s="1"/>
      <c r="C821" s="1"/>
    </row>
    <row r="822" spans="2:3" x14ac:dyDescent="0.3">
      <c r="B822" s="1"/>
      <c r="C822" s="1"/>
    </row>
    <row r="823" spans="2:3" x14ac:dyDescent="0.3">
      <c r="B823" s="1"/>
      <c r="C823" s="1"/>
    </row>
    <row r="824" spans="2:3" x14ac:dyDescent="0.3">
      <c r="B824" s="1"/>
      <c r="C824" s="1"/>
    </row>
    <row r="825" spans="2:3" x14ac:dyDescent="0.3">
      <c r="B825" s="1"/>
      <c r="C825" s="1"/>
    </row>
    <row r="826" spans="2:3" x14ac:dyDescent="0.3">
      <c r="B826" s="1"/>
      <c r="C826" s="1"/>
    </row>
    <row r="827" spans="2:3" x14ac:dyDescent="0.3">
      <c r="B827" s="1"/>
      <c r="C827" s="1"/>
    </row>
    <row r="828" spans="2:3" x14ac:dyDescent="0.3">
      <c r="B828" s="1"/>
      <c r="C828" s="1"/>
    </row>
    <row r="829" spans="2:3" x14ac:dyDescent="0.3">
      <c r="B829" s="1"/>
      <c r="C829" s="1"/>
    </row>
    <row r="830" spans="2:3" x14ac:dyDescent="0.3">
      <c r="B830" s="1"/>
      <c r="C830" s="1"/>
    </row>
    <row r="831" spans="2:3" x14ac:dyDescent="0.3">
      <c r="B831" s="1"/>
      <c r="C831" s="1"/>
    </row>
    <row r="832" spans="2:3" x14ac:dyDescent="0.3">
      <c r="B832" s="1"/>
      <c r="C832" s="1"/>
    </row>
    <row r="833" spans="2:3" x14ac:dyDescent="0.3">
      <c r="B833" s="1"/>
      <c r="C833" s="1"/>
    </row>
    <row r="834" spans="2:3" x14ac:dyDescent="0.3">
      <c r="B834" s="1"/>
      <c r="C834" s="1"/>
    </row>
    <row r="835" spans="2:3" x14ac:dyDescent="0.3">
      <c r="B835" s="1"/>
      <c r="C835" s="1"/>
    </row>
    <row r="836" spans="2:3" x14ac:dyDescent="0.3">
      <c r="B836" s="1"/>
      <c r="C836" s="1"/>
    </row>
    <row r="837" spans="2:3" x14ac:dyDescent="0.3">
      <c r="B837" s="1"/>
      <c r="C837" s="1"/>
    </row>
    <row r="838" spans="2:3" x14ac:dyDescent="0.3">
      <c r="B838" s="1"/>
      <c r="C838" s="1"/>
    </row>
    <row r="839" spans="2:3" x14ac:dyDescent="0.3">
      <c r="B839" s="1"/>
      <c r="C839" s="1"/>
    </row>
    <row r="840" spans="2:3" x14ac:dyDescent="0.3">
      <c r="B840" s="1"/>
      <c r="C840" s="1"/>
    </row>
    <row r="841" spans="2:3" x14ac:dyDescent="0.3">
      <c r="B841" s="1"/>
      <c r="C841" s="1"/>
    </row>
    <row r="842" spans="2:3" x14ac:dyDescent="0.3">
      <c r="B842" s="1"/>
      <c r="C842" s="1"/>
    </row>
    <row r="843" spans="2:3" x14ac:dyDescent="0.3">
      <c r="B843" s="1"/>
      <c r="C843" s="1"/>
    </row>
    <row r="844" spans="2:3" x14ac:dyDescent="0.3">
      <c r="B844" s="1"/>
      <c r="C844" s="1"/>
    </row>
    <row r="845" spans="2:3" x14ac:dyDescent="0.3">
      <c r="B845" s="1"/>
      <c r="C845" s="1"/>
    </row>
    <row r="846" spans="2:3" x14ac:dyDescent="0.3">
      <c r="B846" s="1"/>
      <c r="C846" s="1"/>
    </row>
    <row r="847" spans="2:3" x14ac:dyDescent="0.3">
      <c r="B847" s="1"/>
      <c r="C847" s="1"/>
    </row>
    <row r="848" spans="2:3" x14ac:dyDescent="0.3">
      <c r="B848" s="1"/>
      <c r="C848" s="1"/>
    </row>
    <row r="849" spans="2:3" x14ac:dyDescent="0.3">
      <c r="B849" s="1"/>
      <c r="C849" s="1"/>
    </row>
    <row r="850" spans="2:3" x14ac:dyDescent="0.3">
      <c r="B850" s="1"/>
      <c r="C850" s="1"/>
    </row>
    <row r="851" spans="2:3" x14ac:dyDescent="0.3">
      <c r="B851" s="1"/>
      <c r="C851" s="1"/>
    </row>
    <row r="852" spans="2:3" x14ac:dyDescent="0.3">
      <c r="B852" s="1"/>
      <c r="C852" s="1"/>
    </row>
    <row r="853" spans="2:3" x14ac:dyDescent="0.3">
      <c r="B853" s="1"/>
      <c r="C853" s="1"/>
    </row>
    <row r="854" spans="2:3" x14ac:dyDescent="0.3">
      <c r="B854" s="1"/>
      <c r="C854" s="1"/>
    </row>
    <row r="855" spans="2:3" x14ac:dyDescent="0.3">
      <c r="B855" s="1"/>
      <c r="C855" s="1"/>
    </row>
    <row r="856" spans="2:3" x14ac:dyDescent="0.3">
      <c r="B856" s="1"/>
      <c r="C856" s="1"/>
    </row>
    <row r="857" spans="2:3" x14ac:dyDescent="0.3">
      <c r="B857" s="1"/>
      <c r="C857" s="1"/>
    </row>
    <row r="858" spans="2:3" x14ac:dyDescent="0.3">
      <c r="B858" s="1"/>
      <c r="C858" s="1"/>
    </row>
    <row r="859" spans="2:3" x14ac:dyDescent="0.3">
      <c r="B859" s="1"/>
      <c r="C859" s="1"/>
    </row>
    <row r="860" spans="2:3" x14ac:dyDescent="0.3">
      <c r="B860" s="1"/>
      <c r="C860" s="1"/>
    </row>
    <row r="861" spans="2:3" x14ac:dyDescent="0.3">
      <c r="B861" s="1"/>
      <c r="C861" s="1"/>
    </row>
    <row r="862" spans="2:3" x14ac:dyDescent="0.3">
      <c r="B862" s="1"/>
      <c r="C862" s="1"/>
    </row>
    <row r="863" spans="2:3" x14ac:dyDescent="0.3">
      <c r="B863" s="1"/>
      <c r="C86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MoreFinerDE</vt:lpstr>
      <vt:lpstr>FinerDE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2018-05-18T18:24:00Z</dcterms:created>
  <dcterms:modified xsi:type="dcterms:W3CDTF">2018-09-07T13:18:36Z</dcterms:modified>
</cp:coreProperties>
</file>