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x\Dropbox\Graduate\Classes\2019-01-Winter\ECI249\HW\"/>
    </mc:Choice>
  </mc:AlternateContent>
  <bookViews>
    <workbookView minimized="1" xWindow="0" yWindow="0" windowWidth="11025" windowHeight="7650"/>
  </bookViews>
  <sheets>
    <sheet name="Problem 2" sheetId="1" r:id="rId1"/>
    <sheet name="Problem 1" sheetId="2" r:id="rId2"/>
    <sheet name="Problem 1 Chart" sheetId="5" r:id="rId3"/>
    <sheet name="P" sheetId="3" r:id="rId4"/>
    <sheet name="R" sheetId="4" r:id="rId5"/>
  </sheets>
  <definedNames>
    <definedName name="D_typical">'Problem 1'!$E$4</definedName>
    <definedName name="F_typical">'Problem 1'!$E$6</definedName>
    <definedName name="G_Discrete">'Problem 1'!$C$17</definedName>
    <definedName name="G_five">'Problem 1 Chart'!$P$1</definedName>
    <definedName name="G_four">'Problem 1 Chart'!$M$1</definedName>
    <definedName name="G_one">'Problem 1 Chart'!$D$1</definedName>
    <definedName name="G_three">'Problem 1 Chart'!$J$1</definedName>
    <definedName name="G_two">'Problem 1 Chart'!$G$1</definedName>
    <definedName name="P_typical">'Problem 1'!$E$5</definedName>
    <definedName name="pf_test">'Problem 1'!$C$18</definedName>
    <definedName name="r_typical">'Problem 1'!$E$7</definedName>
    <definedName name="T_typical">'Problem 1'!$E$3</definedName>
  </definedNames>
  <calcPr calcId="162913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5" l="1"/>
  <c r="N2" i="5"/>
  <c r="K2" i="5"/>
  <c r="H2" i="5"/>
  <c r="E2" i="5"/>
  <c r="P4" i="5"/>
  <c r="Q4" i="5"/>
  <c r="P5" i="5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Q15" i="5"/>
  <c r="P16" i="5"/>
  <c r="Q16" i="5"/>
  <c r="P17" i="5"/>
  <c r="Q17" i="5"/>
  <c r="P18" i="5"/>
  <c r="Q18" i="5"/>
  <c r="P19" i="5"/>
  <c r="Q19" i="5"/>
  <c r="P20" i="5"/>
  <c r="Q20" i="5"/>
  <c r="P21" i="5"/>
  <c r="Q21" i="5"/>
  <c r="P22" i="5"/>
  <c r="Q22" i="5"/>
  <c r="P23" i="5"/>
  <c r="Q23" i="5"/>
  <c r="P24" i="5"/>
  <c r="Q24" i="5"/>
  <c r="P25" i="5"/>
  <c r="Q25" i="5"/>
  <c r="P26" i="5"/>
  <c r="Q26" i="5"/>
  <c r="P27" i="5"/>
  <c r="Q27" i="5"/>
  <c r="P28" i="5"/>
  <c r="Q28" i="5"/>
  <c r="P29" i="5"/>
  <c r="Q29" i="5"/>
  <c r="P30" i="5"/>
  <c r="Q30" i="5"/>
  <c r="P31" i="5"/>
  <c r="Q31" i="5"/>
  <c r="P32" i="5"/>
  <c r="Q32" i="5"/>
  <c r="P33" i="5"/>
  <c r="Q33" i="5"/>
  <c r="P34" i="5"/>
  <c r="Q34" i="5"/>
  <c r="P35" i="5"/>
  <c r="Q35" i="5"/>
  <c r="P36" i="5"/>
  <c r="Q36" i="5"/>
  <c r="P37" i="5"/>
  <c r="Q37" i="5"/>
  <c r="P38" i="5"/>
  <c r="Q38" i="5"/>
  <c r="P39" i="5"/>
  <c r="Q39" i="5"/>
  <c r="P40" i="5"/>
  <c r="Q40" i="5"/>
  <c r="P41" i="5"/>
  <c r="Q41" i="5"/>
  <c r="P42" i="5"/>
  <c r="Q42" i="5"/>
  <c r="P43" i="5"/>
  <c r="Q43" i="5"/>
  <c r="P44" i="5"/>
  <c r="Q44" i="5"/>
  <c r="P45" i="5"/>
  <c r="Q45" i="5"/>
  <c r="P46" i="5"/>
  <c r="Q46" i="5"/>
  <c r="P47" i="5"/>
  <c r="Q47" i="5"/>
  <c r="P48" i="5"/>
  <c r="Q48" i="5"/>
  <c r="P49" i="5"/>
  <c r="Q49" i="5"/>
  <c r="P50" i="5"/>
  <c r="Q50" i="5"/>
  <c r="P51" i="5"/>
  <c r="Q51" i="5"/>
  <c r="P52" i="5"/>
  <c r="Q52" i="5"/>
  <c r="P53" i="5"/>
  <c r="Q53" i="5"/>
  <c r="P54" i="5"/>
  <c r="Q54" i="5"/>
  <c r="P55" i="5"/>
  <c r="Q55" i="5"/>
  <c r="P56" i="5"/>
  <c r="Q56" i="5"/>
  <c r="P57" i="5"/>
  <c r="Q57" i="5"/>
  <c r="P58" i="5"/>
  <c r="Q58" i="5"/>
  <c r="P59" i="5"/>
  <c r="Q59" i="5"/>
  <c r="P60" i="5"/>
  <c r="Q60" i="5"/>
  <c r="P61" i="5"/>
  <c r="Q61" i="5"/>
  <c r="P62" i="5"/>
  <c r="Q62" i="5"/>
  <c r="P63" i="5"/>
  <c r="Q63" i="5"/>
  <c r="P64" i="5"/>
  <c r="Q64" i="5"/>
  <c r="P65" i="5"/>
  <c r="Q65" i="5"/>
  <c r="P66" i="5"/>
  <c r="Q66" i="5"/>
  <c r="P67" i="5"/>
  <c r="Q67" i="5"/>
  <c r="P68" i="5"/>
  <c r="Q68" i="5"/>
  <c r="P69" i="5"/>
  <c r="Q69" i="5"/>
  <c r="P70" i="5"/>
  <c r="Q70" i="5"/>
  <c r="P71" i="5"/>
  <c r="Q71" i="5"/>
  <c r="P72" i="5"/>
  <c r="Q72" i="5"/>
  <c r="P73" i="5"/>
  <c r="Q73" i="5"/>
  <c r="P74" i="5"/>
  <c r="Q74" i="5"/>
  <c r="P75" i="5"/>
  <c r="Q75" i="5"/>
  <c r="P76" i="5"/>
  <c r="Q76" i="5"/>
  <c r="P77" i="5"/>
  <c r="Q77" i="5"/>
  <c r="P78" i="5"/>
  <c r="Q78" i="5"/>
  <c r="P79" i="5"/>
  <c r="Q79" i="5"/>
  <c r="P80" i="5"/>
  <c r="Q80" i="5"/>
  <c r="P81" i="5"/>
  <c r="Q81" i="5"/>
  <c r="P82" i="5"/>
  <c r="Q82" i="5"/>
  <c r="P83" i="5"/>
  <c r="Q83" i="5"/>
  <c r="P84" i="5"/>
  <c r="Q84" i="5"/>
  <c r="P85" i="5"/>
  <c r="Q85" i="5"/>
  <c r="P86" i="5"/>
  <c r="Q86" i="5"/>
  <c r="P87" i="5"/>
  <c r="Q87" i="5"/>
  <c r="P88" i="5"/>
  <c r="Q88" i="5"/>
  <c r="P89" i="5"/>
  <c r="Q89" i="5"/>
  <c r="P90" i="5"/>
  <c r="Q90" i="5"/>
  <c r="P91" i="5"/>
  <c r="Q91" i="5"/>
  <c r="P92" i="5"/>
  <c r="Q92" i="5"/>
  <c r="P93" i="5"/>
  <c r="Q93" i="5"/>
  <c r="P94" i="5"/>
  <c r="Q94" i="5"/>
  <c r="P95" i="5"/>
  <c r="Q95" i="5"/>
  <c r="P96" i="5"/>
  <c r="Q96" i="5"/>
  <c r="P97" i="5"/>
  <c r="Q97" i="5"/>
  <c r="P98" i="5"/>
  <c r="Q98" i="5"/>
  <c r="P99" i="5"/>
  <c r="Q99" i="5"/>
  <c r="P100" i="5"/>
  <c r="Q100" i="5"/>
  <c r="P101" i="5"/>
  <c r="Q101" i="5"/>
  <c r="P102" i="5"/>
  <c r="Q102" i="5"/>
  <c r="P3" i="5"/>
  <c r="Q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3" i="5"/>
  <c r="N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3" i="5"/>
  <c r="K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3" i="5"/>
  <c r="H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3" i="5"/>
  <c r="E3" i="5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GB13" i="4"/>
  <c r="GC13" i="4"/>
  <c r="GD13" i="4"/>
  <c r="GE13" i="4"/>
  <c r="GF13" i="4"/>
  <c r="GG13" i="4"/>
  <c r="GH13" i="4"/>
  <c r="GI13" i="4"/>
  <c r="GJ13" i="4"/>
  <c r="GK13" i="4"/>
  <c r="GL13" i="4"/>
  <c r="GM13" i="4"/>
  <c r="GN13" i="4"/>
  <c r="GO13" i="4"/>
  <c r="GP13" i="4"/>
  <c r="GQ13" i="4"/>
  <c r="GR13" i="4"/>
  <c r="GS13" i="4"/>
  <c r="GT13" i="4"/>
  <c r="GU13" i="4"/>
  <c r="GV13" i="4"/>
  <c r="GW13" i="4"/>
  <c r="GX13" i="4"/>
  <c r="GY13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FB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GB14" i="4"/>
  <c r="GC14" i="4"/>
  <c r="GD14" i="4"/>
  <c r="GE14" i="4"/>
  <c r="GF14" i="4"/>
  <c r="GG14" i="4"/>
  <c r="GH14" i="4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6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T16" i="4"/>
  <c r="FU16" i="4"/>
  <c r="FV16" i="4"/>
  <c r="FW16" i="4"/>
  <c r="FX16" i="4"/>
  <c r="FY16" i="4"/>
  <c r="FZ16" i="4"/>
  <c r="GA16" i="4"/>
  <c r="GB16" i="4"/>
  <c r="GC16" i="4"/>
  <c r="GD16" i="4"/>
  <c r="GE16" i="4"/>
  <c r="GF16" i="4"/>
  <c r="GG16" i="4"/>
  <c r="GH16" i="4"/>
  <c r="GI16" i="4"/>
  <c r="GJ16" i="4"/>
  <c r="GK16" i="4"/>
  <c r="GL16" i="4"/>
  <c r="GM16" i="4"/>
  <c r="GN16" i="4"/>
  <c r="GO16" i="4"/>
  <c r="GP16" i="4"/>
  <c r="GQ16" i="4"/>
  <c r="GR16" i="4"/>
  <c r="GS16" i="4"/>
  <c r="GT16" i="4"/>
  <c r="GU16" i="4"/>
  <c r="GV16" i="4"/>
  <c r="GW16" i="4"/>
  <c r="GX16" i="4"/>
  <c r="GY16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E17" i="4"/>
  <c r="GF17" i="4"/>
  <c r="GG17" i="4"/>
  <c r="GH17" i="4"/>
  <c r="GI17" i="4"/>
  <c r="GJ17" i="4"/>
  <c r="GK17" i="4"/>
  <c r="GL17" i="4"/>
  <c r="GM17" i="4"/>
  <c r="GN17" i="4"/>
  <c r="GO17" i="4"/>
  <c r="GP17" i="4"/>
  <c r="GQ17" i="4"/>
  <c r="GR17" i="4"/>
  <c r="GS17" i="4"/>
  <c r="GT17" i="4"/>
  <c r="GU17" i="4"/>
  <c r="GV17" i="4"/>
  <c r="GW17" i="4"/>
  <c r="GX17" i="4"/>
  <c r="GY17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FX18" i="4"/>
  <c r="FY18" i="4"/>
  <c r="FZ18" i="4"/>
  <c r="GA18" i="4"/>
  <c r="GB18" i="4"/>
  <c r="GC18" i="4"/>
  <c r="GD18" i="4"/>
  <c r="GE18" i="4"/>
  <c r="GF18" i="4"/>
  <c r="GG18" i="4"/>
  <c r="GH18" i="4"/>
  <c r="GI18" i="4"/>
  <c r="GJ18" i="4"/>
  <c r="GK18" i="4"/>
  <c r="GL18" i="4"/>
  <c r="GM18" i="4"/>
  <c r="GN18" i="4"/>
  <c r="GO18" i="4"/>
  <c r="GP18" i="4"/>
  <c r="GQ18" i="4"/>
  <c r="GR18" i="4"/>
  <c r="GS18" i="4"/>
  <c r="GT18" i="4"/>
  <c r="GU18" i="4"/>
  <c r="GV18" i="4"/>
  <c r="GW18" i="4"/>
  <c r="GX18" i="4"/>
  <c r="GY18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GB19" i="4"/>
  <c r="GC19" i="4"/>
  <c r="GD19" i="4"/>
  <c r="GE19" i="4"/>
  <c r="GF19" i="4"/>
  <c r="GG19" i="4"/>
  <c r="GH19" i="4"/>
  <c r="GI19" i="4"/>
  <c r="GJ19" i="4"/>
  <c r="GK19" i="4"/>
  <c r="GL19" i="4"/>
  <c r="GM19" i="4"/>
  <c r="GN19" i="4"/>
  <c r="GO19" i="4"/>
  <c r="GP19" i="4"/>
  <c r="GQ19" i="4"/>
  <c r="GR19" i="4"/>
  <c r="GS19" i="4"/>
  <c r="GT19" i="4"/>
  <c r="GU19" i="4"/>
  <c r="GV19" i="4"/>
  <c r="GW19" i="4"/>
  <c r="GX19" i="4"/>
  <c r="GY19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GX10" i="3"/>
  <c r="GY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GX11" i="3"/>
  <c r="GY11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GS13" i="3"/>
  <c r="GT13" i="3"/>
  <c r="GU13" i="3"/>
  <c r="GV13" i="3"/>
  <c r="GW13" i="3"/>
  <c r="GX13" i="3"/>
  <c r="GY13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GS14" i="3"/>
  <c r="GT14" i="3"/>
  <c r="GU14" i="3"/>
  <c r="GV14" i="3"/>
  <c r="GW14" i="3"/>
  <c r="GX14" i="3"/>
  <c r="GY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GP18" i="3"/>
  <c r="GQ18" i="3"/>
  <c r="GR18" i="3"/>
  <c r="GS18" i="3"/>
  <c r="GT18" i="3"/>
  <c r="GU18" i="3"/>
  <c r="GV18" i="3"/>
  <c r="GW18" i="3"/>
  <c r="GX18" i="3"/>
  <c r="GY1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GY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GS23" i="3"/>
  <c r="GT23" i="3"/>
  <c r="GU23" i="3"/>
  <c r="GV23" i="3"/>
  <c r="GW23" i="3"/>
  <c r="GX23" i="3"/>
  <c r="GY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GX26" i="3"/>
  <c r="GY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GP27" i="3"/>
  <c r="GQ27" i="3"/>
  <c r="GR27" i="3"/>
  <c r="GS27" i="3"/>
  <c r="GT27" i="3"/>
  <c r="GU27" i="3"/>
  <c r="GV27" i="3"/>
  <c r="GW27" i="3"/>
  <c r="GX27" i="3"/>
  <c r="GY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M28" i="3"/>
  <c r="GN28" i="3"/>
  <c r="GO28" i="3"/>
  <c r="GP28" i="3"/>
  <c r="GQ28" i="3"/>
  <c r="GR28" i="3"/>
  <c r="GS28" i="3"/>
  <c r="GT28" i="3"/>
  <c r="GU28" i="3"/>
  <c r="GV28" i="3"/>
  <c r="GW28" i="3"/>
  <c r="GX28" i="3"/>
  <c r="GY28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GS29" i="3"/>
  <c r="GT29" i="3"/>
  <c r="GU29" i="3"/>
  <c r="GV29" i="3"/>
  <c r="GW29" i="3"/>
  <c r="GX29" i="3"/>
  <c r="GY2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GS30" i="3"/>
  <c r="GT30" i="3"/>
  <c r="GU30" i="3"/>
  <c r="GV30" i="3"/>
  <c r="GW30" i="3"/>
  <c r="GX30" i="3"/>
  <c r="GY30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GR31" i="3"/>
  <c r="GS31" i="3"/>
  <c r="GT31" i="3"/>
  <c r="GU31" i="3"/>
  <c r="GV31" i="3"/>
  <c r="GW31" i="3"/>
  <c r="GX31" i="3"/>
  <c r="GY31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GS32" i="3"/>
  <c r="GT32" i="3"/>
  <c r="GU32" i="3"/>
  <c r="GV32" i="3"/>
  <c r="GW32" i="3"/>
  <c r="GX32" i="3"/>
  <c r="GY32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M33" i="3"/>
  <c r="GN33" i="3"/>
  <c r="GO33" i="3"/>
  <c r="GP33" i="3"/>
  <c r="GQ33" i="3"/>
  <c r="GR33" i="3"/>
  <c r="GS33" i="3"/>
  <c r="GT33" i="3"/>
  <c r="GU33" i="3"/>
  <c r="GV33" i="3"/>
  <c r="GW33" i="3"/>
  <c r="GX33" i="3"/>
  <c r="GY33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M34" i="3"/>
  <c r="GN34" i="3"/>
  <c r="GO34" i="3"/>
  <c r="GP34" i="3"/>
  <c r="GQ34" i="3"/>
  <c r="GR34" i="3"/>
  <c r="GS34" i="3"/>
  <c r="GT34" i="3"/>
  <c r="GU34" i="3"/>
  <c r="GV34" i="3"/>
  <c r="GW34" i="3"/>
  <c r="GX34" i="3"/>
  <c r="GY34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M35" i="3"/>
  <c r="GN35" i="3"/>
  <c r="GO35" i="3"/>
  <c r="GP35" i="3"/>
  <c r="GQ35" i="3"/>
  <c r="GR35" i="3"/>
  <c r="GS35" i="3"/>
  <c r="GT35" i="3"/>
  <c r="GU35" i="3"/>
  <c r="GV35" i="3"/>
  <c r="GW35" i="3"/>
  <c r="GX35" i="3"/>
  <c r="GY35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M36" i="3"/>
  <c r="GN36" i="3"/>
  <c r="GO36" i="3"/>
  <c r="GP36" i="3"/>
  <c r="GQ36" i="3"/>
  <c r="GR36" i="3"/>
  <c r="GS36" i="3"/>
  <c r="GT36" i="3"/>
  <c r="GU36" i="3"/>
  <c r="GV36" i="3"/>
  <c r="GW36" i="3"/>
  <c r="GX36" i="3"/>
  <c r="GY36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M37" i="3"/>
  <c r="GN37" i="3"/>
  <c r="GO37" i="3"/>
  <c r="GP37" i="3"/>
  <c r="GQ37" i="3"/>
  <c r="GR37" i="3"/>
  <c r="GS37" i="3"/>
  <c r="GT37" i="3"/>
  <c r="GU37" i="3"/>
  <c r="GV37" i="3"/>
  <c r="GW37" i="3"/>
  <c r="GX37" i="3"/>
  <c r="GY37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M38" i="3"/>
  <c r="GN38" i="3"/>
  <c r="GO38" i="3"/>
  <c r="GP38" i="3"/>
  <c r="GQ38" i="3"/>
  <c r="GR38" i="3"/>
  <c r="GS38" i="3"/>
  <c r="GT38" i="3"/>
  <c r="GU38" i="3"/>
  <c r="GV38" i="3"/>
  <c r="GW38" i="3"/>
  <c r="GX38" i="3"/>
  <c r="GY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M39" i="3"/>
  <c r="GN39" i="3"/>
  <c r="GO39" i="3"/>
  <c r="GP39" i="3"/>
  <c r="GQ39" i="3"/>
  <c r="GR39" i="3"/>
  <c r="GS39" i="3"/>
  <c r="GT39" i="3"/>
  <c r="GU39" i="3"/>
  <c r="GV39" i="3"/>
  <c r="GW39" i="3"/>
  <c r="GX39" i="3"/>
  <c r="GY39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W40" i="3"/>
  <c r="FX40" i="3"/>
  <c r="FY40" i="3"/>
  <c r="FZ40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M40" i="3"/>
  <c r="GN40" i="3"/>
  <c r="GO40" i="3"/>
  <c r="GP40" i="3"/>
  <c r="GQ40" i="3"/>
  <c r="GR40" i="3"/>
  <c r="GS40" i="3"/>
  <c r="GT40" i="3"/>
  <c r="GU40" i="3"/>
  <c r="GV40" i="3"/>
  <c r="GW40" i="3"/>
  <c r="GX40" i="3"/>
  <c r="GY40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X41" i="3"/>
  <c r="FY41" i="3"/>
  <c r="FZ41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M41" i="3"/>
  <c r="GN41" i="3"/>
  <c r="GO41" i="3"/>
  <c r="GP41" i="3"/>
  <c r="GQ41" i="3"/>
  <c r="GR41" i="3"/>
  <c r="GS41" i="3"/>
  <c r="GT41" i="3"/>
  <c r="GU41" i="3"/>
  <c r="GV41" i="3"/>
  <c r="GW41" i="3"/>
  <c r="GX41" i="3"/>
  <c r="GY41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W42" i="3"/>
  <c r="FX42" i="3"/>
  <c r="FY42" i="3"/>
  <c r="FZ42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M42" i="3"/>
  <c r="GN42" i="3"/>
  <c r="GO42" i="3"/>
  <c r="GP42" i="3"/>
  <c r="GQ42" i="3"/>
  <c r="GR42" i="3"/>
  <c r="GS42" i="3"/>
  <c r="GT42" i="3"/>
  <c r="GU42" i="3"/>
  <c r="GV42" i="3"/>
  <c r="GW42" i="3"/>
  <c r="GX42" i="3"/>
  <c r="GY42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W43" i="3"/>
  <c r="FX43" i="3"/>
  <c r="FY43" i="3"/>
  <c r="FZ43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M43" i="3"/>
  <c r="GN43" i="3"/>
  <c r="GO43" i="3"/>
  <c r="GP43" i="3"/>
  <c r="GQ43" i="3"/>
  <c r="GR43" i="3"/>
  <c r="GS43" i="3"/>
  <c r="GT43" i="3"/>
  <c r="GU43" i="3"/>
  <c r="GV43" i="3"/>
  <c r="GW43" i="3"/>
  <c r="GX43" i="3"/>
  <c r="GY43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W44" i="3"/>
  <c r="FX44" i="3"/>
  <c r="FY44" i="3"/>
  <c r="FZ44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M44" i="3"/>
  <c r="GN44" i="3"/>
  <c r="GO44" i="3"/>
  <c r="GP44" i="3"/>
  <c r="GQ44" i="3"/>
  <c r="GR44" i="3"/>
  <c r="GS44" i="3"/>
  <c r="GT44" i="3"/>
  <c r="GU44" i="3"/>
  <c r="GV44" i="3"/>
  <c r="GW44" i="3"/>
  <c r="GX44" i="3"/>
  <c r="GY44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GS45" i="3"/>
  <c r="GT45" i="3"/>
  <c r="GU45" i="3"/>
  <c r="GV45" i="3"/>
  <c r="GW45" i="3"/>
  <c r="GX45" i="3"/>
  <c r="GY45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W46" i="3"/>
  <c r="FX46" i="3"/>
  <c r="FY46" i="3"/>
  <c r="FZ46" i="3"/>
  <c r="GA46" i="3"/>
  <c r="GB46" i="3"/>
  <c r="GC46" i="3"/>
  <c r="GD46" i="3"/>
  <c r="GE46" i="3"/>
  <c r="GF46" i="3"/>
  <c r="GG46" i="3"/>
  <c r="GH46" i="3"/>
  <c r="GI46" i="3"/>
  <c r="GJ46" i="3"/>
  <c r="GK46" i="3"/>
  <c r="GL46" i="3"/>
  <c r="GM46" i="3"/>
  <c r="GN46" i="3"/>
  <c r="GO46" i="3"/>
  <c r="GP46" i="3"/>
  <c r="GQ46" i="3"/>
  <c r="GR46" i="3"/>
  <c r="GS46" i="3"/>
  <c r="GT46" i="3"/>
  <c r="GU46" i="3"/>
  <c r="GV46" i="3"/>
  <c r="GW46" i="3"/>
  <c r="GX46" i="3"/>
  <c r="GY46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W47" i="3"/>
  <c r="FX47" i="3"/>
  <c r="FY47" i="3"/>
  <c r="FZ47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M47" i="3"/>
  <c r="GN47" i="3"/>
  <c r="GO47" i="3"/>
  <c r="GP47" i="3"/>
  <c r="GQ47" i="3"/>
  <c r="GR47" i="3"/>
  <c r="GS47" i="3"/>
  <c r="GT47" i="3"/>
  <c r="GU47" i="3"/>
  <c r="GV47" i="3"/>
  <c r="GW47" i="3"/>
  <c r="GX47" i="3"/>
  <c r="GY47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M48" i="3"/>
  <c r="GN48" i="3"/>
  <c r="GO48" i="3"/>
  <c r="GP48" i="3"/>
  <c r="GQ48" i="3"/>
  <c r="GR48" i="3"/>
  <c r="GS48" i="3"/>
  <c r="GT48" i="3"/>
  <c r="GU48" i="3"/>
  <c r="GV48" i="3"/>
  <c r="GW48" i="3"/>
  <c r="GX48" i="3"/>
  <c r="GY48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W49" i="3"/>
  <c r="FX49" i="3"/>
  <c r="FY49" i="3"/>
  <c r="FZ49" i="3"/>
  <c r="GA49" i="3"/>
  <c r="GB49" i="3"/>
  <c r="GC49" i="3"/>
  <c r="GD49" i="3"/>
  <c r="GE49" i="3"/>
  <c r="GF49" i="3"/>
  <c r="GG49" i="3"/>
  <c r="GH49" i="3"/>
  <c r="GI49" i="3"/>
  <c r="GJ49" i="3"/>
  <c r="GK49" i="3"/>
  <c r="GL49" i="3"/>
  <c r="GM49" i="3"/>
  <c r="GN49" i="3"/>
  <c r="GO49" i="3"/>
  <c r="GP49" i="3"/>
  <c r="GQ49" i="3"/>
  <c r="GR49" i="3"/>
  <c r="GS49" i="3"/>
  <c r="GT49" i="3"/>
  <c r="GU49" i="3"/>
  <c r="GV49" i="3"/>
  <c r="GW49" i="3"/>
  <c r="GX49" i="3"/>
  <c r="GY49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W50" i="3"/>
  <c r="FX50" i="3"/>
  <c r="FY50" i="3"/>
  <c r="FZ50" i="3"/>
  <c r="GA50" i="3"/>
  <c r="GB50" i="3"/>
  <c r="GC50" i="3"/>
  <c r="GD50" i="3"/>
  <c r="GE50" i="3"/>
  <c r="GF50" i="3"/>
  <c r="GG50" i="3"/>
  <c r="GH50" i="3"/>
  <c r="GI50" i="3"/>
  <c r="GJ50" i="3"/>
  <c r="GK50" i="3"/>
  <c r="GL50" i="3"/>
  <c r="GM50" i="3"/>
  <c r="GN50" i="3"/>
  <c r="GO50" i="3"/>
  <c r="GP50" i="3"/>
  <c r="GQ50" i="3"/>
  <c r="GR50" i="3"/>
  <c r="GS50" i="3"/>
  <c r="GT50" i="3"/>
  <c r="GU50" i="3"/>
  <c r="GV50" i="3"/>
  <c r="GW50" i="3"/>
  <c r="GX50" i="3"/>
  <c r="GY50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M51" i="3"/>
  <c r="GN51" i="3"/>
  <c r="GO51" i="3"/>
  <c r="GP51" i="3"/>
  <c r="GQ51" i="3"/>
  <c r="GR51" i="3"/>
  <c r="GS51" i="3"/>
  <c r="GT51" i="3"/>
  <c r="GU51" i="3"/>
  <c r="GV51" i="3"/>
  <c r="GW51" i="3"/>
  <c r="GX51" i="3"/>
  <c r="GY51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W52" i="3"/>
  <c r="FX52" i="3"/>
  <c r="FY52" i="3"/>
  <c r="FZ52" i="3"/>
  <c r="GA52" i="3"/>
  <c r="GB52" i="3"/>
  <c r="GC52" i="3"/>
  <c r="GD52" i="3"/>
  <c r="GE52" i="3"/>
  <c r="GF52" i="3"/>
  <c r="GG52" i="3"/>
  <c r="GH52" i="3"/>
  <c r="GI52" i="3"/>
  <c r="GJ52" i="3"/>
  <c r="GK52" i="3"/>
  <c r="GL52" i="3"/>
  <c r="GM52" i="3"/>
  <c r="GN52" i="3"/>
  <c r="GO52" i="3"/>
  <c r="GP52" i="3"/>
  <c r="GQ52" i="3"/>
  <c r="GR52" i="3"/>
  <c r="GS52" i="3"/>
  <c r="GT52" i="3"/>
  <c r="GU52" i="3"/>
  <c r="GV52" i="3"/>
  <c r="GW52" i="3"/>
  <c r="GX52" i="3"/>
  <c r="GY52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M53" i="3"/>
  <c r="GN53" i="3"/>
  <c r="GO53" i="3"/>
  <c r="GP53" i="3"/>
  <c r="GQ53" i="3"/>
  <c r="GR53" i="3"/>
  <c r="GS53" i="3"/>
  <c r="GT53" i="3"/>
  <c r="GU53" i="3"/>
  <c r="GV53" i="3"/>
  <c r="GW53" i="3"/>
  <c r="GX53" i="3"/>
  <c r="GY53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W54" i="3"/>
  <c r="FX54" i="3"/>
  <c r="FY54" i="3"/>
  <c r="FZ54" i="3"/>
  <c r="GA54" i="3"/>
  <c r="GB54" i="3"/>
  <c r="GC54" i="3"/>
  <c r="GD54" i="3"/>
  <c r="GE54" i="3"/>
  <c r="GF54" i="3"/>
  <c r="GG54" i="3"/>
  <c r="GH54" i="3"/>
  <c r="GI54" i="3"/>
  <c r="GJ54" i="3"/>
  <c r="GK54" i="3"/>
  <c r="GL54" i="3"/>
  <c r="GM54" i="3"/>
  <c r="GN54" i="3"/>
  <c r="GO54" i="3"/>
  <c r="GP54" i="3"/>
  <c r="GQ54" i="3"/>
  <c r="GR54" i="3"/>
  <c r="GS54" i="3"/>
  <c r="GT54" i="3"/>
  <c r="GU54" i="3"/>
  <c r="GV54" i="3"/>
  <c r="GW54" i="3"/>
  <c r="GX54" i="3"/>
  <c r="GY54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W55" i="3"/>
  <c r="FX55" i="3"/>
  <c r="FY55" i="3"/>
  <c r="FZ55" i="3"/>
  <c r="GA55" i="3"/>
  <c r="GB55" i="3"/>
  <c r="GC55" i="3"/>
  <c r="GD55" i="3"/>
  <c r="GE55" i="3"/>
  <c r="GF55" i="3"/>
  <c r="GG55" i="3"/>
  <c r="GH55" i="3"/>
  <c r="GI55" i="3"/>
  <c r="GJ55" i="3"/>
  <c r="GK55" i="3"/>
  <c r="GL55" i="3"/>
  <c r="GM55" i="3"/>
  <c r="GN55" i="3"/>
  <c r="GO55" i="3"/>
  <c r="GP55" i="3"/>
  <c r="GQ55" i="3"/>
  <c r="GR55" i="3"/>
  <c r="GS55" i="3"/>
  <c r="GT55" i="3"/>
  <c r="GU55" i="3"/>
  <c r="GV55" i="3"/>
  <c r="GW55" i="3"/>
  <c r="GX55" i="3"/>
  <c r="GY55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W56" i="3"/>
  <c r="FX56" i="3"/>
  <c r="FY56" i="3"/>
  <c r="FZ56" i="3"/>
  <c r="GA56" i="3"/>
  <c r="GB56" i="3"/>
  <c r="GC56" i="3"/>
  <c r="GD56" i="3"/>
  <c r="GE56" i="3"/>
  <c r="GF56" i="3"/>
  <c r="GG56" i="3"/>
  <c r="GH56" i="3"/>
  <c r="GI56" i="3"/>
  <c r="GJ56" i="3"/>
  <c r="GK56" i="3"/>
  <c r="GL56" i="3"/>
  <c r="GM56" i="3"/>
  <c r="GN56" i="3"/>
  <c r="GO56" i="3"/>
  <c r="GP56" i="3"/>
  <c r="GQ56" i="3"/>
  <c r="GR56" i="3"/>
  <c r="GS56" i="3"/>
  <c r="GT56" i="3"/>
  <c r="GU56" i="3"/>
  <c r="GV56" i="3"/>
  <c r="GW56" i="3"/>
  <c r="GX56" i="3"/>
  <c r="GY56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W57" i="3"/>
  <c r="FX57" i="3"/>
  <c r="FY57" i="3"/>
  <c r="FZ57" i="3"/>
  <c r="GA57" i="3"/>
  <c r="GB57" i="3"/>
  <c r="GC57" i="3"/>
  <c r="GD57" i="3"/>
  <c r="GE57" i="3"/>
  <c r="GF57" i="3"/>
  <c r="GG57" i="3"/>
  <c r="GH57" i="3"/>
  <c r="GI57" i="3"/>
  <c r="GJ57" i="3"/>
  <c r="GK57" i="3"/>
  <c r="GL57" i="3"/>
  <c r="GM57" i="3"/>
  <c r="GN57" i="3"/>
  <c r="GO57" i="3"/>
  <c r="GP57" i="3"/>
  <c r="GQ57" i="3"/>
  <c r="GR57" i="3"/>
  <c r="GS57" i="3"/>
  <c r="GT57" i="3"/>
  <c r="GU57" i="3"/>
  <c r="GV57" i="3"/>
  <c r="GW57" i="3"/>
  <c r="GX57" i="3"/>
  <c r="GY57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W58" i="3"/>
  <c r="FX58" i="3"/>
  <c r="FY58" i="3"/>
  <c r="FZ58" i="3"/>
  <c r="GA58" i="3"/>
  <c r="GB58" i="3"/>
  <c r="GC58" i="3"/>
  <c r="GD58" i="3"/>
  <c r="GE58" i="3"/>
  <c r="GF58" i="3"/>
  <c r="GG58" i="3"/>
  <c r="GH58" i="3"/>
  <c r="GI58" i="3"/>
  <c r="GJ58" i="3"/>
  <c r="GK58" i="3"/>
  <c r="GL58" i="3"/>
  <c r="GM58" i="3"/>
  <c r="GN58" i="3"/>
  <c r="GO58" i="3"/>
  <c r="GP58" i="3"/>
  <c r="GQ58" i="3"/>
  <c r="GR58" i="3"/>
  <c r="GS58" i="3"/>
  <c r="GT58" i="3"/>
  <c r="GU58" i="3"/>
  <c r="GV58" i="3"/>
  <c r="GW58" i="3"/>
  <c r="GX58" i="3"/>
  <c r="GY58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W59" i="3"/>
  <c r="FX59" i="3"/>
  <c r="FY59" i="3"/>
  <c r="FZ59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M59" i="3"/>
  <c r="GN59" i="3"/>
  <c r="GO59" i="3"/>
  <c r="GP59" i="3"/>
  <c r="GQ59" i="3"/>
  <c r="GR59" i="3"/>
  <c r="GS59" i="3"/>
  <c r="GT59" i="3"/>
  <c r="GU59" i="3"/>
  <c r="GV59" i="3"/>
  <c r="GW59" i="3"/>
  <c r="GX59" i="3"/>
  <c r="GY59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M60" i="3"/>
  <c r="GN60" i="3"/>
  <c r="GO60" i="3"/>
  <c r="GP60" i="3"/>
  <c r="GQ60" i="3"/>
  <c r="GR60" i="3"/>
  <c r="GS60" i="3"/>
  <c r="GT60" i="3"/>
  <c r="GU60" i="3"/>
  <c r="GV60" i="3"/>
  <c r="GW60" i="3"/>
  <c r="GX60" i="3"/>
  <c r="GY60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T61" i="3"/>
  <c r="FU61" i="3"/>
  <c r="FV61" i="3"/>
  <c r="FW61" i="3"/>
  <c r="FX61" i="3"/>
  <c r="FY61" i="3"/>
  <c r="FZ61" i="3"/>
  <c r="GA61" i="3"/>
  <c r="GB61" i="3"/>
  <c r="GC61" i="3"/>
  <c r="GD61" i="3"/>
  <c r="GE61" i="3"/>
  <c r="GF61" i="3"/>
  <c r="GG61" i="3"/>
  <c r="GH61" i="3"/>
  <c r="GI61" i="3"/>
  <c r="GJ61" i="3"/>
  <c r="GK61" i="3"/>
  <c r="GL61" i="3"/>
  <c r="GM61" i="3"/>
  <c r="GN61" i="3"/>
  <c r="GO61" i="3"/>
  <c r="GP61" i="3"/>
  <c r="GQ61" i="3"/>
  <c r="GR61" i="3"/>
  <c r="GS61" i="3"/>
  <c r="GT61" i="3"/>
  <c r="GU61" i="3"/>
  <c r="GV61" i="3"/>
  <c r="GW61" i="3"/>
  <c r="GX61" i="3"/>
  <c r="GY61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T62" i="3"/>
  <c r="FU62" i="3"/>
  <c r="FV62" i="3"/>
  <c r="FW62" i="3"/>
  <c r="FX62" i="3"/>
  <c r="FY62" i="3"/>
  <c r="FZ62" i="3"/>
  <c r="GA62" i="3"/>
  <c r="GB62" i="3"/>
  <c r="GC62" i="3"/>
  <c r="GD62" i="3"/>
  <c r="GE62" i="3"/>
  <c r="GF62" i="3"/>
  <c r="GG62" i="3"/>
  <c r="GH62" i="3"/>
  <c r="GI62" i="3"/>
  <c r="GJ62" i="3"/>
  <c r="GK62" i="3"/>
  <c r="GL62" i="3"/>
  <c r="GM62" i="3"/>
  <c r="GN62" i="3"/>
  <c r="GO62" i="3"/>
  <c r="GP62" i="3"/>
  <c r="GQ62" i="3"/>
  <c r="GR62" i="3"/>
  <c r="GS62" i="3"/>
  <c r="GT62" i="3"/>
  <c r="GU62" i="3"/>
  <c r="GV62" i="3"/>
  <c r="GW62" i="3"/>
  <c r="GX62" i="3"/>
  <c r="GY62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T63" i="3"/>
  <c r="FU63" i="3"/>
  <c r="FV63" i="3"/>
  <c r="FW63" i="3"/>
  <c r="FX63" i="3"/>
  <c r="FY63" i="3"/>
  <c r="FZ63" i="3"/>
  <c r="GA63" i="3"/>
  <c r="GB63" i="3"/>
  <c r="GC63" i="3"/>
  <c r="GD63" i="3"/>
  <c r="GE63" i="3"/>
  <c r="GF63" i="3"/>
  <c r="GG63" i="3"/>
  <c r="GH63" i="3"/>
  <c r="GI63" i="3"/>
  <c r="GJ63" i="3"/>
  <c r="GK63" i="3"/>
  <c r="GL63" i="3"/>
  <c r="GM63" i="3"/>
  <c r="GN63" i="3"/>
  <c r="GO63" i="3"/>
  <c r="GP63" i="3"/>
  <c r="GQ63" i="3"/>
  <c r="GR63" i="3"/>
  <c r="GS63" i="3"/>
  <c r="GT63" i="3"/>
  <c r="GU63" i="3"/>
  <c r="GV63" i="3"/>
  <c r="GW63" i="3"/>
  <c r="GX63" i="3"/>
  <c r="GY63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FA64" i="3"/>
  <c r="FB64" i="3"/>
  <c r="FC64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FS64" i="3"/>
  <c r="FT64" i="3"/>
  <c r="FU64" i="3"/>
  <c r="FV64" i="3"/>
  <c r="FW64" i="3"/>
  <c r="FX64" i="3"/>
  <c r="FY64" i="3"/>
  <c r="FZ64" i="3"/>
  <c r="GA64" i="3"/>
  <c r="GB64" i="3"/>
  <c r="GC64" i="3"/>
  <c r="GD64" i="3"/>
  <c r="GE64" i="3"/>
  <c r="GF64" i="3"/>
  <c r="GG64" i="3"/>
  <c r="GH64" i="3"/>
  <c r="GI64" i="3"/>
  <c r="GJ64" i="3"/>
  <c r="GK64" i="3"/>
  <c r="GL64" i="3"/>
  <c r="GM64" i="3"/>
  <c r="GN64" i="3"/>
  <c r="GO64" i="3"/>
  <c r="GP64" i="3"/>
  <c r="GQ64" i="3"/>
  <c r="GR64" i="3"/>
  <c r="GS64" i="3"/>
  <c r="GT64" i="3"/>
  <c r="GU64" i="3"/>
  <c r="GV64" i="3"/>
  <c r="GW64" i="3"/>
  <c r="GX64" i="3"/>
  <c r="GY64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T65" i="3"/>
  <c r="FU65" i="3"/>
  <c r="FV65" i="3"/>
  <c r="FW65" i="3"/>
  <c r="FX65" i="3"/>
  <c r="FY65" i="3"/>
  <c r="FZ65" i="3"/>
  <c r="GA65" i="3"/>
  <c r="GB65" i="3"/>
  <c r="GC65" i="3"/>
  <c r="GD65" i="3"/>
  <c r="GE65" i="3"/>
  <c r="GF65" i="3"/>
  <c r="GG65" i="3"/>
  <c r="GH65" i="3"/>
  <c r="GI65" i="3"/>
  <c r="GJ65" i="3"/>
  <c r="GK65" i="3"/>
  <c r="GL65" i="3"/>
  <c r="GM65" i="3"/>
  <c r="GN65" i="3"/>
  <c r="GO65" i="3"/>
  <c r="GP65" i="3"/>
  <c r="GQ65" i="3"/>
  <c r="GR65" i="3"/>
  <c r="GS65" i="3"/>
  <c r="GT65" i="3"/>
  <c r="GU65" i="3"/>
  <c r="GV65" i="3"/>
  <c r="GW65" i="3"/>
  <c r="GX65" i="3"/>
  <c r="GY65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T66" i="3"/>
  <c r="FU66" i="3"/>
  <c r="FV66" i="3"/>
  <c r="FW66" i="3"/>
  <c r="FX66" i="3"/>
  <c r="FY66" i="3"/>
  <c r="FZ66" i="3"/>
  <c r="GA66" i="3"/>
  <c r="GB66" i="3"/>
  <c r="GC66" i="3"/>
  <c r="GD66" i="3"/>
  <c r="GE66" i="3"/>
  <c r="GF66" i="3"/>
  <c r="GG66" i="3"/>
  <c r="GH66" i="3"/>
  <c r="GI66" i="3"/>
  <c r="GJ66" i="3"/>
  <c r="GK66" i="3"/>
  <c r="GL66" i="3"/>
  <c r="GM66" i="3"/>
  <c r="GN66" i="3"/>
  <c r="GO66" i="3"/>
  <c r="GP66" i="3"/>
  <c r="GQ66" i="3"/>
  <c r="GR66" i="3"/>
  <c r="GS66" i="3"/>
  <c r="GT66" i="3"/>
  <c r="GU66" i="3"/>
  <c r="GV66" i="3"/>
  <c r="GW66" i="3"/>
  <c r="GX66" i="3"/>
  <c r="GY66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T67" i="3"/>
  <c r="FU67" i="3"/>
  <c r="FV67" i="3"/>
  <c r="FW67" i="3"/>
  <c r="FX67" i="3"/>
  <c r="FY67" i="3"/>
  <c r="FZ67" i="3"/>
  <c r="GA67" i="3"/>
  <c r="GB67" i="3"/>
  <c r="GC67" i="3"/>
  <c r="GD67" i="3"/>
  <c r="GE67" i="3"/>
  <c r="GF67" i="3"/>
  <c r="GG67" i="3"/>
  <c r="GH67" i="3"/>
  <c r="GI67" i="3"/>
  <c r="GJ67" i="3"/>
  <c r="GK67" i="3"/>
  <c r="GL67" i="3"/>
  <c r="GM67" i="3"/>
  <c r="GN67" i="3"/>
  <c r="GO67" i="3"/>
  <c r="GP67" i="3"/>
  <c r="GQ67" i="3"/>
  <c r="GR67" i="3"/>
  <c r="GS67" i="3"/>
  <c r="GT67" i="3"/>
  <c r="GU67" i="3"/>
  <c r="GV67" i="3"/>
  <c r="GW67" i="3"/>
  <c r="GX67" i="3"/>
  <c r="GY67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Z68" i="3"/>
  <c r="FA68" i="3"/>
  <c r="FB68" i="3"/>
  <c r="FC68" i="3"/>
  <c r="FD68" i="3"/>
  <c r="FE68" i="3"/>
  <c r="FF68" i="3"/>
  <c r="FG68" i="3"/>
  <c r="FH68" i="3"/>
  <c r="FI68" i="3"/>
  <c r="FJ68" i="3"/>
  <c r="FK68" i="3"/>
  <c r="FL68" i="3"/>
  <c r="FM68" i="3"/>
  <c r="FN68" i="3"/>
  <c r="FO68" i="3"/>
  <c r="FP68" i="3"/>
  <c r="FQ68" i="3"/>
  <c r="FR68" i="3"/>
  <c r="FS68" i="3"/>
  <c r="FT68" i="3"/>
  <c r="FU68" i="3"/>
  <c r="FV68" i="3"/>
  <c r="FW68" i="3"/>
  <c r="FX68" i="3"/>
  <c r="FY68" i="3"/>
  <c r="FZ68" i="3"/>
  <c r="GA68" i="3"/>
  <c r="GB68" i="3"/>
  <c r="GC68" i="3"/>
  <c r="GD68" i="3"/>
  <c r="GE68" i="3"/>
  <c r="GF68" i="3"/>
  <c r="GG68" i="3"/>
  <c r="GH68" i="3"/>
  <c r="GI68" i="3"/>
  <c r="GJ68" i="3"/>
  <c r="GK68" i="3"/>
  <c r="GL68" i="3"/>
  <c r="GM68" i="3"/>
  <c r="GN68" i="3"/>
  <c r="GO68" i="3"/>
  <c r="GP68" i="3"/>
  <c r="GQ68" i="3"/>
  <c r="GR68" i="3"/>
  <c r="GS68" i="3"/>
  <c r="GT68" i="3"/>
  <c r="GU68" i="3"/>
  <c r="GV68" i="3"/>
  <c r="GW68" i="3"/>
  <c r="GX68" i="3"/>
  <c r="GY68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EY69" i="3"/>
  <c r="EZ69" i="3"/>
  <c r="FA69" i="3"/>
  <c r="FB69" i="3"/>
  <c r="FC69" i="3"/>
  <c r="FD69" i="3"/>
  <c r="FE69" i="3"/>
  <c r="FF69" i="3"/>
  <c r="FG69" i="3"/>
  <c r="FH69" i="3"/>
  <c r="FI69" i="3"/>
  <c r="FJ69" i="3"/>
  <c r="FK69" i="3"/>
  <c r="FL69" i="3"/>
  <c r="FM69" i="3"/>
  <c r="FN69" i="3"/>
  <c r="FO69" i="3"/>
  <c r="FP69" i="3"/>
  <c r="FQ69" i="3"/>
  <c r="FR69" i="3"/>
  <c r="FS69" i="3"/>
  <c r="FT69" i="3"/>
  <c r="FU69" i="3"/>
  <c r="FV69" i="3"/>
  <c r="FW69" i="3"/>
  <c r="FX69" i="3"/>
  <c r="FY69" i="3"/>
  <c r="FZ69" i="3"/>
  <c r="GA69" i="3"/>
  <c r="GB69" i="3"/>
  <c r="GC69" i="3"/>
  <c r="GD69" i="3"/>
  <c r="GE69" i="3"/>
  <c r="GF69" i="3"/>
  <c r="GG69" i="3"/>
  <c r="GH69" i="3"/>
  <c r="GI69" i="3"/>
  <c r="GJ69" i="3"/>
  <c r="GK69" i="3"/>
  <c r="GL69" i="3"/>
  <c r="GM69" i="3"/>
  <c r="GN69" i="3"/>
  <c r="GO69" i="3"/>
  <c r="GP69" i="3"/>
  <c r="GQ69" i="3"/>
  <c r="GR69" i="3"/>
  <c r="GS69" i="3"/>
  <c r="GT69" i="3"/>
  <c r="GU69" i="3"/>
  <c r="GV69" i="3"/>
  <c r="GW69" i="3"/>
  <c r="GX69" i="3"/>
  <c r="GY69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Z70" i="3"/>
  <c r="FA70" i="3"/>
  <c r="FB70" i="3"/>
  <c r="FC70" i="3"/>
  <c r="FD70" i="3"/>
  <c r="FE70" i="3"/>
  <c r="FF70" i="3"/>
  <c r="FG70" i="3"/>
  <c r="FH70" i="3"/>
  <c r="FI70" i="3"/>
  <c r="FJ70" i="3"/>
  <c r="FK70" i="3"/>
  <c r="FL70" i="3"/>
  <c r="FM70" i="3"/>
  <c r="FN70" i="3"/>
  <c r="FO70" i="3"/>
  <c r="FP70" i="3"/>
  <c r="FQ70" i="3"/>
  <c r="FR70" i="3"/>
  <c r="FS70" i="3"/>
  <c r="FT70" i="3"/>
  <c r="FU70" i="3"/>
  <c r="FV70" i="3"/>
  <c r="FW70" i="3"/>
  <c r="FX70" i="3"/>
  <c r="FY70" i="3"/>
  <c r="FZ70" i="3"/>
  <c r="GA70" i="3"/>
  <c r="GB70" i="3"/>
  <c r="GC70" i="3"/>
  <c r="GD70" i="3"/>
  <c r="GE70" i="3"/>
  <c r="GF70" i="3"/>
  <c r="GG70" i="3"/>
  <c r="GH70" i="3"/>
  <c r="GI70" i="3"/>
  <c r="GJ70" i="3"/>
  <c r="GK70" i="3"/>
  <c r="GL70" i="3"/>
  <c r="GM70" i="3"/>
  <c r="GN70" i="3"/>
  <c r="GO70" i="3"/>
  <c r="GP70" i="3"/>
  <c r="GQ70" i="3"/>
  <c r="GR70" i="3"/>
  <c r="GS70" i="3"/>
  <c r="GT70" i="3"/>
  <c r="GU70" i="3"/>
  <c r="GV70" i="3"/>
  <c r="GW70" i="3"/>
  <c r="GX70" i="3"/>
  <c r="GY70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Z71" i="3"/>
  <c r="FA71" i="3"/>
  <c r="FB71" i="3"/>
  <c r="FC71" i="3"/>
  <c r="FD71" i="3"/>
  <c r="FE71" i="3"/>
  <c r="FF71" i="3"/>
  <c r="FG71" i="3"/>
  <c r="FH71" i="3"/>
  <c r="FI71" i="3"/>
  <c r="FJ71" i="3"/>
  <c r="FK71" i="3"/>
  <c r="FL71" i="3"/>
  <c r="FM71" i="3"/>
  <c r="FN71" i="3"/>
  <c r="FO71" i="3"/>
  <c r="FP71" i="3"/>
  <c r="FQ71" i="3"/>
  <c r="FR71" i="3"/>
  <c r="FS71" i="3"/>
  <c r="FT71" i="3"/>
  <c r="FU71" i="3"/>
  <c r="FV71" i="3"/>
  <c r="FW71" i="3"/>
  <c r="FX71" i="3"/>
  <c r="FY71" i="3"/>
  <c r="FZ71" i="3"/>
  <c r="GA71" i="3"/>
  <c r="GB71" i="3"/>
  <c r="GC71" i="3"/>
  <c r="GD71" i="3"/>
  <c r="GE71" i="3"/>
  <c r="GF71" i="3"/>
  <c r="GG71" i="3"/>
  <c r="GH71" i="3"/>
  <c r="GI71" i="3"/>
  <c r="GJ71" i="3"/>
  <c r="GK71" i="3"/>
  <c r="GL71" i="3"/>
  <c r="GM71" i="3"/>
  <c r="GN71" i="3"/>
  <c r="GO71" i="3"/>
  <c r="GP71" i="3"/>
  <c r="GQ71" i="3"/>
  <c r="GR71" i="3"/>
  <c r="GS71" i="3"/>
  <c r="GT71" i="3"/>
  <c r="GU71" i="3"/>
  <c r="GV71" i="3"/>
  <c r="GW71" i="3"/>
  <c r="GX71" i="3"/>
  <c r="GY71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EY72" i="3"/>
  <c r="EZ72" i="3"/>
  <c r="FA72" i="3"/>
  <c r="FB72" i="3"/>
  <c r="FC72" i="3"/>
  <c r="FD72" i="3"/>
  <c r="FE72" i="3"/>
  <c r="FF72" i="3"/>
  <c r="FG72" i="3"/>
  <c r="FH72" i="3"/>
  <c r="FI72" i="3"/>
  <c r="FJ72" i="3"/>
  <c r="FK72" i="3"/>
  <c r="FL72" i="3"/>
  <c r="FM72" i="3"/>
  <c r="FN72" i="3"/>
  <c r="FO72" i="3"/>
  <c r="FP72" i="3"/>
  <c r="FQ72" i="3"/>
  <c r="FR72" i="3"/>
  <c r="FS72" i="3"/>
  <c r="FT72" i="3"/>
  <c r="FU72" i="3"/>
  <c r="FV72" i="3"/>
  <c r="FW72" i="3"/>
  <c r="FX72" i="3"/>
  <c r="FY72" i="3"/>
  <c r="FZ72" i="3"/>
  <c r="GA72" i="3"/>
  <c r="GB72" i="3"/>
  <c r="GC72" i="3"/>
  <c r="GD72" i="3"/>
  <c r="GE72" i="3"/>
  <c r="GF72" i="3"/>
  <c r="GG72" i="3"/>
  <c r="GH72" i="3"/>
  <c r="GI72" i="3"/>
  <c r="GJ72" i="3"/>
  <c r="GK72" i="3"/>
  <c r="GL72" i="3"/>
  <c r="GM72" i="3"/>
  <c r="GN72" i="3"/>
  <c r="GO72" i="3"/>
  <c r="GP72" i="3"/>
  <c r="GQ72" i="3"/>
  <c r="GR72" i="3"/>
  <c r="GS72" i="3"/>
  <c r="GT72" i="3"/>
  <c r="GU72" i="3"/>
  <c r="GV72" i="3"/>
  <c r="GW72" i="3"/>
  <c r="GX72" i="3"/>
  <c r="GY72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Z73" i="3"/>
  <c r="FA73" i="3"/>
  <c r="FB73" i="3"/>
  <c r="FC73" i="3"/>
  <c r="FD73" i="3"/>
  <c r="FE73" i="3"/>
  <c r="FF73" i="3"/>
  <c r="FG73" i="3"/>
  <c r="FH73" i="3"/>
  <c r="FI73" i="3"/>
  <c r="FJ73" i="3"/>
  <c r="FK73" i="3"/>
  <c r="FL73" i="3"/>
  <c r="FM73" i="3"/>
  <c r="FN73" i="3"/>
  <c r="FO73" i="3"/>
  <c r="FP73" i="3"/>
  <c r="FQ73" i="3"/>
  <c r="FR73" i="3"/>
  <c r="FS73" i="3"/>
  <c r="FT73" i="3"/>
  <c r="FU73" i="3"/>
  <c r="FV73" i="3"/>
  <c r="FW73" i="3"/>
  <c r="FX73" i="3"/>
  <c r="FY73" i="3"/>
  <c r="FZ73" i="3"/>
  <c r="GA73" i="3"/>
  <c r="GB73" i="3"/>
  <c r="GC73" i="3"/>
  <c r="GD73" i="3"/>
  <c r="GE73" i="3"/>
  <c r="GF73" i="3"/>
  <c r="GG73" i="3"/>
  <c r="GH73" i="3"/>
  <c r="GI73" i="3"/>
  <c r="GJ73" i="3"/>
  <c r="GK73" i="3"/>
  <c r="GL73" i="3"/>
  <c r="GM73" i="3"/>
  <c r="GN73" i="3"/>
  <c r="GO73" i="3"/>
  <c r="GP73" i="3"/>
  <c r="GQ73" i="3"/>
  <c r="GR73" i="3"/>
  <c r="GS73" i="3"/>
  <c r="GT73" i="3"/>
  <c r="GU73" i="3"/>
  <c r="GV73" i="3"/>
  <c r="GW73" i="3"/>
  <c r="GX73" i="3"/>
  <c r="GY73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EY74" i="3"/>
  <c r="EZ74" i="3"/>
  <c r="FA74" i="3"/>
  <c r="FB74" i="3"/>
  <c r="FC74" i="3"/>
  <c r="FD74" i="3"/>
  <c r="FE74" i="3"/>
  <c r="FF74" i="3"/>
  <c r="FG74" i="3"/>
  <c r="FH74" i="3"/>
  <c r="FI74" i="3"/>
  <c r="FJ74" i="3"/>
  <c r="FK74" i="3"/>
  <c r="FL74" i="3"/>
  <c r="FM74" i="3"/>
  <c r="FN74" i="3"/>
  <c r="FO74" i="3"/>
  <c r="FP74" i="3"/>
  <c r="FQ74" i="3"/>
  <c r="FR74" i="3"/>
  <c r="FS74" i="3"/>
  <c r="FT74" i="3"/>
  <c r="FU74" i="3"/>
  <c r="FV74" i="3"/>
  <c r="FW74" i="3"/>
  <c r="FX74" i="3"/>
  <c r="FY74" i="3"/>
  <c r="FZ74" i="3"/>
  <c r="GA74" i="3"/>
  <c r="GB74" i="3"/>
  <c r="GC74" i="3"/>
  <c r="GD74" i="3"/>
  <c r="GE74" i="3"/>
  <c r="GF74" i="3"/>
  <c r="GG74" i="3"/>
  <c r="GH74" i="3"/>
  <c r="GI74" i="3"/>
  <c r="GJ74" i="3"/>
  <c r="GK74" i="3"/>
  <c r="GL74" i="3"/>
  <c r="GM74" i="3"/>
  <c r="GN74" i="3"/>
  <c r="GO74" i="3"/>
  <c r="GP74" i="3"/>
  <c r="GQ74" i="3"/>
  <c r="GR74" i="3"/>
  <c r="GS74" i="3"/>
  <c r="GT74" i="3"/>
  <c r="GU74" i="3"/>
  <c r="GV74" i="3"/>
  <c r="GW74" i="3"/>
  <c r="GX74" i="3"/>
  <c r="GY74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Z75" i="3"/>
  <c r="FA75" i="3"/>
  <c r="FB75" i="3"/>
  <c r="FC75" i="3"/>
  <c r="FD75" i="3"/>
  <c r="FE75" i="3"/>
  <c r="FF75" i="3"/>
  <c r="FG75" i="3"/>
  <c r="FH75" i="3"/>
  <c r="FI75" i="3"/>
  <c r="FJ75" i="3"/>
  <c r="FK75" i="3"/>
  <c r="FL75" i="3"/>
  <c r="FM75" i="3"/>
  <c r="FN75" i="3"/>
  <c r="FO75" i="3"/>
  <c r="FP75" i="3"/>
  <c r="FQ75" i="3"/>
  <c r="FR75" i="3"/>
  <c r="FS75" i="3"/>
  <c r="FT75" i="3"/>
  <c r="FU75" i="3"/>
  <c r="FV75" i="3"/>
  <c r="FW75" i="3"/>
  <c r="FX75" i="3"/>
  <c r="FY75" i="3"/>
  <c r="FZ75" i="3"/>
  <c r="GA75" i="3"/>
  <c r="GB75" i="3"/>
  <c r="GC75" i="3"/>
  <c r="GD75" i="3"/>
  <c r="GE75" i="3"/>
  <c r="GF75" i="3"/>
  <c r="GG75" i="3"/>
  <c r="GH75" i="3"/>
  <c r="GI75" i="3"/>
  <c r="GJ75" i="3"/>
  <c r="GK75" i="3"/>
  <c r="GL75" i="3"/>
  <c r="GM75" i="3"/>
  <c r="GN75" i="3"/>
  <c r="GO75" i="3"/>
  <c r="GP75" i="3"/>
  <c r="GQ75" i="3"/>
  <c r="GR75" i="3"/>
  <c r="GS75" i="3"/>
  <c r="GT75" i="3"/>
  <c r="GU75" i="3"/>
  <c r="GV75" i="3"/>
  <c r="GW75" i="3"/>
  <c r="GX75" i="3"/>
  <c r="GY75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EZ76" i="3"/>
  <c r="FA76" i="3"/>
  <c r="FB76" i="3"/>
  <c r="FC76" i="3"/>
  <c r="FD76" i="3"/>
  <c r="FE76" i="3"/>
  <c r="FF76" i="3"/>
  <c r="FG76" i="3"/>
  <c r="FH76" i="3"/>
  <c r="FI76" i="3"/>
  <c r="FJ76" i="3"/>
  <c r="FK76" i="3"/>
  <c r="FL76" i="3"/>
  <c r="FM76" i="3"/>
  <c r="FN76" i="3"/>
  <c r="FO76" i="3"/>
  <c r="FP76" i="3"/>
  <c r="FQ76" i="3"/>
  <c r="FR76" i="3"/>
  <c r="FS76" i="3"/>
  <c r="FT76" i="3"/>
  <c r="FU76" i="3"/>
  <c r="FV76" i="3"/>
  <c r="FW76" i="3"/>
  <c r="FX76" i="3"/>
  <c r="FY76" i="3"/>
  <c r="FZ76" i="3"/>
  <c r="GA76" i="3"/>
  <c r="GB76" i="3"/>
  <c r="GC76" i="3"/>
  <c r="GD76" i="3"/>
  <c r="GE76" i="3"/>
  <c r="GF76" i="3"/>
  <c r="GG76" i="3"/>
  <c r="GH76" i="3"/>
  <c r="GI76" i="3"/>
  <c r="GJ76" i="3"/>
  <c r="GK76" i="3"/>
  <c r="GL76" i="3"/>
  <c r="GM76" i="3"/>
  <c r="GN76" i="3"/>
  <c r="GO76" i="3"/>
  <c r="GP76" i="3"/>
  <c r="GQ76" i="3"/>
  <c r="GR76" i="3"/>
  <c r="GS76" i="3"/>
  <c r="GT76" i="3"/>
  <c r="GU76" i="3"/>
  <c r="GV76" i="3"/>
  <c r="GW76" i="3"/>
  <c r="GX76" i="3"/>
  <c r="GY76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Z77" i="3"/>
  <c r="FA77" i="3"/>
  <c r="FB77" i="3"/>
  <c r="FC77" i="3"/>
  <c r="FD77" i="3"/>
  <c r="FE77" i="3"/>
  <c r="FF77" i="3"/>
  <c r="FG77" i="3"/>
  <c r="FH77" i="3"/>
  <c r="FI77" i="3"/>
  <c r="FJ77" i="3"/>
  <c r="FK77" i="3"/>
  <c r="FL77" i="3"/>
  <c r="FM77" i="3"/>
  <c r="FN77" i="3"/>
  <c r="FO77" i="3"/>
  <c r="FP77" i="3"/>
  <c r="FQ77" i="3"/>
  <c r="FR77" i="3"/>
  <c r="FS77" i="3"/>
  <c r="FT77" i="3"/>
  <c r="FU77" i="3"/>
  <c r="FV77" i="3"/>
  <c r="FW77" i="3"/>
  <c r="FX77" i="3"/>
  <c r="FY77" i="3"/>
  <c r="FZ77" i="3"/>
  <c r="GA77" i="3"/>
  <c r="GB77" i="3"/>
  <c r="GC77" i="3"/>
  <c r="GD77" i="3"/>
  <c r="GE77" i="3"/>
  <c r="GF77" i="3"/>
  <c r="GG77" i="3"/>
  <c r="GH77" i="3"/>
  <c r="GI77" i="3"/>
  <c r="GJ77" i="3"/>
  <c r="GK77" i="3"/>
  <c r="GL77" i="3"/>
  <c r="GM77" i="3"/>
  <c r="GN77" i="3"/>
  <c r="GO77" i="3"/>
  <c r="GP77" i="3"/>
  <c r="GQ77" i="3"/>
  <c r="GR77" i="3"/>
  <c r="GS77" i="3"/>
  <c r="GT77" i="3"/>
  <c r="GU77" i="3"/>
  <c r="GV77" i="3"/>
  <c r="GW77" i="3"/>
  <c r="GX77" i="3"/>
  <c r="GY77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EY78" i="3"/>
  <c r="EZ78" i="3"/>
  <c r="FA78" i="3"/>
  <c r="FB78" i="3"/>
  <c r="FC78" i="3"/>
  <c r="FD78" i="3"/>
  <c r="FE78" i="3"/>
  <c r="FF78" i="3"/>
  <c r="FG78" i="3"/>
  <c r="FH78" i="3"/>
  <c r="FI78" i="3"/>
  <c r="FJ78" i="3"/>
  <c r="FK78" i="3"/>
  <c r="FL78" i="3"/>
  <c r="FM78" i="3"/>
  <c r="FN78" i="3"/>
  <c r="FO78" i="3"/>
  <c r="FP78" i="3"/>
  <c r="FQ78" i="3"/>
  <c r="FR78" i="3"/>
  <c r="FS78" i="3"/>
  <c r="FT78" i="3"/>
  <c r="FU78" i="3"/>
  <c r="FV78" i="3"/>
  <c r="FW78" i="3"/>
  <c r="FX78" i="3"/>
  <c r="FY78" i="3"/>
  <c r="FZ78" i="3"/>
  <c r="GA78" i="3"/>
  <c r="GB78" i="3"/>
  <c r="GC78" i="3"/>
  <c r="GD78" i="3"/>
  <c r="GE78" i="3"/>
  <c r="GF78" i="3"/>
  <c r="GG78" i="3"/>
  <c r="GH78" i="3"/>
  <c r="GI78" i="3"/>
  <c r="GJ78" i="3"/>
  <c r="GK78" i="3"/>
  <c r="GL78" i="3"/>
  <c r="GM78" i="3"/>
  <c r="GN78" i="3"/>
  <c r="GO78" i="3"/>
  <c r="GP78" i="3"/>
  <c r="GQ78" i="3"/>
  <c r="GR78" i="3"/>
  <c r="GS78" i="3"/>
  <c r="GT78" i="3"/>
  <c r="GU78" i="3"/>
  <c r="GV78" i="3"/>
  <c r="GW78" i="3"/>
  <c r="GX78" i="3"/>
  <c r="GY78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Z79" i="3"/>
  <c r="FA79" i="3"/>
  <c r="FB79" i="3"/>
  <c r="FC79" i="3"/>
  <c r="FD79" i="3"/>
  <c r="FE79" i="3"/>
  <c r="FF79" i="3"/>
  <c r="FG79" i="3"/>
  <c r="FH79" i="3"/>
  <c r="FI79" i="3"/>
  <c r="FJ79" i="3"/>
  <c r="FK79" i="3"/>
  <c r="FL79" i="3"/>
  <c r="FM79" i="3"/>
  <c r="FN79" i="3"/>
  <c r="FO79" i="3"/>
  <c r="FP79" i="3"/>
  <c r="FQ79" i="3"/>
  <c r="FR79" i="3"/>
  <c r="FS79" i="3"/>
  <c r="FT79" i="3"/>
  <c r="FU79" i="3"/>
  <c r="FV79" i="3"/>
  <c r="FW79" i="3"/>
  <c r="FX79" i="3"/>
  <c r="FY79" i="3"/>
  <c r="FZ79" i="3"/>
  <c r="GA79" i="3"/>
  <c r="GB79" i="3"/>
  <c r="GC79" i="3"/>
  <c r="GD79" i="3"/>
  <c r="GE79" i="3"/>
  <c r="GF79" i="3"/>
  <c r="GG79" i="3"/>
  <c r="GH79" i="3"/>
  <c r="GI79" i="3"/>
  <c r="GJ79" i="3"/>
  <c r="GK79" i="3"/>
  <c r="GL79" i="3"/>
  <c r="GM79" i="3"/>
  <c r="GN79" i="3"/>
  <c r="GO79" i="3"/>
  <c r="GP79" i="3"/>
  <c r="GQ79" i="3"/>
  <c r="GR79" i="3"/>
  <c r="GS79" i="3"/>
  <c r="GT79" i="3"/>
  <c r="GU79" i="3"/>
  <c r="GV79" i="3"/>
  <c r="GW79" i="3"/>
  <c r="GX79" i="3"/>
  <c r="GY79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EY80" i="3"/>
  <c r="EZ80" i="3"/>
  <c r="FA80" i="3"/>
  <c r="FB80" i="3"/>
  <c r="FC80" i="3"/>
  <c r="FD80" i="3"/>
  <c r="FE80" i="3"/>
  <c r="FF80" i="3"/>
  <c r="FG80" i="3"/>
  <c r="FH80" i="3"/>
  <c r="FI80" i="3"/>
  <c r="FJ80" i="3"/>
  <c r="FK80" i="3"/>
  <c r="FL80" i="3"/>
  <c r="FM80" i="3"/>
  <c r="FN80" i="3"/>
  <c r="FO80" i="3"/>
  <c r="FP80" i="3"/>
  <c r="FQ80" i="3"/>
  <c r="FR80" i="3"/>
  <c r="FS80" i="3"/>
  <c r="FT80" i="3"/>
  <c r="FU80" i="3"/>
  <c r="FV80" i="3"/>
  <c r="FW80" i="3"/>
  <c r="FX80" i="3"/>
  <c r="FY80" i="3"/>
  <c r="FZ80" i="3"/>
  <c r="GA80" i="3"/>
  <c r="GB80" i="3"/>
  <c r="GC80" i="3"/>
  <c r="GD80" i="3"/>
  <c r="GE80" i="3"/>
  <c r="GF80" i="3"/>
  <c r="GG80" i="3"/>
  <c r="GH80" i="3"/>
  <c r="GI80" i="3"/>
  <c r="GJ80" i="3"/>
  <c r="GK80" i="3"/>
  <c r="GL80" i="3"/>
  <c r="GM80" i="3"/>
  <c r="GN80" i="3"/>
  <c r="GO80" i="3"/>
  <c r="GP80" i="3"/>
  <c r="GQ80" i="3"/>
  <c r="GR80" i="3"/>
  <c r="GS80" i="3"/>
  <c r="GT80" i="3"/>
  <c r="GU80" i="3"/>
  <c r="GV80" i="3"/>
  <c r="GW80" i="3"/>
  <c r="GX80" i="3"/>
  <c r="GY80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EY81" i="3"/>
  <c r="EZ81" i="3"/>
  <c r="FA81" i="3"/>
  <c r="FB81" i="3"/>
  <c r="FC81" i="3"/>
  <c r="FD81" i="3"/>
  <c r="FE81" i="3"/>
  <c r="FF81" i="3"/>
  <c r="FG81" i="3"/>
  <c r="FH81" i="3"/>
  <c r="FI81" i="3"/>
  <c r="FJ81" i="3"/>
  <c r="FK81" i="3"/>
  <c r="FL81" i="3"/>
  <c r="FM81" i="3"/>
  <c r="FN81" i="3"/>
  <c r="FO81" i="3"/>
  <c r="FP81" i="3"/>
  <c r="FQ81" i="3"/>
  <c r="FR81" i="3"/>
  <c r="FS81" i="3"/>
  <c r="FT81" i="3"/>
  <c r="FU81" i="3"/>
  <c r="FV81" i="3"/>
  <c r="FW81" i="3"/>
  <c r="FX81" i="3"/>
  <c r="FY81" i="3"/>
  <c r="FZ81" i="3"/>
  <c r="GA81" i="3"/>
  <c r="GB81" i="3"/>
  <c r="GC81" i="3"/>
  <c r="GD81" i="3"/>
  <c r="GE81" i="3"/>
  <c r="GF81" i="3"/>
  <c r="GG81" i="3"/>
  <c r="GH81" i="3"/>
  <c r="GI81" i="3"/>
  <c r="GJ81" i="3"/>
  <c r="GK81" i="3"/>
  <c r="GL81" i="3"/>
  <c r="GM81" i="3"/>
  <c r="GN81" i="3"/>
  <c r="GO81" i="3"/>
  <c r="GP81" i="3"/>
  <c r="GQ81" i="3"/>
  <c r="GR81" i="3"/>
  <c r="GS81" i="3"/>
  <c r="GT81" i="3"/>
  <c r="GU81" i="3"/>
  <c r="GV81" i="3"/>
  <c r="GW81" i="3"/>
  <c r="GX81" i="3"/>
  <c r="GY81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EY82" i="3"/>
  <c r="EZ82" i="3"/>
  <c r="FA82" i="3"/>
  <c r="FB82" i="3"/>
  <c r="FC82" i="3"/>
  <c r="FD82" i="3"/>
  <c r="FE82" i="3"/>
  <c r="FF82" i="3"/>
  <c r="FG82" i="3"/>
  <c r="FH82" i="3"/>
  <c r="FI82" i="3"/>
  <c r="FJ82" i="3"/>
  <c r="FK82" i="3"/>
  <c r="FL82" i="3"/>
  <c r="FM82" i="3"/>
  <c r="FN82" i="3"/>
  <c r="FO82" i="3"/>
  <c r="FP82" i="3"/>
  <c r="FQ82" i="3"/>
  <c r="FR82" i="3"/>
  <c r="FS82" i="3"/>
  <c r="FT82" i="3"/>
  <c r="FU82" i="3"/>
  <c r="FV82" i="3"/>
  <c r="FW82" i="3"/>
  <c r="FX82" i="3"/>
  <c r="FY82" i="3"/>
  <c r="FZ82" i="3"/>
  <c r="GA82" i="3"/>
  <c r="GB82" i="3"/>
  <c r="GC82" i="3"/>
  <c r="GD82" i="3"/>
  <c r="GE82" i="3"/>
  <c r="GF82" i="3"/>
  <c r="GG82" i="3"/>
  <c r="GH82" i="3"/>
  <c r="GI82" i="3"/>
  <c r="GJ82" i="3"/>
  <c r="GK82" i="3"/>
  <c r="GL82" i="3"/>
  <c r="GM82" i="3"/>
  <c r="GN82" i="3"/>
  <c r="GO82" i="3"/>
  <c r="GP82" i="3"/>
  <c r="GQ82" i="3"/>
  <c r="GR82" i="3"/>
  <c r="GS82" i="3"/>
  <c r="GT82" i="3"/>
  <c r="GU82" i="3"/>
  <c r="GV82" i="3"/>
  <c r="GW82" i="3"/>
  <c r="GX82" i="3"/>
  <c r="GY82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EY83" i="3"/>
  <c r="EZ83" i="3"/>
  <c r="FA83" i="3"/>
  <c r="FB83" i="3"/>
  <c r="FC83" i="3"/>
  <c r="FD83" i="3"/>
  <c r="FE83" i="3"/>
  <c r="FF83" i="3"/>
  <c r="FG83" i="3"/>
  <c r="FH83" i="3"/>
  <c r="FI83" i="3"/>
  <c r="FJ83" i="3"/>
  <c r="FK83" i="3"/>
  <c r="FL83" i="3"/>
  <c r="FM83" i="3"/>
  <c r="FN83" i="3"/>
  <c r="FO83" i="3"/>
  <c r="FP83" i="3"/>
  <c r="FQ83" i="3"/>
  <c r="FR83" i="3"/>
  <c r="FS83" i="3"/>
  <c r="FT83" i="3"/>
  <c r="FU83" i="3"/>
  <c r="FV83" i="3"/>
  <c r="FW83" i="3"/>
  <c r="FX83" i="3"/>
  <c r="FY83" i="3"/>
  <c r="FZ83" i="3"/>
  <c r="GA83" i="3"/>
  <c r="GB83" i="3"/>
  <c r="GC83" i="3"/>
  <c r="GD83" i="3"/>
  <c r="GE83" i="3"/>
  <c r="GF83" i="3"/>
  <c r="GG83" i="3"/>
  <c r="GH83" i="3"/>
  <c r="GI83" i="3"/>
  <c r="GJ83" i="3"/>
  <c r="GK83" i="3"/>
  <c r="GL83" i="3"/>
  <c r="GM83" i="3"/>
  <c r="GN83" i="3"/>
  <c r="GO83" i="3"/>
  <c r="GP83" i="3"/>
  <c r="GQ83" i="3"/>
  <c r="GR83" i="3"/>
  <c r="GS83" i="3"/>
  <c r="GT83" i="3"/>
  <c r="GU83" i="3"/>
  <c r="GV83" i="3"/>
  <c r="GW83" i="3"/>
  <c r="GX83" i="3"/>
  <c r="GY83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EY84" i="3"/>
  <c r="EZ84" i="3"/>
  <c r="FA84" i="3"/>
  <c r="FB84" i="3"/>
  <c r="FC84" i="3"/>
  <c r="FD84" i="3"/>
  <c r="FE84" i="3"/>
  <c r="FF84" i="3"/>
  <c r="FG84" i="3"/>
  <c r="FH84" i="3"/>
  <c r="FI84" i="3"/>
  <c r="FJ84" i="3"/>
  <c r="FK84" i="3"/>
  <c r="FL84" i="3"/>
  <c r="FM84" i="3"/>
  <c r="FN84" i="3"/>
  <c r="FO84" i="3"/>
  <c r="FP84" i="3"/>
  <c r="FQ84" i="3"/>
  <c r="FR84" i="3"/>
  <c r="FS84" i="3"/>
  <c r="FT84" i="3"/>
  <c r="FU84" i="3"/>
  <c r="FV84" i="3"/>
  <c r="FW84" i="3"/>
  <c r="FX84" i="3"/>
  <c r="FY84" i="3"/>
  <c r="FZ84" i="3"/>
  <c r="GA84" i="3"/>
  <c r="GB84" i="3"/>
  <c r="GC84" i="3"/>
  <c r="GD84" i="3"/>
  <c r="GE84" i="3"/>
  <c r="GF84" i="3"/>
  <c r="GG84" i="3"/>
  <c r="GH84" i="3"/>
  <c r="GI84" i="3"/>
  <c r="GJ84" i="3"/>
  <c r="GK84" i="3"/>
  <c r="GL84" i="3"/>
  <c r="GM84" i="3"/>
  <c r="GN84" i="3"/>
  <c r="GO84" i="3"/>
  <c r="GP84" i="3"/>
  <c r="GQ84" i="3"/>
  <c r="GR84" i="3"/>
  <c r="GS84" i="3"/>
  <c r="GT84" i="3"/>
  <c r="GU84" i="3"/>
  <c r="GV84" i="3"/>
  <c r="GW84" i="3"/>
  <c r="GX84" i="3"/>
  <c r="GY84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EY85" i="3"/>
  <c r="EZ85" i="3"/>
  <c r="FA85" i="3"/>
  <c r="FB85" i="3"/>
  <c r="FC85" i="3"/>
  <c r="FD85" i="3"/>
  <c r="FE85" i="3"/>
  <c r="FF85" i="3"/>
  <c r="FG85" i="3"/>
  <c r="FH85" i="3"/>
  <c r="FI85" i="3"/>
  <c r="FJ85" i="3"/>
  <c r="FK85" i="3"/>
  <c r="FL85" i="3"/>
  <c r="FM85" i="3"/>
  <c r="FN85" i="3"/>
  <c r="FO85" i="3"/>
  <c r="FP85" i="3"/>
  <c r="FQ85" i="3"/>
  <c r="FR85" i="3"/>
  <c r="FS85" i="3"/>
  <c r="FT85" i="3"/>
  <c r="FU85" i="3"/>
  <c r="FV85" i="3"/>
  <c r="FW85" i="3"/>
  <c r="FX85" i="3"/>
  <c r="FY85" i="3"/>
  <c r="FZ85" i="3"/>
  <c r="GA85" i="3"/>
  <c r="GB85" i="3"/>
  <c r="GC85" i="3"/>
  <c r="GD85" i="3"/>
  <c r="GE85" i="3"/>
  <c r="GF85" i="3"/>
  <c r="GG85" i="3"/>
  <c r="GH85" i="3"/>
  <c r="GI85" i="3"/>
  <c r="GJ85" i="3"/>
  <c r="GK85" i="3"/>
  <c r="GL85" i="3"/>
  <c r="GM85" i="3"/>
  <c r="GN85" i="3"/>
  <c r="GO85" i="3"/>
  <c r="GP85" i="3"/>
  <c r="GQ85" i="3"/>
  <c r="GR85" i="3"/>
  <c r="GS85" i="3"/>
  <c r="GT85" i="3"/>
  <c r="GU85" i="3"/>
  <c r="GV85" i="3"/>
  <c r="GW85" i="3"/>
  <c r="GX85" i="3"/>
  <c r="GY85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EV86" i="3"/>
  <c r="EW86" i="3"/>
  <c r="EX86" i="3"/>
  <c r="EY86" i="3"/>
  <c r="EZ86" i="3"/>
  <c r="FA86" i="3"/>
  <c r="FB86" i="3"/>
  <c r="FC86" i="3"/>
  <c r="FD86" i="3"/>
  <c r="FE86" i="3"/>
  <c r="FF86" i="3"/>
  <c r="FG86" i="3"/>
  <c r="FH86" i="3"/>
  <c r="FI86" i="3"/>
  <c r="FJ86" i="3"/>
  <c r="FK86" i="3"/>
  <c r="FL86" i="3"/>
  <c r="FM86" i="3"/>
  <c r="FN86" i="3"/>
  <c r="FO86" i="3"/>
  <c r="FP86" i="3"/>
  <c r="FQ86" i="3"/>
  <c r="FR86" i="3"/>
  <c r="FS86" i="3"/>
  <c r="FT86" i="3"/>
  <c r="FU86" i="3"/>
  <c r="FV86" i="3"/>
  <c r="FW86" i="3"/>
  <c r="FX86" i="3"/>
  <c r="FY86" i="3"/>
  <c r="FZ86" i="3"/>
  <c r="GA86" i="3"/>
  <c r="GB86" i="3"/>
  <c r="GC86" i="3"/>
  <c r="GD86" i="3"/>
  <c r="GE86" i="3"/>
  <c r="GF86" i="3"/>
  <c r="GG86" i="3"/>
  <c r="GH86" i="3"/>
  <c r="GI86" i="3"/>
  <c r="GJ86" i="3"/>
  <c r="GK86" i="3"/>
  <c r="GL86" i="3"/>
  <c r="GM86" i="3"/>
  <c r="GN86" i="3"/>
  <c r="GO86" i="3"/>
  <c r="GP86" i="3"/>
  <c r="GQ86" i="3"/>
  <c r="GR86" i="3"/>
  <c r="GS86" i="3"/>
  <c r="GT86" i="3"/>
  <c r="GU86" i="3"/>
  <c r="GV86" i="3"/>
  <c r="GW86" i="3"/>
  <c r="GX86" i="3"/>
  <c r="GY86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EV87" i="3"/>
  <c r="EW87" i="3"/>
  <c r="EX87" i="3"/>
  <c r="EY87" i="3"/>
  <c r="EZ87" i="3"/>
  <c r="FA87" i="3"/>
  <c r="FB87" i="3"/>
  <c r="FC87" i="3"/>
  <c r="FD87" i="3"/>
  <c r="FE87" i="3"/>
  <c r="FF87" i="3"/>
  <c r="FG87" i="3"/>
  <c r="FH87" i="3"/>
  <c r="FI87" i="3"/>
  <c r="FJ87" i="3"/>
  <c r="FK87" i="3"/>
  <c r="FL87" i="3"/>
  <c r="FM87" i="3"/>
  <c r="FN87" i="3"/>
  <c r="FO87" i="3"/>
  <c r="FP87" i="3"/>
  <c r="FQ87" i="3"/>
  <c r="FR87" i="3"/>
  <c r="FS87" i="3"/>
  <c r="FT87" i="3"/>
  <c r="FU87" i="3"/>
  <c r="FV87" i="3"/>
  <c r="FW87" i="3"/>
  <c r="FX87" i="3"/>
  <c r="FY87" i="3"/>
  <c r="FZ87" i="3"/>
  <c r="GA87" i="3"/>
  <c r="GB87" i="3"/>
  <c r="GC87" i="3"/>
  <c r="GD87" i="3"/>
  <c r="GE87" i="3"/>
  <c r="GF87" i="3"/>
  <c r="GG87" i="3"/>
  <c r="GH87" i="3"/>
  <c r="GI87" i="3"/>
  <c r="GJ87" i="3"/>
  <c r="GK87" i="3"/>
  <c r="GL87" i="3"/>
  <c r="GM87" i="3"/>
  <c r="GN87" i="3"/>
  <c r="GO87" i="3"/>
  <c r="GP87" i="3"/>
  <c r="GQ87" i="3"/>
  <c r="GR87" i="3"/>
  <c r="GS87" i="3"/>
  <c r="GT87" i="3"/>
  <c r="GU87" i="3"/>
  <c r="GV87" i="3"/>
  <c r="GW87" i="3"/>
  <c r="GX87" i="3"/>
  <c r="GY87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EU88" i="3"/>
  <c r="EV88" i="3"/>
  <c r="EW88" i="3"/>
  <c r="EX88" i="3"/>
  <c r="EY88" i="3"/>
  <c r="EZ88" i="3"/>
  <c r="FA88" i="3"/>
  <c r="FB88" i="3"/>
  <c r="FC88" i="3"/>
  <c r="FD88" i="3"/>
  <c r="FE88" i="3"/>
  <c r="FF88" i="3"/>
  <c r="FG88" i="3"/>
  <c r="FH88" i="3"/>
  <c r="FI88" i="3"/>
  <c r="FJ88" i="3"/>
  <c r="FK88" i="3"/>
  <c r="FL88" i="3"/>
  <c r="FM88" i="3"/>
  <c r="FN88" i="3"/>
  <c r="FO88" i="3"/>
  <c r="FP88" i="3"/>
  <c r="FQ88" i="3"/>
  <c r="FR88" i="3"/>
  <c r="FS88" i="3"/>
  <c r="FT88" i="3"/>
  <c r="FU88" i="3"/>
  <c r="FV88" i="3"/>
  <c r="FW88" i="3"/>
  <c r="FX88" i="3"/>
  <c r="FY88" i="3"/>
  <c r="FZ88" i="3"/>
  <c r="GA88" i="3"/>
  <c r="GB88" i="3"/>
  <c r="GC88" i="3"/>
  <c r="GD88" i="3"/>
  <c r="GE88" i="3"/>
  <c r="GF88" i="3"/>
  <c r="GG88" i="3"/>
  <c r="GH88" i="3"/>
  <c r="GI88" i="3"/>
  <c r="GJ88" i="3"/>
  <c r="GK88" i="3"/>
  <c r="GL88" i="3"/>
  <c r="GM88" i="3"/>
  <c r="GN88" i="3"/>
  <c r="GO88" i="3"/>
  <c r="GP88" i="3"/>
  <c r="GQ88" i="3"/>
  <c r="GR88" i="3"/>
  <c r="GS88" i="3"/>
  <c r="GT88" i="3"/>
  <c r="GU88" i="3"/>
  <c r="GV88" i="3"/>
  <c r="GW88" i="3"/>
  <c r="GX88" i="3"/>
  <c r="GY88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EU89" i="3"/>
  <c r="EV89" i="3"/>
  <c r="EW89" i="3"/>
  <c r="EX89" i="3"/>
  <c r="EY89" i="3"/>
  <c r="EZ89" i="3"/>
  <c r="FA89" i="3"/>
  <c r="FB89" i="3"/>
  <c r="FC89" i="3"/>
  <c r="FD89" i="3"/>
  <c r="FE89" i="3"/>
  <c r="FF89" i="3"/>
  <c r="FG89" i="3"/>
  <c r="FH89" i="3"/>
  <c r="FI89" i="3"/>
  <c r="FJ89" i="3"/>
  <c r="FK89" i="3"/>
  <c r="FL89" i="3"/>
  <c r="FM89" i="3"/>
  <c r="FN89" i="3"/>
  <c r="FO89" i="3"/>
  <c r="FP89" i="3"/>
  <c r="FQ89" i="3"/>
  <c r="FR89" i="3"/>
  <c r="FS89" i="3"/>
  <c r="FT89" i="3"/>
  <c r="FU89" i="3"/>
  <c r="FV89" i="3"/>
  <c r="FW89" i="3"/>
  <c r="FX89" i="3"/>
  <c r="FY89" i="3"/>
  <c r="FZ89" i="3"/>
  <c r="GA89" i="3"/>
  <c r="GB89" i="3"/>
  <c r="GC89" i="3"/>
  <c r="GD89" i="3"/>
  <c r="GE89" i="3"/>
  <c r="GF89" i="3"/>
  <c r="GG89" i="3"/>
  <c r="GH89" i="3"/>
  <c r="GI89" i="3"/>
  <c r="GJ89" i="3"/>
  <c r="GK89" i="3"/>
  <c r="GL89" i="3"/>
  <c r="GM89" i="3"/>
  <c r="GN89" i="3"/>
  <c r="GO89" i="3"/>
  <c r="GP89" i="3"/>
  <c r="GQ89" i="3"/>
  <c r="GR89" i="3"/>
  <c r="GS89" i="3"/>
  <c r="GT89" i="3"/>
  <c r="GU89" i="3"/>
  <c r="GV89" i="3"/>
  <c r="GW89" i="3"/>
  <c r="GX89" i="3"/>
  <c r="GY89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EU90" i="3"/>
  <c r="EV90" i="3"/>
  <c r="EW90" i="3"/>
  <c r="EX90" i="3"/>
  <c r="EY90" i="3"/>
  <c r="EZ90" i="3"/>
  <c r="FA90" i="3"/>
  <c r="FB90" i="3"/>
  <c r="FC90" i="3"/>
  <c r="FD90" i="3"/>
  <c r="FE90" i="3"/>
  <c r="FF90" i="3"/>
  <c r="FG90" i="3"/>
  <c r="FH90" i="3"/>
  <c r="FI90" i="3"/>
  <c r="FJ90" i="3"/>
  <c r="FK90" i="3"/>
  <c r="FL90" i="3"/>
  <c r="FM90" i="3"/>
  <c r="FN90" i="3"/>
  <c r="FO90" i="3"/>
  <c r="FP90" i="3"/>
  <c r="FQ90" i="3"/>
  <c r="FR90" i="3"/>
  <c r="FS90" i="3"/>
  <c r="FT90" i="3"/>
  <c r="FU90" i="3"/>
  <c r="FV90" i="3"/>
  <c r="FW90" i="3"/>
  <c r="FX90" i="3"/>
  <c r="FY90" i="3"/>
  <c r="FZ90" i="3"/>
  <c r="GA90" i="3"/>
  <c r="GB90" i="3"/>
  <c r="GC90" i="3"/>
  <c r="GD90" i="3"/>
  <c r="GE90" i="3"/>
  <c r="GF90" i="3"/>
  <c r="GG90" i="3"/>
  <c r="GH90" i="3"/>
  <c r="GI90" i="3"/>
  <c r="GJ90" i="3"/>
  <c r="GK90" i="3"/>
  <c r="GL90" i="3"/>
  <c r="GM90" i="3"/>
  <c r="GN90" i="3"/>
  <c r="GO90" i="3"/>
  <c r="GP90" i="3"/>
  <c r="GQ90" i="3"/>
  <c r="GR90" i="3"/>
  <c r="GS90" i="3"/>
  <c r="GT90" i="3"/>
  <c r="GU90" i="3"/>
  <c r="GV90" i="3"/>
  <c r="GW90" i="3"/>
  <c r="GX90" i="3"/>
  <c r="GY90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EV91" i="3"/>
  <c r="EW91" i="3"/>
  <c r="EX91" i="3"/>
  <c r="EY91" i="3"/>
  <c r="EZ91" i="3"/>
  <c r="FA91" i="3"/>
  <c r="FB91" i="3"/>
  <c r="FC91" i="3"/>
  <c r="FD91" i="3"/>
  <c r="FE91" i="3"/>
  <c r="FF91" i="3"/>
  <c r="FG91" i="3"/>
  <c r="FH91" i="3"/>
  <c r="FI91" i="3"/>
  <c r="FJ91" i="3"/>
  <c r="FK91" i="3"/>
  <c r="FL91" i="3"/>
  <c r="FM91" i="3"/>
  <c r="FN91" i="3"/>
  <c r="FO91" i="3"/>
  <c r="FP91" i="3"/>
  <c r="FQ91" i="3"/>
  <c r="FR91" i="3"/>
  <c r="FS91" i="3"/>
  <c r="FT91" i="3"/>
  <c r="FU91" i="3"/>
  <c r="FV91" i="3"/>
  <c r="FW91" i="3"/>
  <c r="FX91" i="3"/>
  <c r="FY91" i="3"/>
  <c r="FZ91" i="3"/>
  <c r="GA91" i="3"/>
  <c r="GB91" i="3"/>
  <c r="GC91" i="3"/>
  <c r="GD91" i="3"/>
  <c r="GE91" i="3"/>
  <c r="GF91" i="3"/>
  <c r="GG91" i="3"/>
  <c r="GH91" i="3"/>
  <c r="GI91" i="3"/>
  <c r="GJ91" i="3"/>
  <c r="GK91" i="3"/>
  <c r="GL91" i="3"/>
  <c r="GM91" i="3"/>
  <c r="GN91" i="3"/>
  <c r="GO91" i="3"/>
  <c r="GP91" i="3"/>
  <c r="GQ91" i="3"/>
  <c r="GR91" i="3"/>
  <c r="GS91" i="3"/>
  <c r="GT91" i="3"/>
  <c r="GU91" i="3"/>
  <c r="GV91" i="3"/>
  <c r="GW91" i="3"/>
  <c r="GX91" i="3"/>
  <c r="GY91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EU92" i="3"/>
  <c r="EV92" i="3"/>
  <c r="EW92" i="3"/>
  <c r="EX92" i="3"/>
  <c r="EY92" i="3"/>
  <c r="EZ92" i="3"/>
  <c r="FA92" i="3"/>
  <c r="FB92" i="3"/>
  <c r="FC92" i="3"/>
  <c r="FD92" i="3"/>
  <c r="FE92" i="3"/>
  <c r="FF92" i="3"/>
  <c r="FG92" i="3"/>
  <c r="FH92" i="3"/>
  <c r="FI92" i="3"/>
  <c r="FJ92" i="3"/>
  <c r="FK92" i="3"/>
  <c r="FL92" i="3"/>
  <c r="FM92" i="3"/>
  <c r="FN92" i="3"/>
  <c r="FO92" i="3"/>
  <c r="FP92" i="3"/>
  <c r="FQ92" i="3"/>
  <c r="FR92" i="3"/>
  <c r="FS92" i="3"/>
  <c r="FT92" i="3"/>
  <c r="FU92" i="3"/>
  <c r="FV92" i="3"/>
  <c r="FW92" i="3"/>
  <c r="FX92" i="3"/>
  <c r="FY92" i="3"/>
  <c r="FZ92" i="3"/>
  <c r="GA92" i="3"/>
  <c r="GB92" i="3"/>
  <c r="GC92" i="3"/>
  <c r="GD92" i="3"/>
  <c r="GE92" i="3"/>
  <c r="GF92" i="3"/>
  <c r="GG92" i="3"/>
  <c r="GH92" i="3"/>
  <c r="GI92" i="3"/>
  <c r="GJ92" i="3"/>
  <c r="GK92" i="3"/>
  <c r="GL92" i="3"/>
  <c r="GM92" i="3"/>
  <c r="GN92" i="3"/>
  <c r="GO92" i="3"/>
  <c r="GP92" i="3"/>
  <c r="GQ92" i="3"/>
  <c r="GR92" i="3"/>
  <c r="GS92" i="3"/>
  <c r="GT92" i="3"/>
  <c r="GU92" i="3"/>
  <c r="GV92" i="3"/>
  <c r="GW92" i="3"/>
  <c r="GX92" i="3"/>
  <c r="GY92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EY93" i="3"/>
  <c r="EZ93" i="3"/>
  <c r="FA93" i="3"/>
  <c r="FB93" i="3"/>
  <c r="FC93" i="3"/>
  <c r="FD93" i="3"/>
  <c r="FE93" i="3"/>
  <c r="FF93" i="3"/>
  <c r="FG93" i="3"/>
  <c r="FH93" i="3"/>
  <c r="FI93" i="3"/>
  <c r="FJ93" i="3"/>
  <c r="FK93" i="3"/>
  <c r="FL93" i="3"/>
  <c r="FM93" i="3"/>
  <c r="FN93" i="3"/>
  <c r="FO93" i="3"/>
  <c r="FP93" i="3"/>
  <c r="FQ93" i="3"/>
  <c r="FR93" i="3"/>
  <c r="FS93" i="3"/>
  <c r="FT93" i="3"/>
  <c r="FU93" i="3"/>
  <c r="FV93" i="3"/>
  <c r="FW93" i="3"/>
  <c r="FX93" i="3"/>
  <c r="FY93" i="3"/>
  <c r="FZ93" i="3"/>
  <c r="GA93" i="3"/>
  <c r="GB93" i="3"/>
  <c r="GC93" i="3"/>
  <c r="GD93" i="3"/>
  <c r="GE93" i="3"/>
  <c r="GF93" i="3"/>
  <c r="GG93" i="3"/>
  <c r="GH93" i="3"/>
  <c r="GI93" i="3"/>
  <c r="GJ93" i="3"/>
  <c r="GK93" i="3"/>
  <c r="GL93" i="3"/>
  <c r="GM93" i="3"/>
  <c r="GN93" i="3"/>
  <c r="GO93" i="3"/>
  <c r="GP93" i="3"/>
  <c r="GQ93" i="3"/>
  <c r="GR93" i="3"/>
  <c r="GS93" i="3"/>
  <c r="GT93" i="3"/>
  <c r="GU93" i="3"/>
  <c r="GV93" i="3"/>
  <c r="GW93" i="3"/>
  <c r="GX93" i="3"/>
  <c r="GY93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ET94" i="3"/>
  <c r="EU94" i="3"/>
  <c r="EV94" i="3"/>
  <c r="EW94" i="3"/>
  <c r="EX94" i="3"/>
  <c r="EY94" i="3"/>
  <c r="EZ94" i="3"/>
  <c r="FA94" i="3"/>
  <c r="FB94" i="3"/>
  <c r="FC94" i="3"/>
  <c r="FD94" i="3"/>
  <c r="FE94" i="3"/>
  <c r="FF94" i="3"/>
  <c r="FG94" i="3"/>
  <c r="FH94" i="3"/>
  <c r="FI94" i="3"/>
  <c r="FJ94" i="3"/>
  <c r="FK94" i="3"/>
  <c r="FL94" i="3"/>
  <c r="FM94" i="3"/>
  <c r="FN94" i="3"/>
  <c r="FO94" i="3"/>
  <c r="FP94" i="3"/>
  <c r="FQ94" i="3"/>
  <c r="FR94" i="3"/>
  <c r="FS94" i="3"/>
  <c r="FT94" i="3"/>
  <c r="FU94" i="3"/>
  <c r="FV94" i="3"/>
  <c r="FW94" i="3"/>
  <c r="FX94" i="3"/>
  <c r="FY94" i="3"/>
  <c r="FZ94" i="3"/>
  <c r="GA94" i="3"/>
  <c r="GB94" i="3"/>
  <c r="GC94" i="3"/>
  <c r="GD94" i="3"/>
  <c r="GE94" i="3"/>
  <c r="GF94" i="3"/>
  <c r="GG94" i="3"/>
  <c r="GH94" i="3"/>
  <c r="GI94" i="3"/>
  <c r="GJ94" i="3"/>
  <c r="GK94" i="3"/>
  <c r="GL94" i="3"/>
  <c r="GM94" i="3"/>
  <c r="GN94" i="3"/>
  <c r="GO94" i="3"/>
  <c r="GP94" i="3"/>
  <c r="GQ94" i="3"/>
  <c r="GR94" i="3"/>
  <c r="GS94" i="3"/>
  <c r="GT94" i="3"/>
  <c r="GU94" i="3"/>
  <c r="GV94" i="3"/>
  <c r="GW94" i="3"/>
  <c r="GX94" i="3"/>
  <c r="GY94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EU95" i="3"/>
  <c r="EV95" i="3"/>
  <c r="EW95" i="3"/>
  <c r="EX95" i="3"/>
  <c r="EY95" i="3"/>
  <c r="EZ95" i="3"/>
  <c r="FA95" i="3"/>
  <c r="FB95" i="3"/>
  <c r="FC95" i="3"/>
  <c r="FD95" i="3"/>
  <c r="FE95" i="3"/>
  <c r="FF95" i="3"/>
  <c r="FG95" i="3"/>
  <c r="FH95" i="3"/>
  <c r="FI95" i="3"/>
  <c r="FJ95" i="3"/>
  <c r="FK95" i="3"/>
  <c r="FL95" i="3"/>
  <c r="FM95" i="3"/>
  <c r="FN95" i="3"/>
  <c r="FO95" i="3"/>
  <c r="FP95" i="3"/>
  <c r="FQ95" i="3"/>
  <c r="FR95" i="3"/>
  <c r="FS95" i="3"/>
  <c r="FT95" i="3"/>
  <c r="FU95" i="3"/>
  <c r="FV95" i="3"/>
  <c r="FW95" i="3"/>
  <c r="FX95" i="3"/>
  <c r="FY95" i="3"/>
  <c r="FZ95" i="3"/>
  <c r="GA95" i="3"/>
  <c r="GB95" i="3"/>
  <c r="GC95" i="3"/>
  <c r="GD95" i="3"/>
  <c r="GE95" i="3"/>
  <c r="GF95" i="3"/>
  <c r="GG95" i="3"/>
  <c r="GH95" i="3"/>
  <c r="GI95" i="3"/>
  <c r="GJ95" i="3"/>
  <c r="GK95" i="3"/>
  <c r="GL95" i="3"/>
  <c r="GM95" i="3"/>
  <c r="GN95" i="3"/>
  <c r="GO95" i="3"/>
  <c r="GP95" i="3"/>
  <c r="GQ95" i="3"/>
  <c r="GR95" i="3"/>
  <c r="GS95" i="3"/>
  <c r="GT95" i="3"/>
  <c r="GU95" i="3"/>
  <c r="GV95" i="3"/>
  <c r="GW95" i="3"/>
  <c r="GX95" i="3"/>
  <c r="GY95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EY96" i="3"/>
  <c r="EZ96" i="3"/>
  <c r="FA96" i="3"/>
  <c r="FB96" i="3"/>
  <c r="FC96" i="3"/>
  <c r="FD96" i="3"/>
  <c r="FE96" i="3"/>
  <c r="FF96" i="3"/>
  <c r="FG96" i="3"/>
  <c r="FH96" i="3"/>
  <c r="FI96" i="3"/>
  <c r="FJ96" i="3"/>
  <c r="FK96" i="3"/>
  <c r="FL96" i="3"/>
  <c r="FM96" i="3"/>
  <c r="FN96" i="3"/>
  <c r="FO96" i="3"/>
  <c r="FP96" i="3"/>
  <c r="FQ96" i="3"/>
  <c r="FR96" i="3"/>
  <c r="FS96" i="3"/>
  <c r="FT96" i="3"/>
  <c r="FU96" i="3"/>
  <c r="FV96" i="3"/>
  <c r="FW96" i="3"/>
  <c r="FX96" i="3"/>
  <c r="FY96" i="3"/>
  <c r="FZ96" i="3"/>
  <c r="GA96" i="3"/>
  <c r="GB96" i="3"/>
  <c r="GC96" i="3"/>
  <c r="GD96" i="3"/>
  <c r="GE96" i="3"/>
  <c r="GF96" i="3"/>
  <c r="GG96" i="3"/>
  <c r="GH96" i="3"/>
  <c r="GI96" i="3"/>
  <c r="GJ96" i="3"/>
  <c r="GK96" i="3"/>
  <c r="GL96" i="3"/>
  <c r="GM96" i="3"/>
  <c r="GN96" i="3"/>
  <c r="GO96" i="3"/>
  <c r="GP96" i="3"/>
  <c r="GQ96" i="3"/>
  <c r="GR96" i="3"/>
  <c r="GS96" i="3"/>
  <c r="GT96" i="3"/>
  <c r="GU96" i="3"/>
  <c r="GV96" i="3"/>
  <c r="GW96" i="3"/>
  <c r="GX96" i="3"/>
  <c r="GY96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EV97" i="3"/>
  <c r="EW97" i="3"/>
  <c r="EX97" i="3"/>
  <c r="EY97" i="3"/>
  <c r="EZ97" i="3"/>
  <c r="FA97" i="3"/>
  <c r="FB97" i="3"/>
  <c r="FC97" i="3"/>
  <c r="FD97" i="3"/>
  <c r="FE97" i="3"/>
  <c r="FF97" i="3"/>
  <c r="FG97" i="3"/>
  <c r="FH97" i="3"/>
  <c r="FI97" i="3"/>
  <c r="FJ97" i="3"/>
  <c r="FK97" i="3"/>
  <c r="FL97" i="3"/>
  <c r="FM97" i="3"/>
  <c r="FN97" i="3"/>
  <c r="FO97" i="3"/>
  <c r="FP97" i="3"/>
  <c r="FQ97" i="3"/>
  <c r="FR97" i="3"/>
  <c r="FS97" i="3"/>
  <c r="FT97" i="3"/>
  <c r="FU97" i="3"/>
  <c r="FV97" i="3"/>
  <c r="FW97" i="3"/>
  <c r="FX97" i="3"/>
  <c r="FY97" i="3"/>
  <c r="FZ97" i="3"/>
  <c r="GA97" i="3"/>
  <c r="GB97" i="3"/>
  <c r="GC97" i="3"/>
  <c r="GD97" i="3"/>
  <c r="GE97" i="3"/>
  <c r="GF97" i="3"/>
  <c r="GG97" i="3"/>
  <c r="GH97" i="3"/>
  <c r="GI97" i="3"/>
  <c r="GJ97" i="3"/>
  <c r="GK97" i="3"/>
  <c r="GL97" i="3"/>
  <c r="GM97" i="3"/>
  <c r="GN97" i="3"/>
  <c r="GO97" i="3"/>
  <c r="GP97" i="3"/>
  <c r="GQ97" i="3"/>
  <c r="GR97" i="3"/>
  <c r="GS97" i="3"/>
  <c r="GT97" i="3"/>
  <c r="GU97" i="3"/>
  <c r="GV97" i="3"/>
  <c r="GW97" i="3"/>
  <c r="GX97" i="3"/>
  <c r="GY97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EU98" i="3"/>
  <c r="EV98" i="3"/>
  <c r="EW98" i="3"/>
  <c r="EX98" i="3"/>
  <c r="EY98" i="3"/>
  <c r="EZ98" i="3"/>
  <c r="FA98" i="3"/>
  <c r="FB98" i="3"/>
  <c r="FC98" i="3"/>
  <c r="FD98" i="3"/>
  <c r="FE98" i="3"/>
  <c r="FF98" i="3"/>
  <c r="FG98" i="3"/>
  <c r="FH98" i="3"/>
  <c r="FI98" i="3"/>
  <c r="FJ98" i="3"/>
  <c r="FK98" i="3"/>
  <c r="FL98" i="3"/>
  <c r="FM98" i="3"/>
  <c r="FN98" i="3"/>
  <c r="FO98" i="3"/>
  <c r="FP98" i="3"/>
  <c r="FQ98" i="3"/>
  <c r="FR98" i="3"/>
  <c r="FS98" i="3"/>
  <c r="FT98" i="3"/>
  <c r="FU98" i="3"/>
  <c r="FV98" i="3"/>
  <c r="FW98" i="3"/>
  <c r="FX98" i="3"/>
  <c r="FY98" i="3"/>
  <c r="FZ98" i="3"/>
  <c r="GA98" i="3"/>
  <c r="GB98" i="3"/>
  <c r="GC98" i="3"/>
  <c r="GD98" i="3"/>
  <c r="GE98" i="3"/>
  <c r="GF98" i="3"/>
  <c r="GG98" i="3"/>
  <c r="GH98" i="3"/>
  <c r="GI98" i="3"/>
  <c r="GJ98" i="3"/>
  <c r="GK98" i="3"/>
  <c r="GL98" i="3"/>
  <c r="GM98" i="3"/>
  <c r="GN98" i="3"/>
  <c r="GO98" i="3"/>
  <c r="GP98" i="3"/>
  <c r="GQ98" i="3"/>
  <c r="GR98" i="3"/>
  <c r="GS98" i="3"/>
  <c r="GT98" i="3"/>
  <c r="GU98" i="3"/>
  <c r="GV98" i="3"/>
  <c r="GW98" i="3"/>
  <c r="GX98" i="3"/>
  <c r="GY98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EV99" i="3"/>
  <c r="EW99" i="3"/>
  <c r="EX99" i="3"/>
  <c r="EY99" i="3"/>
  <c r="EZ99" i="3"/>
  <c r="FA99" i="3"/>
  <c r="FB99" i="3"/>
  <c r="FC99" i="3"/>
  <c r="FD99" i="3"/>
  <c r="FE99" i="3"/>
  <c r="FF99" i="3"/>
  <c r="FG99" i="3"/>
  <c r="FH99" i="3"/>
  <c r="FI99" i="3"/>
  <c r="FJ99" i="3"/>
  <c r="FK99" i="3"/>
  <c r="FL99" i="3"/>
  <c r="FM99" i="3"/>
  <c r="FN99" i="3"/>
  <c r="FO99" i="3"/>
  <c r="FP99" i="3"/>
  <c r="FQ99" i="3"/>
  <c r="FR99" i="3"/>
  <c r="FS99" i="3"/>
  <c r="FT99" i="3"/>
  <c r="FU99" i="3"/>
  <c r="FV99" i="3"/>
  <c r="FW99" i="3"/>
  <c r="FX99" i="3"/>
  <c r="FY99" i="3"/>
  <c r="FZ99" i="3"/>
  <c r="GA99" i="3"/>
  <c r="GB99" i="3"/>
  <c r="GC99" i="3"/>
  <c r="GD99" i="3"/>
  <c r="GE99" i="3"/>
  <c r="GF99" i="3"/>
  <c r="GG99" i="3"/>
  <c r="GH99" i="3"/>
  <c r="GI99" i="3"/>
  <c r="GJ99" i="3"/>
  <c r="GK99" i="3"/>
  <c r="GL99" i="3"/>
  <c r="GM99" i="3"/>
  <c r="GN99" i="3"/>
  <c r="GO99" i="3"/>
  <c r="GP99" i="3"/>
  <c r="GQ99" i="3"/>
  <c r="GR99" i="3"/>
  <c r="GS99" i="3"/>
  <c r="GT99" i="3"/>
  <c r="GU99" i="3"/>
  <c r="GV99" i="3"/>
  <c r="GW99" i="3"/>
  <c r="GX99" i="3"/>
  <c r="GY99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ET100" i="3"/>
  <c r="EU100" i="3"/>
  <c r="EV100" i="3"/>
  <c r="EW100" i="3"/>
  <c r="EX100" i="3"/>
  <c r="EY100" i="3"/>
  <c r="EZ100" i="3"/>
  <c r="FA100" i="3"/>
  <c r="FB100" i="3"/>
  <c r="FC100" i="3"/>
  <c r="FD100" i="3"/>
  <c r="FE100" i="3"/>
  <c r="FF100" i="3"/>
  <c r="FG100" i="3"/>
  <c r="FH100" i="3"/>
  <c r="FI100" i="3"/>
  <c r="FJ100" i="3"/>
  <c r="FK100" i="3"/>
  <c r="FL100" i="3"/>
  <c r="FM100" i="3"/>
  <c r="FN100" i="3"/>
  <c r="FO100" i="3"/>
  <c r="FP100" i="3"/>
  <c r="FQ100" i="3"/>
  <c r="FR100" i="3"/>
  <c r="FS100" i="3"/>
  <c r="FT100" i="3"/>
  <c r="FU100" i="3"/>
  <c r="FV100" i="3"/>
  <c r="FW100" i="3"/>
  <c r="FX100" i="3"/>
  <c r="FY100" i="3"/>
  <c r="FZ100" i="3"/>
  <c r="GA100" i="3"/>
  <c r="GB100" i="3"/>
  <c r="GC100" i="3"/>
  <c r="GD100" i="3"/>
  <c r="GE100" i="3"/>
  <c r="GF100" i="3"/>
  <c r="GG100" i="3"/>
  <c r="GH100" i="3"/>
  <c r="GI100" i="3"/>
  <c r="GJ100" i="3"/>
  <c r="GK100" i="3"/>
  <c r="GL100" i="3"/>
  <c r="GM100" i="3"/>
  <c r="GN100" i="3"/>
  <c r="GO100" i="3"/>
  <c r="GP100" i="3"/>
  <c r="GQ100" i="3"/>
  <c r="GR100" i="3"/>
  <c r="GS100" i="3"/>
  <c r="GT100" i="3"/>
  <c r="GU100" i="3"/>
  <c r="GV100" i="3"/>
  <c r="GW100" i="3"/>
  <c r="GX100" i="3"/>
  <c r="GY100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EU101" i="3"/>
  <c r="EV101" i="3"/>
  <c r="EW101" i="3"/>
  <c r="EX101" i="3"/>
  <c r="EY101" i="3"/>
  <c r="EZ101" i="3"/>
  <c r="FA101" i="3"/>
  <c r="FB101" i="3"/>
  <c r="FC101" i="3"/>
  <c r="FD101" i="3"/>
  <c r="FE101" i="3"/>
  <c r="FF101" i="3"/>
  <c r="FG101" i="3"/>
  <c r="FH101" i="3"/>
  <c r="FI101" i="3"/>
  <c r="FJ101" i="3"/>
  <c r="FK101" i="3"/>
  <c r="FL101" i="3"/>
  <c r="FM101" i="3"/>
  <c r="FN101" i="3"/>
  <c r="FO101" i="3"/>
  <c r="FP101" i="3"/>
  <c r="FQ101" i="3"/>
  <c r="FR101" i="3"/>
  <c r="FS101" i="3"/>
  <c r="FT101" i="3"/>
  <c r="FU101" i="3"/>
  <c r="FV101" i="3"/>
  <c r="FW101" i="3"/>
  <c r="FX101" i="3"/>
  <c r="FY101" i="3"/>
  <c r="FZ101" i="3"/>
  <c r="GA101" i="3"/>
  <c r="GB101" i="3"/>
  <c r="GC101" i="3"/>
  <c r="GD101" i="3"/>
  <c r="GE101" i="3"/>
  <c r="GF101" i="3"/>
  <c r="GG101" i="3"/>
  <c r="GH101" i="3"/>
  <c r="GI101" i="3"/>
  <c r="GJ101" i="3"/>
  <c r="GK101" i="3"/>
  <c r="GL101" i="3"/>
  <c r="GM101" i="3"/>
  <c r="GN101" i="3"/>
  <c r="GO101" i="3"/>
  <c r="GP101" i="3"/>
  <c r="GQ101" i="3"/>
  <c r="GR101" i="3"/>
  <c r="GS101" i="3"/>
  <c r="GT101" i="3"/>
  <c r="GU101" i="3"/>
  <c r="GV101" i="3"/>
  <c r="GW101" i="3"/>
  <c r="GX101" i="3"/>
  <c r="GY101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EY102" i="3"/>
  <c r="EZ102" i="3"/>
  <c r="FA102" i="3"/>
  <c r="FB102" i="3"/>
  <c r="FC102" i="3"/>
  <c r="FD102" i="3"/>
  <c r="FE102" i="3"/>
  <c r="FF102" i="3"/>
  <c r="FG102" i="3"/>
  <c r="FH102" i="3"/>
  <c r="FI102" i="3"/>
  <c r="FJ102" i="3"/>
  <c r="FK102" i="3"/>
  <c r="FL102" i="3"/>
  <c r="FM102" i="3"/>
  <c r="FN102" i="3"/>
  <c r="FO102" i="3"/>
  <c r="FP102" i="3"/>
  <c r="FQ102" i="3"/>
  <c r="FR102" i="3"/>
  <c r="FS102" i="3"/>
  <c r="FT102" i="3"/>
  <c r="FU102" i="3"/>
  <c r="FV102" i="3"/>
  <c r="FW102" i="3"/>
  <c r="FX102" i="3"/>
  <c r="FY102" i="3"/>
  <c r="FZ102" i="3"/>
  <c r="GA102" i="3"/>
  <c r="GB102" i="3"/>
  <c r="GC102" i="3"/>
  <c r="GD102" i="3"/>
  <c r="GE102" i="3"/>
  <c r="GF102" i="3"/>
  <c r="GG102" i="3"/>
  <c r="GH102" i="3"/>
  <c r="GI102" i="3"/>
  <c r="GJ102" i="3"/>
  <c r="GK102" i="3"/>
  <c r="GL102" i="3"/>
  <c r="GM102" i="3"/>
  <c r="GN102" i="3"/>
  <c r="GO102" i="3"/>
  <c r="GP102" i="3"/>
  <c r="GQ102" i="3"/>
  <c r="GR102" i="3"/>
  <c r="GS102" i="3"/>
  <c r="GT102" i="3"/>
  <c r="GU102" i="3"/>
  <c r="GV102" i="3"/>
  <c r="GW102" i="3"/>
  <c r="GX102" i="3"/>
  <c r="GY102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EB103" i="3"/>
  <c r="EC103" i="3"/>
  <c r="ED103" i="3"/>
  <c r="EE103" i="3"/>
  <c r="EF103" i="3"/>
  <c r="EG103" i="3"/>
  <c r="EH103" i="3"/>
  <c r="EI103" i="3"/>
  <c r="EJ103" i="3"/>
  <c r="EK103" i="3"/>
  <c r="EL103" i="3"/>
  <c r="EM103" i="3"/>
  <c r="EN103" i="3"/>
  <c r="EO103" i="3"/>
  <c r="EP103" i="3"/>
  <c r="EQ103" i="3"/>
  <c r="ER103" i="3"/>
  <c r="ES103" i="3"/>
  <c r="ET103" i="3"/>
  <c r="EU103" i="3"/>
  <c r="EV103" i="3"/>
  <c r="EW103" i="3"/>
  <c r="EX103" i="3"/>
  <c r="EY103" i="3"/>
  <c r="EZ103" i="3"/>
  <c r="FA103" i="3"/>
  <c r="FB103" i="3"/>
  <c r="FC103" i="3"/>
  <c r="FD103" i="3"/>
  <c r="FE103" i="3"/>
  <c r="FF103" i="3"/>
  <c r="FG103" i="3"/>
  <c r="FH103" i="3"/>
  <c r="FI103" i="3"/>
  <c r="FJ103" i="3"/>
  <c r="FK103" i="3"/>
  <c r="FL103" i="3"/>
  <c r="FM103" i="3"/>
  <c r="FN103" i="3"/>
  <c r="FO103" i="3"/>
  <c r="FP103" i="3"/>
  <c r="FQ103" i="3"/>
  <c r="FR103" i="3"/>
  <c r="FS103" i="3"/>
  <c r="FT103" i="3"/>
  <c r="FU103" i="3"/>
  <c r="FV103" i="3"/>
  <c r="FW103" i="3"/>
  <c r="FX103" i="3"/>
  <c r="FY103" i="3"/>
  <c r="FZ103" i="3"/>
  <c r="GA103" i="3"/>
  <c r="GB103" i="3"/>
  <c r="GC103" i="3"/>
  <c r="GD103" i="3"/>
  <c r="GE103" i="3"/>
  <c r="GF103" i="3"/>
  <c r="GG103" i="3"/>
  <c r="GH103" i="3"/>
  <c r="GI103" i="3"/>
  <c r="GJ103" i="3"/>
  <c r="GK103" i="3"/>
  <c r="GL103" i="3"/>
  <c r="GM103" i="3"/>
  <c r="GN103" i="3"/>
  <c r="GO103" i="3"/>
  <c r="GP103" i="3"/>
  <c r="GQ103" i="3"/>
  <c r="GR103" i="3"/>
  <c r="GS103" i="3"/>
  <c r="GT103" i="3"/>
  <c r="GU103" i="3"/>
  <c r="GV103" i="3"/>
  <c r="GW103" i="3"/>
  <c r="GX103" i="3"/>
  <c r="GY10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K121" i="2"/>
  <c r="L121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22" i="2"/>
  <c r="L22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17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F19" i="4"/>
  <c r="P36" i="2"/>
  <c r="Q36" i="2"/>
  <c r="N36" i="2"/>
  <c r="F18" i="4"/>
  <c r="P35" i="2"/>
  <c r="Q35" i="2"/>
  <c r="N35" i="2"/>
  <c r="F17" i="4"/>
  <c r="P34" i="2"/>
  <c r="Q34" i="2"/>
  <c r="N34" i="2"/>
  <c r="F16" i="4"/>
  <c r="P33" i="2"/>
  <c r="Q33" i="2"/>
  <c r="N33" i="2"/>
  <c r="F15" i="4"/>
  <c r="P32" i="2"/>
  <c r="Q32" i="2"/>
  <c r="N32" i="2"/>
  <c r="F14" i="4"/>
  <c r="P31" i="2"/>
  <c r="Q31" i="2"/>
  <c r="N31" i="2"/>
  <c r="F13" i="4"/>
  <c r="P30" i="2"/>
  <c r="Q30" i="2"/>
  <c r="N30" i="2"/>
  <c r="F12" i="4"/>
  <c r="P29" i="2"/>
  <c r="Q29" i="2"/>
  <c r="N29" i="2"/>
  <c r="F11" i="4"/>
  <c r="P28" i="2"/>
  <c r="Q28" i="2"/>
  <c r="N28" i="2"/>
  <c r="F10" i="4"/>
  <c r="P27" i="2"/>
  <c r="Q27" i="2"/>
  <c r="N27" i="2"/>
  <c r="F9" i="4"/>
  <c r="P26" i="2"/>
  <c r="Q26" i="2"/>
  <c r="N26" i="2"/>
  <c r="F8" i="4"/>
  <c r="P25" i="2"/>
  <c r="Q25" i="2"/>
  <c r="N25" i="2"/>
  <c r="F7" i="4"/>
  <c r="P24" i="2"/>
  <c r="Q24" i="2"/>
  <c r="N24" i="2"/>
  <c r="F6" i="4"/>
  <c r="P23" i="2"/>
  <c r="Q23" i="2"/>
  <c r="N23" i="2"/>
  <c r="F5" i="4"/>
  <c r="P22" i="2"/>
  <c r="Q22" i="2"/>
  <c r="N22" i="2"/>
  <c r="C20" i="2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B3" i="4"/>
  <c r="B2" i="4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3" i="3"/>
  <c r="B2" i="3"/>
  <c r="I45" i="2"/>
  <c r="I46" i="2"/>
  <c r="I47" i="2"/>
  <c r="I48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22" i="2"/>
  <c r="G49" i="2"/>
  <c r="G50" i="2"/>
  <c r="G51" i="2"/>
  <c r="G52" i="2"/>
  <c r="G53" i="2"/>
  <c r="G54" i="2"/>
  <c r="G55" i="2"/>
  <c r="G37" i="2"/>
  <c r="G38" i="2"/>
  <c r="G39" i="2"/>
  <c r="G40" i="2"/>
  <c r="G41" i="2"/>
  <c r="G42" i="2"/>
  <c r="G43" i="2"/>
  <c r="G44" i="2"/>
  <c r="G45" i="2"/>
  <c r="G46" i="2"/>
  <c r="G47" i="2"/>
  <c r="G48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2" i="2"/>
  <c r="H17" i="2"/>
  <c r="H18" i="2"/>
  <c r="T6" i="2"/>
  <c r="T5" i="2"/>
  <c r="Q2" i="2"/>
  <c r="P2" i="2"/>
  <c r="P3" i="2"/>
  <c r="P4" i="2"/>
  <c r="P5" i="2"/>
  <c r="P6" i="2"/>
  <c r="P7" i="2"/>
  <c r="P8" i="2"/>
  <c r="M2" i="2"/>
  <c r="M3" i="2"/>
  <c r="M4" i="2"/>
  <c r="M5" i="2"/>
  <c r="I6" i="2"/>
  <c r="I8" i="2"/>
  <c r="I7" i="2"/>
  <c r="I14" i="1"/>
  <c r="I13" i="1"/>
  <c r="I12" i="1"/>
  <c r="D12" i="1"/>
  <c r="M6" i="1"/>
  <c r="C12" i="1"/>
  <c r="M4" i="1"/>
  <c r="D11" i="1"/>
  <c r="M5" i="1"/>
  <c r="C11" i="1"/>
  <c r="M3" i="1"/>
  <c r="E11" i="1"/>
  <c r="E12" i="1"/>
  <c r="M8" i="1"/>
  <c r="M7" i="1"/>
  <c r="J4" i="1"/>
  <c r="J6" i="1"/>
  <c r="J8" i="1"/>
  <c r="H12" i="1"/>
  <c r="H13" i="1"/>
  <c r="H14" i="1"/>
</calcChain>
</file>

<file path=xl/sharedStrings.xml><?xml version="1.0" encoding="utf-8"?>
<sst xmlns="http://schemas.openxmlformats.org/spreadsheetml/2006/main" count="124" uniqueCount="92">
  <si>
    <t>Definitions</t>
  </si>
  <si>
    <t>P()</t>
  </si>
  <si>
    <t>P(+|_)</t>
  </si>
  <si>
    <t>P(-|_)</t>
  </si>
  <si>
    <t>SS</t>
  </si>
  <si>
    <t>No SS</t>
  </si>
  <si>
    <t>NSS</t>
  </si>
  <si>
    <t>Probability</t>
  </si>
  <si>
    <t>+</t>
  </si>
  <si>
    <t>-</t>
  </si>
  <si>
    <t>P(disease|test result)</t>
  </si>
  <si>
    <t>Test Result</t>
  </si>
  <si>
    <t>Untreated Chance of Dying</t>
  </si>
  <si>
    <t>Test Efficacy</t>
  </si>
  <si>
    <t>Treatment Cure Rate</t>
  </si>
  <si>
    <t>Treatment Not Cured Rate</t>
  </si>
  <si>
    <t>Treatment Death Rate</t>
  </si>
  <si>
    <t>Treatment Survival Rate</t>
  </si>
  <si>
    <t>Untreated Chance of Survival</t>
  </si>
  <si>
    <t>Bayes Flips</t>
  </si>
  <si>
    <t>P(SS|+)</t>
  </si>
  <si>
    <t>P(SS|-)</t>
  </si>
  <si>
    <t>P(NSS|+)</t>
  </si>
  <si>
    <t>P(NSS|-)</t>
  </si>
  <si>
    <t>Bayes Flips from Table</t>
  </si>
  <si>
    <t>P(+)</t>
  </si>
  <si>
    <t>P(-)</t>
  </si>
  <si>
    <t>Test</t>
  </si>
  <si>
    <t>No Test</t>
  </si>
  <si>
    <t>Treated</t>
  </si>
  <si>
    <t>Untreated</t>
  </si>
  <si>
    <t>Overall Probability of Death</t>
  </si>
  <si>
    <t>Variable</t>
  </si>
  <si>
    <t>Low</t>
  </si>
  <si>
    <t>High</t>
  </si>
  <si>
    <t>Typical</t>
  </si>
  <si>
    <t>T</t>
  </si>
  <si>
    <t>D</t>
  </si>
  <si>
    <t>P</t>
  </si>
  <si>
    <t>F</t>
  </si>
  <si>
    <t>r</t>
  </si>
  <si>
    <t>Above 1 = Treat</t>
  </si>
  <si>
    <t>Below 1 = Landfill</t>
  </si>
  <si>
    <t>Typical Result</t>
  </si>
  <si>
    <t>Second Try</t>
  </si>
  <si>
    <t>=</t>
  </si>
  <si>
    <t>+ F</t>
  </si>
  <si>
    <t>Third Try</t>
  </si>
  <si>
    <t>integral numerator</t>
  </si>
  <si>
    <t>integral denominator</t>
  </si>
  <si>
    <t>integral</t>
  </si>
  <si>
    <t>p*int</t>
  </si>
  <si>
    <t>t</t>
  </si>
  <si>
    <t>pf</t>
  </si>
  <si>
    <t>(Pe^-r)(P-1 + e^r)</t>
  </si>
  <si>
    <t>(P-1)(r-log(1-P))</t>
  </si>
  <si>
    <t>num 1</t>
  </si>
  <si>
    <t>num 2</t>
  </si>
  <si>
    <t>num</t>
  </si>
  <si>
    <t>denom 1</t>
  </si>
  <si>
    <t>denom 2</t>
  </si>
  <si>
    <t>denom</t>
  </si>
  <si>
    <t>final</t>
  </si>
  <si>
    <t>t=1</t>
  </si>
  <si>
    <t>t=0</t>
  </si>
  <si>
    <t>Pe^-rt</t>
  </si>
  <si>
    <t>r-log(1-p)</t>
  </si>
  <si>
    <t>G Discrete</t>
  </si>
  <si>
    <t xml:space="preserve">CLF Discrete </t>
  </si>
  <si>
    <t>T/D</t>
  </si>
  <si>
    <t>other side</t>
  </si>
  <si>
    <t>0:2000</t>
  </si>
  <si>
    <t>F/D</t>
  </si>
  <si>
    <t>0:50000</t>
  </si>
  <si>
    <t>CLF</t>
  </si>
  <si>
    <t>p</t>
  </si>
  <si>
    <t>SUM</t>
  </si>
  <si>
    <t>G</t>
  </si>
  <si>
    <t>G1</t>
  </si>
  <si>
    <t>G2</t>
  </si>
  <si>
    <t>G3</t>
  </si>
  <si>
    <t>G4</t>
  </si>
  <si>
    <t>G5</t>
  </si>
  <si>
    <t>G(L,L)</t>
  </si>
  <si>
    <t>G(L,H)</t>
  </si>
  <si>
    <t>G(H,L)</t>
  </si>
  <si>
    <t>G(H,H)</t>
  </si>
  <si>
    <t xml:space="preserve"> (Typical)</t>
  </si>
  <si>
    <t>High High</t>
  </si>
  <si>
    <t>High Low</t>
  </si>
  <si>
    <t>G(0.2,2)</t>
  </si>
  <si>
    <t>G(0.1,2)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</si>
</sst>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quotePrefix="1" applyBorder="1"/>
    <xf numFmtId="164" fontId="0" fillId="0" borderId="1" xfId="0" applyNumberFormat="1" applyBorder="1"/>
    <xf numFmtId="0" fontId="0" fillId="0" borderId="0" xfId="0" quotePrefix="1"/>
    <xf numFmtId="0" fontId="0" fillId="0" borderId="2" xfId="0" applyBorder="1" applyAlignment="1"/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Lifetime Cost of Landfilling with changes in Treatment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'Problem 1'!$G$21</c:f>
              <c:strCache>
                <c:ptCount val="1"/>
                <c:pt idx="0">
                  <c:v>CLF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1'!$F$22:$F$55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100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1200</c:v>
                </c:pt>
                <c:pt idx="30">
                  <c:v>1400</c:v>
                </c:pt>
                <c:pt idx="31">
                  <c:v>1600</c:v>
                </c:pt>
                <c:pt idx="32">
                  <c:v>1800</c:v>
                </c:pt>
                <c:pt idx="33">
                  <c:v>2000</c:v>
                </c:pt>
              </c:numCache>
            </c:numRef>
          </c:cat>
          <c:val>
            <c:numRef>
              <c:f>'Problem 1'!$G$22:$G$55</c:f>
              <c:numCache>
                <c:formatCode>General</c:formatCode>
                <c:ptCount val="34"/>
                <c:pt idx="0">
                  <c:v>539.84063745019921</c:v>
                </c:pt>
                <c:pt idx="1">
                  <c:v>539.84462151394416</c:v>
                </c:pt>
                <c:pt idx="2">
                  <c:v>539.84860557768923</c:v>
                </c:pt>
                <c:pt idx="3">
                  <c:v>539.85258964143429</c:v>
                </c:pt>
                <c:pt idx="4">
                  <c:v>539.85657370517924</c:v>
                </c:pt>
                <c:pt idx="5">
                  <c:v>539.86055776892431</c:v>
                </c:pt>
                <c:pt idx="6">
                  <c:v>539.86454183266926</c:v>
                </c:pt>
                <c:pt idx="7">
                  <c:v>539.86852589641433</c:v>
                </c:pt>
                <c:pt idx="8">
                  <c:v>539.87250996015939</c:v>
                </c:pt>
                <c:pt idx="9">
                  <c:v>539.87649402390434</c:v>
                </c:pt>
                <c:pt idx="10">
                  <c:v>539.88047808764941</c:v>
                </c:pt>
                <c:pt idx="11">
                  <c:v>539.90039840637451</c:v>
                </c:pt>
                <c:pt idx="12">
                  <c:v>539.92031872509961</c:v>
                </c:pt>
                <c:pt idx="13">
                  <c:v>539.9601593625498</c:v>
                </c:pt>
                <c:pt idx="14">
                  <c:v>540</c:v>
                </c:pt>
                <c:pt idx="15">
                  <c:v>540.0398406374502</c:v>
                </c:pt>
                <c:pt idx="16">
                  <c:v>540.07968127490039</c:v>
                </c:pt>
                <c:pt idx="17">
                  <c:v>540.11952191235059</c:v>
                </c:pt>
                <c:pt idx="18">
                  <c:v>540.15936254980079</c:v>
                </c:pt>
                <c:pt idx="19">
                  <c:v>540.23904382470118</c:v>
                </c:pt>
                <c:pt idx="20">
                  <c:v>540.63745019920316</c:v>
                </c:pt>
                <c:pt idx="21">
                  <c:v>541.03585657370513</c:v>
                </c:pt>
                <c:pt idx="22">
                  <c:v>541.43426294820711</c:v>
                </c:pt>
                <c:pt idx="23">
                  <c:v>541.83266932270919</c:v>
                </c:pt>
                <c:pt idx="24">
                  <c:v>542.23107569721117</c:v>
                </c:pt>
                <c:pt idx="25">
                  <c:v>542.62948207171314</c:v>
                </c:pt>
                <c:pt idx="26">
                  <c:v>543.02788844621512</c:v>
                </c:pt>
                <c:pt idx="27">
                  <c:v>543.42629482071709</c:v>
                </c:pt>
                <c:pt idx="28">
                  <c:v>543.82470119521906</c:v>
                </c:pt>
                <c:pt idx="29">
                  <c:v>544.62151394422312</c:v>
                </c:pt>
                <c:pt idx="30">
                  <c:v>545.41832669322707</c:v>
                </c:pt>
                <c:pt idx="31">
                  <c:v>546.21513944223102</c:v>
                </c:pt>
                <c:pt idx="32">
                  <c:v>547.01195219123508</c:v>
                </c:pt>
                <c:pt idx="33">
                  <c:v>547.80876494023903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07-4AA5-B634-7FBA39978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580992"/>
        <c:axId val="1696581824"/>
      </c:lineChart>
      <c:catAx>
        <c:axId val="169658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of Treatment ($/ton)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81824"/>
        <c:crosses val="autoZero"/>
        <c:auto val="1"/>
        <c:lblAlgn val="ctr"/>
        <c:lblOffset val="100"/>
        <c:noMultiLvlLbl val="0"/>
      </c:catAx>
      <c:valAx>
        <c:axId val="16965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Lifetime Cost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8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Lifetime Cost of Landfilling with changes in Failure Remediation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'Problem 1'!$I$21</c:f>
              <c:strCache>
                <c:ptCount val="1"/>
                <c:pt idx="0">
                  <c:v>CLF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1'!$H$22:$H$48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100</c:v>
                </c:pt>
                <c:pt idx="18">
                  <c:v>200</c:v>
                </c:pt>
                <c:pt idx="19">
                  <c:v>400</c:v>
                </c:pt>
                <c:pt idx="20">
                  <c:v>800</c:v>
                </c:pt>
                <c:pt idx="21">
                  <c:v>1600</c:v>
                </c:pt>
                <c:pt idx="22">
                  <c:v>3200</c:v>
                </c:pt>
                <c:pt idx="23">
                  <c:v>6400</c:v>
                </c:pt>
                <c:pt idx="24">
                  <c:v>12800</c:v>
                </c:pt>
                <c:pt idx="25">
                  <c:v>25600</c:v>
                </c:pt>
                <c:pt idx="26">
                  <c:v>50000</c:v>
                </c:pt>
              </c:numCache>
            </c:numRef>
          </c:cat>
          <c:val>
            <c:numRef>
              <c:f>'Problem 1'!$I$22:$I$48</c:f>
              <c:numCache>
                <c:formatCode>General</c:formatCode>
                <c:ptCount val="27"/>
                <c:pt idx="0">
                  <c:v>503.98406374501991</c:v>
                </c:pt>
                <c:pt idx="1">
                  <c:v>503.98804780876492</c:v>
                </c:pt>
                <c:pt idx="2">
                  <c:v>503.99203187250998</c:v>
                </c:pt>
                <c:pt idx="3">
                  <c:v>503.99601593625499</c:v>
                </c:pt>
                <c:pt idx="4">
                  <c:v>504</c:v>
                </c:pt>
                <c:pt idx="5">
                  <c:v>504.00398406374501</c:v>
                </c:pt>
                <c:pt idx="6">
                  <c:v>504.00796812749002</c:v>
                </c:pt>
                <c:pt idx="7">
                  <c:v>504.01195219123508</c:v>
                </c:pt>
                <c:pt idx="8">
                  <c:v>504.01593625498009</c:v>
                </c:pt>
                <c:pt idx="9">
                  <c:v>504.0199203187251</c:v>
                </c:pt>
                <c:pt idx="10">
                  <c:v>504.02390438247011</c:v>
                </c:pt>
                <c:pt idx="11">
                  <c:v>504.04382470119521</c:v>
                </c:pt>
                <c:pt idx="12">
                  <c:v>504.0637450199203</c:v>
                </c:pt>
                <c:pt idx="13">
                  <c:v>504.1035856573705</c:v>
                </c:pt>
                <c:pt idx="14">
                  <c:v>504.1434262948207</c:v>
                </c:pt>
                <c:pt idx="15">
                  <c:v>504.1832669322709</c:v>
                </c:pt>
                <c:pt idx="16">
                  <c:v>504.28286852589639</c:v>
                </c:pt>
                <c:pt idx="17">
                  <c:v>504.38247011952188</c:v>
                </c:pt>
                <c:pt idx="18">
                  <c:v>504.78087649402391</c:v>
                </c:pt>
                <c:pt idx="19">
                  <c:v>505.57768924302786</c:v>
                </c:pt>
                <c:pt idx="20">
                  <c:v>507.17131474103587</c:v>
                </c:pt>
                <c:pt idx="21">
                  <c:v>510.35856573705178</c:v>
                </c:pt>
                <c:pt idx="22">
                  <c:v>516.7330677290837</c:v>
                </c:pt>
                <c:pt idx="23">
                  <c:v>529.48207171314743</c:v>
                </c:pt>
                <c:pt idx="24">
                  <c:v>554.9800796812749</c:v>
                </c:pt>
                <c:pt idx="25">
                  <c:v>605.97609561752984</c:v>
                </c:pt>
                <c:pt idx="26">
                  <c:v>703.18725099601591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7-47B7-BB12-5355EB22D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580992"/>
        <c:axId val="1696581824"/>
      </c:lineChart>
      <c:catAx>
        <c:axId val="169658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of Remediation when Landfill Fails ($/ton)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81824"/>
        <c:crosses val="autoZero"/>
        <c:auto val="1"/>
        <c:lblAlgn val="ctr"/>
        <c:lblOffset val="100"/>
        <c:noMultiLvlLbl val="0"/>
      </c:catAx>
      <c:valAx>
        <c:axId val="16965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Expected Lifetime Cost ($)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8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Lifetime Cost of Landfilling with changes in Probability of Landfill</a:t>
            </a:r>
            <a:r>
              <a:rPr lang="en-US" baseline="0"/>
              <a:t> Failure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'Problem 1'!$L$21</c:f>
              <c:strCache>
                <c:ptCount val="1"/>
                <c:pt idx="0">
                  <c:v>CLF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1'!$J$22:$J$122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'Problem 1'!$L$22:$L$121</c:f>
              <c:numCache>
                <c:formatCode>General</c:formatCode>
                <c:ptCount val="100"/>
                <c:pt idx="0">
                  <c:v>500</c:v>
                </c:pt>
                <c:pt idx="1">
                  <c:v>631.7365269461078</c:v>
                </c:pt>
                <c:pt idx="2">
                  <c:v>762.94820717131472</c:v>
                </c:pt>
                <c:pt idx="3">
                  <c:v>893.63817097415517</c:v>
                </c:pt>
                <c:pt idx="4">
                  <c:v>1023.8095238095237</c:v>
                </c:pt>
                <c:pt idx="5">
                  <c:v>1153.4653465346535</c:v>
                </c:pt>
                <c:pt idx="6">
                  <c:v>1282.6086956521735</c:v>
                </c:pt>
                <c:pt idx="7">
                  <c:v>1411.2426035502956</c:v>
                </c:pt>
                <c:pt idx="8">
                  <c:v>1539.3700787401576</c:v>
                </c:pt>
                <c:pt idx="9">
                  <c:v>1666.9941060903732</c:v>
                </c:pt>
                <c:pt idx="10">
                  <c:v>1794.1176470588236</c:v>
                </c:pt>
                <c:pt idx="11">
                  <c:v>1920.743639921722</c:v>
                </c:pt>
                <c:pt idx="12">
                  <c:v>2046.8749999999998</c:v>
                </c:pt>
                <c:pt idx="13">
                  <c:v>2172.5146198830407</c:v>
                </c:pt>
                <c:pt idx="14">
                  <c:v>2297.6653696498051</c:v>
                </c:pt>
                <c:pt idx="15">
                  <c:v>2422.3300970873784</c:v>
                </c:pt>
                <c:pt idx="16">
                  <c:v>2546.5116279069771</c:v>
                </c:pt>
                <c:pt idx="17">
                  <c:v>2670.2127659574462</c:v>
                </c:pt>
                <c:pt idx="18">
                  <c:v>2793.4362934362939</c:v>
                </c:pt>
                <c:pt idx="19">
                  <c:v>2916.184971098266</c:v>
                </c:pt>
                <c:pt idx="20">
                  <c:v>3038.4615384615386</c:v>
                </c:pt>
                <c:pt idx="21">
                  <c:v>3160.2687140115167</c:v>
                </c:pt>
                <c:pt idx="22">
                  <c:v>3281.6091954022959</c:v>
                </c:pt>
                <c:pt idx="23">
                  <c:v>3402.485659655832</c:v>
                </c:pt>
                <c:pt idx="24">
                  <c:v>3522.9007633587776</c:v>
                </c:pt>
                <c:pt idx="25">
                  <c:v>3642.8571428571427</c:v>
                </c:pt>
                <c:pt idx="26">
                  <c:v>3762.3574144486684</c:v>
                </c:pt>
                <c:pt idx="27">
                  <c:v>3881.4041745730542</c:v>
                </c:pt>
                <c:pt idx="28">
                  <c:v>4000</c:v>
                </c:pt>
                <c:pt idx="29">
                  <c:v>4118.147448015121</c:v>
                </c:pt>
                <c:pt idx="30">
                  <c:v>4235.8490566037744</c:v>
                </c:pt>
                <c:pt idx="31">
                  <c:v>4353.1073446327682</c:v>
                </c:pt>
                <c:pt idx="32">
                  <c:v>4469.9248120300745</c:v>
                </c:pt>
                <c:pt idx="33">
                  <c:v>4586.3039399624759</c:v>
                </c:pt>
                <c:pt idx="34">
                  <c:v>4702.2471910112363</c:v>
                </c:pt>
                <c:pt idx="35">
                  <c:v>4817.7570093457934</c:v>
                </c:pt>
                <c:pt idx="36">
                  <c:v>4932.8358208955224</c:v>
                </c:pt>
                <c:pt idx="37">
                  <c:v>5047.4860335195535</c:v>
                </c:pt>
                <c:pt idx="38">
                  <c:v>5161.7100371747201</c:v>
                </c:pt>
                <c:pt idx="39">
                  <c:v>5275.5102040816328</c:v>
                </c:pt>
                <c:pt idx="40">
                  <c:v>5388.8888888888896</c:v>
                </c:pt>
                <c:pt idx="41">
                  <c:v>5501.8484288354894</c:v>
                </c:pt>
                <c:pt idx="42">
                  <c:v>5614.391143911439</c:v>
                </c:pt>
                <c:pt idx="43">
                  <c:v>5726.5193370165744</c:v>
                </c:pt>
                <c:pt idx="44">
                  <c:v>5838.2352941176468</c:v>
                </c:pt>
                <c:pt idx="45">
                  <c:v>5949.54128440367</c:v>
                </c:pt>
                <c:pt idx="46">
                  <c:v>6060.4395604395586</c:v>
                </c:pt>
                <c:pt idx="47">
                  <c:v>6170.9323583180994</c:v>
                </c:pt>
                <c:pt idx="48">
                  <c:v>6281.0218978102193</c:v>
                </c:pt>
                <c:pt idx="49">
                  <c:v>6390.7103825136628</c:v>
                </c:pt>
                <c:pt idx="50">
                  <c:v>6500</c:v>
                </c:pt>
                <c:pt idx="51">
                  <c:v>6608.8929219600723</c:v>
                </c:pt>
                <c:pt idx="52">
                  <c:v>6717.391304347826</c:v>
                </c:pt>
                <c:pt idx="53">
                  <c:v>6825.4972875226049</c:v>
                </c:pt>
                <c:pt idx="54">
                  <c:v>6933.2129963898924</c:v>
                </c:pt>
                <c:pt idx="55">
                  <c:v>7040.5405405405409</c:v>
                </c:pt>
                <c:pt idx="56">
                  <c:v>7147.4820143884917</c:v>
                </c:pt>
                <c:pt idx="57">
                  <c:v>7254.0394973069997</c:v>
                </c:pt>
                <c:pt idx="58">
                  <c:v>7360.2150537634388</c:v>
                </c:pt>
                <c:pt idx="59">
                  <c:v>7466.0107334525946</c:v>
                </c:pt>
                <c:pt idx="60">
                  <c:v>7571.4285714285734</c:v>
                </c:pt>
                <c:pt idx="61">
                  <c:v>7676.470588235291</c:v>
                </c:pt>
                <c:pt idx="62">
                  <c:v>7781.1387900355858</c:v>
                </c:pt>
                <c:pt idx="63">
                  <c:v>7885.435168738898</c:v>
                </c:pt>
                <c:pt idx="64">
                  <c:v>7989.3617021276623</c:v>
                </c:pt>
                <c:pt idx="65">
                  <c:v>8092.920353982302</c:v>
                </c:pt>
                <c:pt idx="66">
                  <c:v>8196.1130742049463</c:v>
                </c:pt>
                <c:pt idx="67">
                  <c:v>8298.9417989417998</c:v>
                </c:pt>
                <c:pt idx="68">
                  <c:v>8401.4084507042244</c:v>
                </c:pt>
                <c:pt idx="69">
                  <c:v>8503.5149384885735</c:v>
                </c:pt>
                <c:pt idx="70">
                  <c:v>8605.2631578947385</c:v>
                </c:pt>
                <c:pt idx="71">
                  <c:v>8706.6549912434311</c:v>
                </c:pt>
                <c:pt idx="72">
                  <c:v>8807.6923076923085</c:v>
                </c:pt>
                <c:pt idx="73">
                  <c:v>8908.3769633507836</c:v>
                </c:pt>
                <c:pt idx="74">
                  <c:v>9008.7108013937286</c:v>
                </c:pt>
                <c:pt idx="75">
                  <c:v>9108.6956521739139</c:v>
                </c:pt>
                <c:pt idx="76">
                  <c:v>9208.3333333333321</c:v>
                </c:pt>
                <c:pt idx="77">
                  <c:v>9307.6256499133469</c:v>
                </c:pt>
                <c:pt idx="78">
                  <c:v>9406.574394463667</c:v>
                </c:pt>
                <c:pt idx="79">
                  <c:v>9505.181347150261</c:v>
                </c:pt>
                <c:pt idx="80">
                  <c:v>9603.4482758620688</c:v>
                </c:pt>
                <c:pt idx="81">
                  <c:v>9701.3769363166939</c:v>
                </c:pt>
                <c:pt idx="82">
                  <c:v>9798.9690721649476</c:v>
                </c:pt>
                <c:pt idx="83">
                  <c:v>9896.2264150943392</c:v>
                </c:pt>
                <c:pt idx="84">
                  <c:v>9993.1506849315065</c:v>
                </c:pt>
                <c:pt idx="85">
                  <c:v>10089.74358974359</c:v>
                </c:pt>
                <c:pt idx="86">
                  <c:v>10186.006825938566</c:v>
                </c:pt>
                <c:pt idx="87">
                  <c:v>10281.942078364566</c:v>
                </c:pt>
                <c:pt idx="88">
                  <c:v>10377.551020408162</c:v>
                </c:pt>
                <c:pt idx="89">
                  <c:v>10472.835314091681</c:v>
                </c:pt>
                <c:pt idx="90">
                  <c:v>10567.796610169491</c:v>
                </c:pt>
                <c:pt idx="91">
                  <c:v>10662.43654822335</c:v>
                </c:pt>
                <c:pt idx="92">
                  <c:v>10756.756756756757</c:v>
                </c:pt>
                <c:pt idx="93">
                  <c:v>10850.758853288364</c:v>
                </c:pt>
                <c:pt idx="94">
                  <c:v>10944.444444444445</c:v>
                </c:pt>
                <c:pt idx="95">
                  <c:v>11037.81512605042</c:v>
                </c:pt>
                <c:pt idx="96">
                  <c:v>11130.872483221476</c:v>
                </c:pt>
                <c:pt idx="97">
                  <c:v>11223.618090452263</c:v>
                </c:pt>
                <c:pt idx="98">
                  <c:v>11316.053511705686</c:v>
                </c:pt>
                <c:pt idx="99">
                  <c:v>11408.180300500837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6-40F0-BD9F-75ABA18BF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580992"/>
        <c:axId val="1696581824"/>
      </c:lineChart>
      <c:catAx>
        <c:axId val="169658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Landfill Failure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81824"/>
        <c:crosses val="autoZero"/>
        <c:auto val="1"/>
        <c:lblAlgn val="ctr"/>
        <c:lblOffset val="100"/>
        <c:noMultiLvlLbl val="0"/>
      </c:catAx>
      <c:valAx>
        <c:axId val="16965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Expected Lifetime Cost ($)</a:t>
                </a:r>
                <a:endParaRPr lang="en-US" sz="5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8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Lifetime Cost of Landfilling with changes in Cost</a:t>
            </a:r>
            <a:r>
              <a:rPr lang="en-US" baseline="0"/>
              <a:t> of Landfill Storage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'Problem 1'!$N$21</c:f>
              <c:strCache>
                <c:ptCount val="1"/>
                <c:pt idx="0">
                  <c:v>CLF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1'!$M$22:$M$50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100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</c:numCache>
            </c:numRef>
          </c:cat>
          <c:val>
            <c:numRef>
              <c:f>'Problem 1'!$N$22:$N$50</c:f>
              <c:numCache>
                <c:formatCode>General</c:formatCode>
                <c:ptCount val="29"/>
                <c:pt idx="0">
                  <c:v>43.824701195219113</c:v>
                </c:pt>
                <c:pt idx="1">
                  <c:v>44.824701195219113</c:v>
                </c:pt>
                <c:pt idx="2">
                  <c:v>45.824701195219113</c:v>
                </c:pt>
                <c:pt idx="3">
                  <c:v>46.824701195219113</c:v>
                </c:pt>
                <c:pt idx="4">
                  <c:v>47.824701195219113</c:v>
                </c:pt>
                <c:pt idx="5">
                  <c:v>48.824701195219113</c:v>
                </c:pt>
                <c:pt idx="6">
                  <c:v>49.824701195219113</c:v>
                </c:pt>
                <c:pt idx="7">
                  <c:v>50.824701195219113</c:v>
                </c:pt>
                <c:pt idx="8">
                  <c:v>51.824701195219113</c:v>
                </c:pt>
                <c:pt idx="9">
                  <c:v>52.824701195219113</c:v>
                </c:pt>
                <c:pt idx="10">
                  <c:v>53.824701195219113</c:v>
                </c:pt>
                <c:pt idx="11">
                  <c:v>58.824701195219113</c:v>
                </c:pt>
                <c:pt idx="12">
                  <c:v>63.824701195219113</c:v>
                </c:pt>
                <c:pt idx="13">
                  <c:v>73.82470119521912</c:v>
                </c:pt>
                <c:pt idx="14">
                  <c:v>83.82470119521912</c:v>
                </c:pt>
                <c:pt idx="15">
                  <c:v>93.82470119521912</c:v>
                </c:pt>
                <c:pt idx="16">
                  <c:v>103.82470119521912</c:v>
                </c:pt>
                <c:pt idx="17">
                  <c:v>113.82470119521912</c:v>
                </c:pt>
                <c:pt idx="18">
                  <c:v>123.82470119521912</c:v>
                </c:pt>
                <c:pt idx="19">
                  <c:v>143.82470119521912</c:v>
                </c:pt>
                <c:pt idx="20">
                  <c:v>243.82470119521912</c:v>
                </c:pt>
                <c:pt idx="21">
                  <c:v>343.82470119521912</c:v>
                </c:pt>
                <c:pt idx="22">
                  <c:v>443.82470119521912</c:v>
                </c:pt>
                <c:pt idx="23">
                  <c:v>543.82470119521906</c:v>
                </c:pt>
                <c:pt idx="24">
                  <c:v>643.82470119521906</c:v>
                </c:pt>
                <c:pt idx="25">
                  <c:v>743.82470119521906</c:v>
                </c:pt>
                <c:pt idx="26">
                  <c:v>843.82470119521906</c:v>
                </c:pt>
                <c:pt idx="27">
                  <c:v>943.82470119521906</c:v>
                </c:pt>
                <c:pt idx="28">
                  <c:v>1043.8247011952192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9-4066-8E50-5B2D0A1C1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580992"/>
        <c:axId val="1696581824"/>
      </c:lineChart>
      <c:catAx>
        <c:axId val="169658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of Landfill</a:t>
                </a:r>
                <a:r>
                  <a:rPr lang="en-US" baseline="0"/>
                  <a:t> Storage ($/ton)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81824"/>
        <c:crosses val="autoZero"/>
        <c:auto val="1"/>
        <c:lblAlgn val="ctr"/>
        <c:lblOffset val="100"/>
        <c:noMultiLvlLbl val="0"/>
      </c:catAx>
      <c:valAx>
        <c:axId val="16965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Expected Lifetime Cost ($)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8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Lifetime Cost of Landfilling with changes in Discount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'Problem 1'!$Q$21</c:f>
              <c:strCache>
                <c:ptCount val="1"/>
                <c:pt idx="0">
                  <c:v>CLF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1'!$O$22:$O$36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'Problem 1'!$Q$22:$Q$36</c:f>
              <c:numCache>
                <c:formatCode>General</c:formatCode>
                <c:ptCount val="15"/>
                <c:pt idx="0">
                  <c:v>11306.532587337057</c:v>
                </c:pt>
                <c:pt idx="1">
                  <c:v>2333.3333331635386</c:v>
                </c:pt>
                <c:pt idx="2">
                  <c:v>1314.8148148148148</c:v>
                </c:pt>
                <c:pt idx="3">
                  <c:v>923.07692307692241</c:v>
                </c:pt>
                <c:pt idx="4">
                  <c:v>785.71428571428578</c:v>
                </c:pt>
                <c:pt idx="5">
                  <c:v>715.68627450980375</c:v>
                </c:pt>
                <c:pt idx="6">
                  <c:v>608.91089108910887</c:v>
                </c:pt>
                <c:pt idx="7">
                  <c:v>572.84768211920527</c:v>
                </c:pt>
                <c:pt idx="8">
                  <c:v>554.72636815920396</c:v>
                </c:pt>
                <c:pt idx="9">
                  <c:v>543.82470119521906</c:v>
                </c:pt>
                <c:pt idx="10">
                  <c:v>536.54485049833886</c:v>
                </c:pt>
                <c:pt idx="11">
                  <c:v>531.33903133903129</c:v>
                </c:pt>
                <c:pt idx="12">
                  <c:v>527.43142144638409</c:v>
                </c:pt>
                <c:pt idx="13">
                  <c:v>524.39024390243901</c:v>
                </c:pt>
                <c:pt idx="14">
                  <c:v>521.95608782435124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2-4B7D-9C41-29753E33F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580992"/>
        <c:axId val="1696581824"/>
      </c:lineChart>
      <c:catAx>
        <c:axId val="169658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81824"/>
        <c:crosses val="autoZero"/>
        <c:auto val="1"/>
        <c:lblAlgn val="ctr"/>
        <c:lblOffset val="100"/>
        <c:noMultiLvlLbl val="0"/>
      </c:catAx>
      <c:valAx>
        <c:axId val="16965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Expected Lifetime Cost ($)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8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Values of G plotted in space</a:t>
            </a:r>
            <a:r>
              <a:rPr lang="en-US" baseline="0"/>
              <a:t> of dimensionless parameters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 1 Chart'!$E$2</c:f>
              <c:strCache>
                <c:ptCount val="1"/>
                <c:pt idx="0">
                  <c:v>G=0.5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1 Chart'!$B$3:$B$102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</c:numCache>
            </c:numRef>
          </c:cat>
          <c:val>
            <c:numRef>
              <c:f>'Problem 1 Chart'!$E$3:$E$102</c:f>
              <c:numCache>
                <c:formatCode>General</c:formatCode>
                <c:ptCount val="100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6.25</c:v>
                </c:pt>
                <c:pt idx="18">
                  <c:v>6.5</c:v>
                </c:pt>
                <c:pt idx="19">
                  <c:v>6.75</c:v>
                </c:pt>
                <c:pt idx="20">
                  <c:v>7</c:v>
                </c:pt>
                <c:pt idx="21">
                  <c:v>7.25</c:v>
                </c:pt>
                <c:pt idx="22">
                  <c:v>7.5</c:v>
                </c:pt>
                <c:pt idx="23">
                  <c:v>7.75</c:v>
                </c:pt>
                <c:pt idx="24">
                  <c:v>8</c:v>
                </c:pt>
                <c:pt idx="25">
                  <c:v>8.25</c:v>
                </c:pt>
                <c:pt idx="26">
                  <c:v>8.5</c:v>
                </c:pt>
                <c:pt idx="27">
                  <c:v>8.75</c:v>
                </c:pt>
                <c:pt idx="28">
                  <c:v>9</c:v>
                </c:pt>
                <c:pt idx="29">
                  <c:v>9.25</c:v>
                </c:pt>
                <c:pt idx="30">
                  <c:v>9.5</c:v>
                </c:pt>
                <c:pt idx="31">
                  <c:v>9.75</c:v>
                </c:pt>
                <c:pt idx="32">
                  <c:v>10</c:v>
                </c:pt>
                <c:pt idx="33">
                  <c:v>10.25</c:v>
                </c:pt>
                <c:pt idx="34">
                  <c:v>10.5</c:v>
                </c:pt>
                <c:pt idx="35">
                  <c:v>10.75</c:v>
                </c:pt>
                <c:pt idx="36">
                  <c:v>11</c:v>
                </c:pt>
                <c:pt idx="37">
                  <c:v>11.25</c:v>
                </c:pt>
                <c:pt idx="38">
                  <c:v>11.5</c:v>
                </c:pt>
                <c:pt idx="39">
                  <c:v>11.75</c:v>
                </c:pt>
                <c:pt idx="40">
                  <c:v>12</c:v>
                </c:pt>
                <c:pt idx="41">
                  <c:v>12.25</c:v>
                </c:pt>
                <c:pt idx="42">
                  <c:v>12.5</c:v>
                </c:pt>
                <c:pt idx="43">
                  <c:v>12.75</c:v>
                </c:pt>
                <c:pt idx="44">
                  <c:v>13</c:v>
                </c:pt>
                <c:pt idx="45">
                  <c:v>13.25</c:v>
                </c:pt>
                <c:pt idx="46">
                  <c:v>13.5</c:v>
                </c:pt>
                <c:pt idx="47">
                  <c:v>13.75</c:v>
                </c:pt>
                <c:pt idx="48">
                  <c:v>14</c:v>
                </c:pt>
                <c:pt idx="49">
                  <c:v>14.25</c:v>
                </c:pt>
                <c:pt idx="50">
                  <c:v>14.5</c:v>
                </c:pt>
                <c:pt idx="51">
                  <c:v>14.75</c:v>
                </c:pt>
                <c:pt idx="52">
                  <c:v>15</c:v>
                </c:pt>
                <c:pt idx="53">
                  <c:v>15.25</c:v>
                </c:pt>
                <c:pt idx="54">
                  <c:v>15.5</c:v>
                </c:pt>
                <c:pt idx="55">
                  <c:v>15.75</c:v>
                </c:pt>
                <c:pt idx="56">
                  <c:v>16</c:v>
                </c:pt>
                <c:pt idx="57">
                  <c:v>16.25</c:v>
                </c:pt>
                <c:pt idx="58">
                  <c:v>16.5</c:v>
                </c:pt>
                <c:pt idx="59">
                  <c:v>16.75</c:v>
                </c:pt>
                <c:pt idx="60">
                  <c:v>17</c:v>
                </c:pt>
                <c:pt idx="61">
                  <c:v>17.25</c:v>
                </c:pt>
                <c:pt idx="62">
                  <c:v>17.5</c:v>
                </c:pt>
                <c:pt idx="63">
                  <c:v>17.75</c:v>
                </c:pt>
                <c:pt idx="64">
                  <c:v>18</c:v>
                </c:pt>
                <c:pt idx="65">
                  <c:v>18.25</c:v>
                </c:pt>
                <c:pt idx="66">
                  <c:v>18.5</c:v>
                </c:pt>
                <c:pt idx="67">
                  <c:v>18.75</c:v>
                </c:pt>
                <c:pt idx="68">
                  <c:v>19</c:v>
                </c:pt>
                <c:pt idx="69">
                  <c:v>19.25</c:v>
                </c:pt>
                <c:pt idx="70">
                  <c:v>19.5</c:v>
                </c:pt>
                <c:pt idx="71">
                  <c:v>19.75</c:v>
                </c:pt>
                <c:pt idx="72">
                  <c:v>20</c:v>
                </c:pt>
                <c:pt idx="73">
                  <c:v>20.25</c:v>
                </c:pt>
                <c:pt idx="74">
                  <c:v>20.5</c:v>
                </c:pt>
                <c:pt idx="75">
                  <c:v>20.75</c:v>
                </c:pt>
                <c:pt idx="76">
                  <c:v>21</c:v>
                </c:pt>
                <c:pt idx="77">
                  <c:v>21.25</c:v>
                </c:pt>
                <c:pt idx="78">
                  <c:v>21.5</c:v>
                </c:pt>
                <c:pt idx="79">
                  <c:v>21.75</c:v>
                </c:pt>
                <c:pt idx="80">
                  <c:v>22</c:v>
                </c:pt>
                <c:pt idx="81">
                  <c:v>22.25</c:v>
                </c:pt>
                <c:pt idx="82">
                  <c:v>22.5</c:v>
                </c:pt>
                <c:pt idx="83">
                  <c:v>22.75</c:v>
                </c:pt>
                <c:pt idx="84">
                  <c:v>23</c:v>
                </c:pt>
                <c:pt idx="85">
                  <c:v>23.25</c:v>
                </c:pt>
                <c:pt idx="86">
                  <c:v>23.5</c:v>
                </c:pt>
                <c:pt idx="87">
                  <c:v>23.75</c:v>
                </c:pt>
                <c:pt idx="88">
                  <c:v>24</c:v>
                </c:pt>
                <c:pt idx="89">
                  <c:v>24.25</c:v>
                </c:pt>
                <c:pt idx="90">
                  <c:v>24.5</c:v>
                </c:pt>
                <c:pt idx="91">
                  <c:v>24.75</c:v>
                </c:pt>
                <c:pt idx="92">
                  <c:v>25</c:v>
                </c:pt>
                <c:pt idx="93">
                  <c:v>25.25</c:v>
                </c:pt>
                <c:pt idx="94">
                  <c:v>25.5</c:v>
                </c:pt>
                <c:pt idx="95">
                  <c:v>25.75</c:v>
                </c:pt>
                <c:pt idx="96">
                  <c:v>26</c:v>
                </c:pt>
                <c:pt idx="97">
                  <c:v>26.25</c:v>
                </c:pt>
                <c:pt idx="98">
                  <c:v>26.5</c:v>
                </c:pt>
                <c:pt idx="99">
                  <c:v>26.75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2-4850-93D3-2E5574CD8DDA}"/>
            </c:ext>
          </c:extLst>
        </c:ser>
        <c:ser>
          <c:idx val="1"/>
          <c:order val="1"/>
          <c:tx>
            <c:strRef>
              <c:f>'Problem 1 Chart'!$H$2</c:f>
              <c:strCache>
                <c:ptCount val="1"/>
                <c:pt idx="0">
                  <c:v>G=0.0909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1 Chart'!$B$3:$B$102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</c:numCache>
            </c:numRef>
          </c:cat>
          <c:val>
            <c:numRef>
              <c:f>'Problem 1 Chart'!$H$3:$H$102</c:f>
              <c:numCache>
                <c:formatCode>General</c:formatCode>
                <c:ptCount val="100"/>
                <c:pt idx="0">
                  <c:v>1.0999890001099988</c:v>
                </c:pt>
                <c:pt idx="1">
                  <c:v>1.1249862501374988</c:v>
                </c:pt>
                <c:pt idx="2">
                  <c:v>1.1499835001649983</c:v>
                </c:pt>
                <c:pt idx="3">
                  <c:v>1.1749807501924983</c:v>
                </c:pt>
                <c:pt idx="4">
                  <c:v>1.1999780002199978</c:v>
                </c:pt>
                <c:pt idx="5">
                  <c:v>1.2249752502474975</c:v>
                </c:pt>
                <c:pt idx="6">
                  <c:v>1.2499725002749973</c:v>
                </c:pt>
                <c:pt idx="7">
                  <c:v>1.274969750302497</c:v>
                </c:pt>
                <c:pt idx="8">
                  <c:v>1.2999670003299966</c:v>
                </c:pt>
                <c:pt idx="9">
                  <c:v>1.3249642503574965</c:v>
                </c:pt>
                <c:pt idx="10">
                  <c:v>1.3499615003849961</c:v>
                </c:pt>
                <c:pt idx="11">
                  <c:v>1.3749587504124958</c:v>
                </c:pt>
                <c:pt idx="12">
                  <c:v>1.3999560004399956</c:v>
                </c:pt>
                <c:pt idx="13">
                  <c:v>1.4249532504674953</c:v>
                </c:pt>
                <c:pt idx="14">
                  <c:v>1.4499505004949949</c:v>
                </c:pt>
                <c:pt idx="15">
                  <c:v>1.4749477505224948</c:v>
                </c:pt>
                <c:pt idx="16">
                  <c:v>1.4999450005499944</c:v>
                </c:pt>
                <c:pt idx="17">
                  <c:v>1.5249422505774943</c:v>
                </c:pt>
                <c:pt idx="18">
                  <c:v>1.5499395006049939</c:v>
                </c:pt>
                <c:pt idx="19">
                  <c:v>1.5749367506324936</c:v>
                </c:pt>
                <c:pt idx="20">
                  <c:v>1.5999340006599934</c:v>
                </c:pt>
                <c:pt idx="21">
                  <c:v>1.6249312506874931</c:v>
                </c:pt>
                <c:pt idx="22">
                  <c:v>1.6499285007149926</c:v>
                </c:pt>
                <c:pt idx="23">
                  <c:v>1.6749257507424926</c:v>
                </c:pt>
                <c:pt idx="24">
                  <c:v>1.6999230007699921</c:v>
                </c:pt>
                <c:pt idx="25">
                  <c:v>1.7249202507974919</c:v>
                </c:pt>
                <c:pt idx="26">
                  <c:v>1.7499175008249919</c:v>
                </c:pt>
                <c:pt idx="27">
                  <c:v>1.7749147508524914</c:v>
                </c:pt>
                <c:pt idx="28">
                  <c:v>1.7999120008799909</c:v>
                </c:pt>
                <c:pt idx="29">
                  <c:v>1.8249092509074909</c:v>
                </c:pt>
                <c:pt idx="30">
                  <c:v>1.8499065009349906</c:v>
                </c:pt>
                <c:pt idx="31">
                  <c:v>1.8749037509624904</c:v>
                </c:pt>
                <c:pt idx="32">
                  <c:v>1.8999010009899899</c:v>
                </c:pt>
                <c:pt idx="33">
                  <c:v>1.9248982510174897</c:v>
                </c:pt>
                <c:pt idx="34">
                  <c:v>1.9498955010449897</c:v>
                </c:pt>
                <c:pt idx="35">
                  <c:v>1.9748927510724892</c:v>
                </c:pt>
                <c:pt idx="36">
                  <c:v>1.9998900010999887</c:v>
                </c:pt>
                <c:pt idx="37">
                  <c:v>2.0248872511274887</c:v>
                </c:pt>
                <c:pt idx="38">
                  <c:v>2.0498845011549887</c:v>
                </c:pt>
                <c:pt idx="39">
                  <c:v>2.0748817511824882</c:v>
                </c:pt>
                <c:pt idx="40">
                  <c:v>2.0998790012099877</c:v>
                </c:pt>
                <c:pt idx="41">
                  <c:v>2.1248762512374877</c:v>
                </c:pt>
                <c:pt idx="42">
                  <c:v>2.1498735012649872</c:v>
                </c:pt>
                <c:pt idx="43">
                  <c:v>2.1748707512924867</c:v>
                </c:pt>
                <c:pt idx="44">
                  <c:v>2.1998680013199867</c:v>
                </c:pt>
                <c:pt idx="45">
                  <c:v>2.2248652513474863</c:v>
                </c:pt>
                <c:pt idx="46">
                  <c:v>2.2498625013749862</c:v>
                </c:pt>
                <c:pt idx="47">
                  <c:v>2.2748597514024858</c:v>
                </c:pt>
                <c:pt idx="48">
                  <c:v>2.2998570014299853</c:v>
                </c:pt>
                <c:pt idx="49">
                  <c:v>2.3248542514574857</c:v>
                </c:pt>
                <c:pt idx="50">
                  <c:v>2.3498515014849852</c:v>
                </c:pt>
                <c:pt idx="51">
                  <c:v>2.3748487515124848</c:v>
                </c:pt>
                <c:pt idx="52">
                  <c:v>2.3998460015399847</c:v>
                </c:pt>
                <c:pt idx="53">
                  <c:v>2.4248432515674838</c:v>
                </c:pt>
                <c:pt idx="54">
                  <c:v>2.4498405015949838</c:v>
                </c:pt>
                <c:pt idx="55">
                  <c:v>2.4748377516224838</c:v>
                </c:pt>
                <c:pt idx="56">
                  <c:v>2.4998350016499833</c:v>
                </c:pt>
                <c:pt idx="57">
                  <c:v>2.5248322516774833</c:v>
                </c:pt>
                <c:pt idx="58">
                  <c:v>2.5498295017049828</c:v>
                </c:pt>
                <c:pt idx="59">
                  <c:v>2.5748267517324823</c:v>
                </c:pt>
                <c:pt idx="60">
                  <c:v>2.5998240017599827</c:v>
                </c:pt>
                <c:pt idx="61">
                  <c:v>2.6248212517874818</c:v>
                </c:pt>
                <c:pt idx="62">
                  <c:v>2.6498185018149818</c:v>
                </c:pt>
                <c:pt idx="63">
                  <c:v>2.6748157518424813</c:v>
                </c:pt>
                <c:pt idx="64">
                  <c:v>2.6998130018699809</c:v>
                </c:pt>
                <c:pt idx="65">
                  <c:v>2.7248102518974808</c:v>
                </c:pt>
                <c:pt idx="66">
                  <c:v>2.7498075019249808</c:v>
                </c:pt>
                <c:pt idx="67">
                  <c:v>2.7748047519524803</c:v>
                </c:pt>
                <c:pt idx="68">
                  <c:v>2.7998020019799803</c:v>
                </c:pt>
                <c:pt idx="69">
                  <c:v>2.8247992520074798</c:v>
                </c:pt>
                <c:pt idx="70">
                  <c:v>2.8497965020349794</c:v>
                </c:pt>
                <c:pt idx="71">
                  <c:v>2.8747937520624793</c:v>
                </c:pt>
                <c:pt idx="72">
                  <c:v>2.8997910020899789</c:v>
                </c:pt>
                <c:pt idx="73">
                  <c:v>2.9247882521174788</c:v>
                </c:pt>
                <c:pt idx="74">
                  <c:v>2.9497855021449784</c:v>
                </c:pt>
                <c:pt idx="75">
                  <c:v>2.9747827521724779</c:v>
                </c:pt>
                <c:pt idx="76">
                  <c:v>2.9997800021999779</c:v>
                </c:pt>
                <c:pt idx="77">
                  <c:v>3.0247772522274778</c:v>
                </c:pt>
                <c:pt idx="78">
                  <c:v>3.0497745022549774</c:v>
                </c:pt>
                <c:pt idx="79">
                  <c:v>3.0747717522824773</c:v>
                </c:pt>
                <c:pt idx="80">
                  <c:v>3.0997690023099764</c:v>
                </c:pt>
                <c:pt idx="81">
                  <c:v>3.1247662523374764</c:v>
                </c:pt>
                <c:pt idx="82">
                  <c:v>3.1497635023649759</c:v>
                </c:pt>
                <c:pt idx="83">
                  <c:v>3.1747607523924759</c:v>
                </c:pt>
                <c:pt idx="84">
                  <c:v>3.1997580024199759</c:v>
                </c:pt>
                <c:pt idx="85">
                  <c:v>3.2247552524474754</c:v>
                </c:pt>
                <c:pt idx="86">
                  <c:v>3.2497525024749749</c:v>
                </c:pt>
                <c:pt idx="87">
                  <c:v>3.2747497525024749</c:v>
                </c:pt>
                <c:pt idx="88">
                  <c:v>3.299747002529974</c:v>
                </c:pt>
                <c:pt idx="89">
                  <c:v>3.3247442525574744</c:v>
                </c:pt>
                <c:pt idx="90">
                  <c:v>3.3497415025849739</c:v>
                </c:pt>
                <c:pt idx="91">
                  <c:v>3.3747387526124735</c:v>
                </c:pt>
                <c:pt idx="92">
                  <c:v>3.3997360026399734</c:v>
                </c:pt>
                <c:pt idx="93">
                  <c:v>3.424733252667473</c:v>
                </c:pt>
                <c:pt idx="94">
                  <c:v>3.4497305026949729</c:v>
                </c:pt>
                <c:pt idx="95">
                  <c:v>3.4747277527224725</c:v>
                </c:pt>
                <c:pt idx="96">
                  <c:v>3.4997250027499724</c:v>
                </c:pt>
                <c:pt idx="97">
                  <c:v>3.524722252777472</c:v>
                </c:pt>
                <c:pt idx="98">
                  <c:v>3.5497195028049715</c:v>
                </c:pt>
                <c:pt idx="99">
                  <c:v>3.5747167528324715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2-4850-93D3-2E5574CD8DDA}"/>
            </c:ext>
          </c:extLst>
        </c:ser>
        <c:ser>
          <c:idx val="2"/>
          <c:order val="2"/>
          <c:tx>
            <c:strRef>
              <c:f>'Problem 1 Chart'!$K$2</c:f>
              <c:strCache>
                <c:ptCount val="1"/>
                <c:pt idx="0">
                  <c:v>G=0.0039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'Problem 1 Chart'!$B$3:$B$102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</c:numCache>
            </c:numRef>
          </c:cat>
          <c:val>
            <c:numRef>
              <c:f>'Problem 1 Chart'!$K$3:$K$102</c:f>
              <c:numCache>
                <c:formatCode>General</c:formatCode>
                <c:ptCount val="100"/>
                <c:pt idx="0">
                  <c:v>1.0039152695512499</c:v>
                </c:pt>
                <c:pt idx="1">
                  <c:v>1.0048940869390623</c:v>
                </c:pt>
                <c:pt idx="2">
                  <c:v>1.0058729043268748</c:v>
                </c:pt>
                <c:pt idx="3">
                  <c:v>1.0068517217146873</c:v>
                </c:pt>
                <c:pt idx="4">
                  <c:v>1.0078305391024998</c:v>
                </c:pt>
                <c:pt idx="5">
                  <c:v>1.0088093564903122</c:v>
                </c:pt>
                <c:pt idx="6">
                  <c:v>1.0097881738781247</c:v>
                </c:pt>
                <c:pt idx="7">
                  <c:v>1.0107669912659372</c:v>
                </c:pt>
                <c:pt idx="8">
                  <c:v>1.0117458086537496</c:v>
                </c:pt>
                <c:pt idx="9">
                  <c:v>1.0127246260415621</c:v>
                </c:pt>
                <c:pt idx="10">
                  <c:v>1.0137034434293746</c:v>
                </c:pt>
                <c:pt idx="11">
                  <c:v>1.014682260817187</c:v>
                </c:pt>
                <c:pt idx="12">
                  <c:v>1.0156610782049995</c:v>
                </c:pt>
                <c:pt idx="13">
                  <c:v>1.016639895592812</c:v>
                </c:pt>
                <c:pt idx="14">
                  <c:v>1.0176187129806245</c:v>
                </c:pt>
                <c:pt idx="15">
                  <c:v>1.0185975303684369</c:v>
                </c:pt>
                <c:pt idx="16">
                  <c:v>1.0195763477562494</c:v>
                </c:pt>
                <c:pt idx="17">
                  <c:v>1.0205551651440619</c:v>
                </c:pt>
                <c:pt idx="18">
                  <c:v>1.0215339825318743</c:v>
                </c:pt>
                <c:pt idx="19">
                  <c:v>1.0225127999196868</c:v>
                </c:pt>
                <c:pt idx="20">
                  <c:v>1.0234916173074993</c:v>
                </c:pt>
                <c:pt idx="21">
                  <c:v>1.0244704346953117</c:v>
                </c:pt>
                <c:pt idx="22">
                  <c:v>1.0254492520831242</c:v>
                </c:pt>
                <c:pt idx="23">
                  <c:v>1.0264280694709367</c:v>
                </c:pt>
                <c:pt idx="24">
                  <c:v>1.0274068868587491</c:v>
                </c:pt>
                <c:pt idx="25">
                  <c:v>1.0283857042465616</c:v>
                </c:pt>
                <c:pt idx="26">
                  <c:v>1.0293645216343741</c:v>
                </c:pt>
                <c:pt idx="27">
                  <c:v>1.0303433390221866</c:v>
                </c:pt>
                <c:pt idx="28">
                  <c:v>1.031322156409999</c:v>
                </c:pt>
                <c:pt idx="29">
                  <c:v>1.0323009737978115</c:v>
                </c:pt>
                <c:pt idx="30">
                  <c:v>1.033279791185624</c:v>
                </c:pt>
                <c:pt idx="31">
                  <c:v>1.0342586085734364</c:v>
                </c:pt>
                <c:pt idx="32">
                  <c:v>1.0352374259612487</c:v>
                </c:pt>
                <c:pt idx="33">
                  <c:v>1.0362162433490614</c:v>
                </c:pt>
                <c:pt idx="34">
                  <c:v>1.0371950607368738</c:v>
                </c:pt>
                <c:pt idx="35">
                  <c:v>1.0381738781246863</c:v>
                </c:pt>
                <c:pt idx="36">
                  <c:v>1.0391526955124986</c:v>
                </c:pt>
                <c:pt idx="37">
                  <c:v>1.0401315129003113</c:v>
                </c:pt>
                <c:pt idx="38">
                  <c:v>1.0411103302881237</c:v>
                </c:pt>
                <c:pt idx="39">
                  <c:v>1.0420891476759362</c:v>
                </c:pt>
                <c:pt idx="40">
                  <c:v>1.0430679650637487</c:v>
                </c:pt>
                <c:pt idx="41">
                  <c:v>1.0440467824515611</c:v>
                </c:pt>
                <c:pt idx="42">
                  <c:v>1.0450255998393736</c:v>
                </c:pt>
                <c:pt idx="43">
                  <c:v>1.0460044172271861</c:v>
                </c:pt>
                <c:pt idx="44">
                  <c:v>1.0469832346149985</c:v>
                </c:pt>
                <c:pt idx="45">
                  <c:v>1.0479620520028108</c:v>
                </c:pt>
                <c:pt idx="46">
                  <c:v>1.0489408693906235</c:v>
                </c:pt>
                <c:pt idx="47">
                  <c:v>1.0499196867784359</c:v>
                </c:pt>
                <c:pt idx="48">
                  <c:v>1.0508985041662484</c:v>
                </c:pt>
                <c:pt idx="49">
                  <c:v>1.0518773215540607</c:v>
                </c:pt>
                <c:pt idx="50">
                  <c:v>1.0528561389418734</c:v>
                </c:pt>
                <c:pt idx="51">
                  <c:v>1.0538349563296858</c:v>
                </c:pt>
                <c:pt idx="52">
                  <c:v>1.0548137737174983</c:v>
                </c:pt>
                <c:pt idx="53">
                  <c:v>1.0557925911053105</c:v>
                </c:pt>
                <c:pt idx="54">
                  <c:v>1.0567714084931232</c:v>
                </c:pt>
                <c:pt idx="55">
                  <c:v>1.0577502258809357</c:v>
                </c:pt>
                <c:pt idx="56">
                  <c:v>1.0587290432687482</c:v>
                </c:pt>
                <c:pt idx="57">
                  <c:v>1.0597078606565606</c:v>
                </c:pt>
                <c:pt idx="58">
                  <c:v>1.0606866780443731</c:v>
                </c:pt>
                <c:pt idx="59">
                  <c:v>1.0616654954321856</c:v>
                </c:pt>
                <c:pt idx="60">
                  <c:v>1.062644312819998</c:v>
                </c:pt>
                <c:pt idx="61">
                  <c:v>1.0636231302078105</c:v>
                </c:pt>
                <c:pt idx="62">
                  <c:v>1.0646019475956228</c:v>
                </c:pt>
                <c:pt idx="63">
                  <c:v>1.0655807649834355</c:v>
                </c:pt>
                <c:pt idx="64">
                  <c:v>1.0665595823712479</c:v>
                </c:pt>
                <c:pt idx="65">
                  <c:v>1.0675383997590604</c:v>
                </c:pt>
                <c:pt idx="66">
                  <c:v>1.0685172171468726</c:v>
                </c:pt>
                <c:pt idx="67">
                  <c:v>1.0694960345346853</c:v>
                </c:pt>
                <c:pt idx="68">
                  <c:v>1.0704748519224978</c:v>
                </c:pt>
                <c:pt idx="69">
                  <c:v>1.0714536693103103</c:v>
                </c:pt>
                <c:pt idx="70">
                  <c:v>1.0724324866981225</c:v>
                </c:pt>
                <c:pt idx="71">
                  <c:v>1.0734113040859352</c:v>
                </c:pt>
                <c:pt idx="72">
                  <c:v>1.0743901214737477</c:v>
                </c:pt>
                <c:pt idx="73">
                  <c:v>1.0753689388615602</c:v>
                </c:pt>
                <c:pt idx="74">
                  <c:v>1.0763477562493724</c:v>
                </c:pt>
                <c:pt idx="75">
                  <c:v>1.0773265736371851</c:v>
                </c:pt>
                <c:pt idx="76">
                  <c:v>1.0783053910249976</c:v>
                </c:pt>
                <c:pt idx="77">
                  <c:v>1.07928420841281</c:v>
                </c:pt>
                <c:pt idx="78">
                  <c:v>1.0802630258006225</c:v>
                </c:pt>
                <c:pt idx="79">
                  <c:v>1.0812418431884347</c:v>
                </c:pt>
                <c:pt idx="80">
                  <c:v>1.0822206605762474</c:v>
                </c:pt>
                <c:pt idx="81">
                  <c:v>1.0831994779640599</c:v>
                </c:pt>
                <c:pt idx="82">
                  <c:v>1.0841782953518724</c:v>
                </c:pt>
                <c:pt idx="83">
                  <c:v>1.0851571127396846</c:v>
                </c:pt>
                <c:pt idx="84">
                  <c:v>1.0861359301274973</c:v>
                </c:pt>
                <c:pt idx="85">
                  <c:v>1.0871147475153098</c:v>
                </c:pt>
                <c:pt idx="86">
                  <c:v>1.0880935649031223</c:v>
                </c:pt>
                <c:pt idx="87">
                  <c:v>1.0890723822909345</c:v>
                </c:pt>
                <c:pt idx="88">
                  <c:v>1.0900511996787472</c:v>
                </c:pt>
                <c:pt idx="89">
                  <c:v>1.0910300170665597</c:v>
                </c:pt>
                <c:pt idx="90">
                  <c:v>1.0920088344543721</c:v>
                </c:pt>
                <c:pt idx="91">
                  <c:v>1.0929876518421844</c:v>
                </c:pt>
                <c:pt idx="92">
                  <c:v>1.0939664692299971</c:v>
                </c:pt>
                <c:pt idx="93">
                  <c:v>1.0949452866178095</c:v>
                </c:pt>
                <c:pt idx="94">
                  <c:v>1.095924104005622</c:v>
                </c:pt>
                <c:pt idx="95">
                  <c:v>1.0969029213934343</c:v>
                </c:pt>
                <c:pt idx="96">
                  <c:v>1.0978817387812467</c:v>
                </c:pt>
                <c:pt idx="97">
                  <c:v>1.0988605561690594</c:v>
                </c:pt>
                <c:pt idx="98">
                  <c:v>1.0998393735568719</c:v>
                </c:pt>
                <c:pt idx="99">
                  <c:v>1.1008181909446844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2-4850-93D3-2E5574CD8DDA}"/>
            </c:ext>
          </c:extLst>
        </c:ser>
        <c:ser>
          <c:idx val="3"/>
          <c:order val="3"/>
          <c:tx>
            <c:strRef>
              <c:f>'Problem 1 Chart'!$N$2</c:f>
              <c:strCache>
                <c:ptCount val="1"/>
                <c:pt idx="0">
                  <c:v>G=0.2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'Problem 1 Chart'!$B$3:$B$102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</c:numCache>
            </c:numRef>
          </c:cat>
          <c:val>
            <c:numRef>
              <c:f>'Problem 1 Chart'!$N$3:$N$102</c:f>
              <c:numCache>
                <c:formatCode>General</c:formatCode>
                <c:ptCount val="100"/>
                <c:pt idx="0">
                  <c:v>1.25</c:v>
                </c:pt>
                <c:pt idx="1">
                  <c:v>1.3125</c:v>
                </c:pt>
                <c:pt idx="2">
                  <c:v>1.375</c:v>
                </c:pt>
                <c:pt idx="3">
                  <c:v>1.4374999999999998</c:v>
                </c:pt>
                <c:pt idx="4">
                  <c:v>1.4999999999999998</c:v>
                </c:pt>
                <c:pt idx="5">
                  <c:v>1.5625</c:v>
                </c:pt>
                <c:pt idx="6">
                  <c:v>1.625</c:v>
                </c:pt>
                <c:pt idx="7">
                  <c:v>1.6875</c:v>
                </c:pt>
                <c:pt idx="8">
                  <c:v>1.7499999999999998</c:v>
                </c:pt>
                <c:pt idx="9">
                  <c:v>1.8124999999999998</c:v>
                </c:pt>
                <c:pt idx="10">
                  <c:v>1.875</c:v>
                </c:pt>
                <c:pt idx="11">
                  <c:v>1.9375</c:v>
                </c:pt>
                <c:pt idx="12">
                  <c:v>2</c:v>
                </c:pt>
                <c:pt idx="13">
                  <c:v>2.0624999999999996</c:v>
                </c:pt>
                <c:pt idx="14">
                  <c:v>2.125</c:v>
                </c:pt>
                <c:pt idx="15">
                  <c:v>2.1875</c:v>
                </c:pt>
                <c:pt idx="16">
                  <c:v>2.25</c:v>
                </c:pt>
                <c:pt idx="17">
                  <c:v>2.3125</c:v>
                </c:pt>
                <c:pt idx="18">
                  <c:v>2.3749999999999996</c:v>
                </c:pt>
                <c:pt idx="19">
                  <c:v>2.4375</c:v>
                </c:pt>
                <c:pt idx="20">
                  <c:v>2.5</c:v>
                </c:pt>
                <c:pt idx="21">
                  <c:v>2.5624999999999996</c:v>
                </c:pt>
                <c:pt idx="22">
                  <c:v>2.625</c:v>
                </c:pt>
                <c:pt idx="23">
                  <c:v>2.6875000000000004</c:v>
                </c:pt>
                <c:pt idx="24">
                  <c:v>2.75</c:v>
                </c:pt>
                <c:pt idx="25">
                  <c:v>2.8125</c:v>
                </c:pt>
                <c:pt idx="26">
                  <c:v>2.8749999999999996</c:v>
                </c:pt>
                <c:pt idx="27">
                  <c:v>2.9375</c:v>
                </c:pt>
                <c:pt idx="28">
                  <c:v>3.0000000000000004</c:v>
                </c:pt>
                <c:pt idx="29">
                  <c:v>3.0625</c:v>
                </c:pt>
                <c:pt idx="30">
                  <c:v>3.125</c:v>
                </c:pt>
                <c:pt idx="31">
                  <c:v>3.1874999999999996</c:v>
                </c:pt>
                <c:pt idx="32">
                  <c:v>3.25</c:v>
                </c:pt>
                <c:pt idx="33">
                  <c:v>3.3125000000000004</c:v>
                </c:pt>
                <c:pt idx="34">
                  <c:v>3.375</c:v>
                </c:pt>
                <c:pt idx="35">
                  <c:v>3.4375</c:v>
                </c:pt>
                <c:pt idx="36">
                  <c:v>3.4999999999999996</c:v>
                </c:pt>
                <c:pt idx="37">
                  <c:v>3.5625</c:v>
                </c:pt>
                <c:pt idx="38">
                  <c:v>3.6250000000000004</c:v>
                </c:pt>
                <c:pt idx="39">
                  <c:v>3.6875</c:v>
                </c:pt>
                <c:pt idx="40">
                  <c:v>3.75</c:v>
                </c:pt>
                <c:pt idx="41">
                  <c:v>3.8125</c:v>
                </c:pt>
                <c:pt idx="42">
                  <c:v>3.875</c:v>
                </c:pt>
                <c:pt idx="43">
                  <c:v>3.9374999999999996</c:v>
                </c:pt>
                <c:pt idx="44">
                  <c:v>4</c:v>
                </c:pt>
                <c:pt idx="45">
                  <c:v>4.0625</c:v>
                </c:pt>
                <c:pt idx="46">
                  <c:v>4.125</c:v>
                </c:pt>
                <c:pt idx="47">
                  <c:v>4.1875</c:v>
                </c:pt>
                <c:pt idx="48">
                  <c:v>4.25</c:v>
                </c:pt>
                <c:pt idx="49">
                  <c:v>4.3125</c:v>
                </c:pt>
                <c:pt idx="50">
                  <c:v>4.375</c:v>
                </c:pt>
                <c:pt idx="51">
                  <c:v>4.4375</c:v>
                </c:pt>
                <c:pt idx="52">
                  <c:v>4.5</c:v>
                </c:pt>
                <c:pt idx="53">
                  <c:v>4.5625</c:v>
                </c:pt>
                <c:pt idx="54">
                  <c:v>4.625</c:v>
                </c:pt>
                <c:pt idx="55">
                  <c:v>4.6875</c:v>
                </c:pt>
                <c:pt idx="56">
                  <c:v>4.75</c:v>
                </c:pt>
                <c:pt idx="57">
                  <c:v>4.8125</c:v>
                </c:pt>
                <c:pt idx="58">
                  <c:v>4.875</c:v>
                </c:pt>
                <c:pt idx="59">
                  <c:v>4.9375</c:v>
                </c:pt>
                <c:pt idx="60">
                  <c:v>5</c:v>
                </c:pt>
                <c:pt idx="61">
                  <c:v>5.0625000000000009</c:v>
                </c:pt>
                <c:pt idx="62">
                  <c:v>5.1249999999999991</c:v>
                </c:pt>
                <c:pt idx="63">
                  <c:v>5.1875</c:v>
                </c:pt>
                <c:pt idx="64">
                  <c:v>5.25</c:v>
                </c:pt>
                <c:pt idx="65">
                  <c:v>5.3125</c:v>
                </c:pt>
                <c:pt idx="66">
                  <c:v>5.3750000000000009</c:v>
                </c:pt>
                <c:pt idx="67">
                  <c:v>5.4374999999999991</c:v>
                </c:pt>
                <c:pt idx="68">
                  <c:v>5.5</c:v>
                </c:pt>
                <c:pt idx="69">
                  <c:v>5.5625</c:v>
                </c:pt>
                <c:pt idx="70">
                  <c:v>5.625</c:v>
                </c:pt>
                <c:pt idx="71">
                  <c:v>5.6875000000000009</c:v>
                </c:pt>
                <c:pt idx="72">
                  <c:v>5.7499999999999991</c:v>
                </c:pt>
                <c:pt idx="73">
                  <c:v>5.8125</c:v>
                </c:pt>
                <c:pt idx="74">
                  <c:v>5.875</c:v>
                </c:pt>
                <c:pt idx="75">
                  <c:v>5.9375</c:v>
                </c:pt>
                <c:pt idx="76">
                  <c:v>6.0000000000000009</c:v>
                </c:pt>
                <c:pt idx="77">
                  <c:v>6.0624999999999991</c:v>
                </c:pt>
                <c:pt idx="78">
                  <c:v>6.125</c:v>
                </c:pt>
                <c:pt idx="79">
                  <c:v>6.1875</c:v>
                </c:pt>
                <c:pt idx="80">
                  <c:v>6.25</c:v>
                </c:pt>
                <c:pt idx="81">
                  <c:v>6.3124999999999991</c:v>
                </c:pt>
                <c:pt idx="82">
                  <c:v>6.375</c:v>
                </c:pt>
                <c:pt idx="83">
                  <c:v>6.4375</c:v>
                </c:pt>
                <c:pt idx="84">
                  <c:v>6.5</c:v>
                </c:pt>
                <c:pt idx="85">
                  <c:v>6.5625</c:v>
                </c:pt>
                <c:pt idx="86">
                  <c:v>6.6249999999999991</c:v>
                </c:pt>
                <c:pt idx="87">
                  <c:v>6.6875</c:v>
                </c:pt>
                <c:pt idx="88">
                  <c:v>6.75</c:v>
                </c:pt>
                <c:pt idx="89">
                  <c:v>6.8125</c:v>
                </c:pt>
                <c:pt idx="90">
                  <c:v>6.875</c:v>
                </c:pt>
                <c:pt idx="91">
                  <c:v>6.9374999999999991</c:v>
                </c:pt>
                <c:pt idx="92">
                  <c:v>7</c:v>
                </c:pt>
                <c:pt idx="93">
                  <c:v>7.0625</c:v>
                </c:pt>
                <c:pt idx="94">
                  <c:v>7.125</c:v>
                </c:pt>
                <c:pt idx="95">
                  <c:v>7.1875</c:v>
                </c:pt>
                <c:pt idx="96">
                  <c:v>7.2500000000000009</c:v>
                </c:pt>
                <c:pt idx="97">
                  <c:v>7.3125</c:v>
                </c:pt>
                <c:pt idx="98">
                  <c:v>7.375</c:v>
                </c:pt>
                <c:pt idx="99">
                  <c:v>7.4375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F2-4850-93D3-2E5574CD8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042144"/>
        <c:axId val="1694042976"/>
      </c:lineChart>
      <c:catAx>
        <c:axId val="169404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F/D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042976"/>
        <c:crosses val="autoZero"/>
        <c:auto val="1"/>
        <c:lblAlgn val="ctr"/>
        <c:lblOffset val="100"/>
        <c:tickMarkSkip val="1"/>
        <c:noMultiLvlLbl val="0"/>
      </c:catAx>
      <c:valAx>
        <c:axId val="16940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0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38100</xdr:colOff>
      <xdr:row>8</xdr:row>
      <xdr:rowOff>123825</xdr:rowOff>
    </xdr:from>
    <xdr:to>
      <xdr:col>20</xdr:col>
      <xdr:colOff>524310</xdr:colOff>
      <xdr:row>11</xdr:row>
      <xdr:rowOff>47694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1700" y="695325"/>
          <a:ext cx="3115110" cy="495369"/>
        </a:xfrm>
        <a:prstGeom prst="rect">
          <a:avLst/>
        </a:prstGeom>
      </xdr:spPr>
    </xdr:pic>
    <xdr:clientData/>
  </xdr:twoCellAnchor>
  <xdr:twoCellAnchor>
    <xdr:from>
      <xdr:col>17</xdr:col>
      <xdr:colOff>428625</xdr:colOff>
      <xdr:row>21</xdr:row>
      <xdr:rowOff>0</xdr:rowOff>
    </xdr:from>
    <xdr:to>
      <xdr:col>26</xdr:col>
      <xdr:colOff>390525</xdr:colOff>
      <xdr:row>42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588818</xdr:colOff>
      <xdr:row>43</xdr:row>
      <xdr:rowOff>0</xdr:rowOff>
    </xdr:from>
    <xdr:to>
      <xdr:col>25</xdr:col>
      <xdr:colOff>554182</xdr:colOff>
      <xdr:row>64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502228</xdr:colOff>
      <xdr:row>21</xdr:row>
      <xdr:rowOff>0</xdr:rowOff>
    </xdr:from>
    <xdr:to>
      <xdr:col>36</xdr:col>
      <xdr:colOff>51955</xdr:colOff>
      <xdr:row>42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481852</xdr:colOff>
      <xdr:row>43</xdr:row>
      <xdr:rowOff>56029</xdr:rowOff>
    </xdr:from>
    <xdr:to>
      <xdr:col>36</xdr:col>
      <xdr:colOff>31579</xdr:colOff>
      <xdr:row>64</xdr:row>
      <xdr:rowOff>75079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69273</xdr:colOff>
      <xdr:row>65</xdr:row>
      <xdr:rowOff>0</xdr:rowOff>
    </xdr:from>
    <xdr:to>
      <xdr:col>26</xdr:col>
      <xdr:colOff>34637</xdr:colOff>
      <xdr:row>86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90487</xdr:colOff>
      <xdr:row>4</xdr:row>
      <xdr:rowOff>0</xdr:rowOff>
    </xdr:from>
    <xdr:to>
      <xdr:col>24</xdr:col>
      <xdr:colOff>395287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0.14271</cdr:x>
      <cdr:y>0.25694</cdr:y>
    </cdr:from>
    <cdr:to>
      <cdr:x>0.28646</cdr:x>
      <cdr:y>0.33333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2463" y="704850"/>
          <a:ext cx="6572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0.12813</cdr:x>
      <cdr:y>0.24653</cdr:y>
    </cdr:from>
    <cdr:to>
      <cdr:x>0.33646</cdr:x>
      <cdr:y>0.32639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5788" y="676275"/>
          <a:ext cx="9525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Landfill</a:t>
          </a:r>
        </a:p>
      </cdr:txBody>
    </cdr:sp>
  </cdr:relSizeAnchor>
  <cdr:relSizeAnchor xmlns:cdr="http://schemas.openxmlformats.org/drawingml/2006/chartDrawing">
    <cdr:from>
      <cdr:x>0.63021</cdr:x>
      <cdr:y>0.71528</cdr:y>
    </cdr:from>
    <cdr:to>
      <cdr:x>0.75521</cdr:x>
      <cdr:y>0.78819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881313" y="1962150"/>
          <a:ext cx="5715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0.65729</cdr:x>
      <cdr:y>0.71181</cdr:y>
    </cdr:from>
    <cdr:to>
      <cdr:x>0.80938</cdr:x>
      <cdr:y>0.79167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005138" y="1952624"/>
          <a:ext cx="69532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Treat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tabSelected="1" workbookViewId="0">
      <selection activeCell="J7" sqref="J7"/>
    </sheetView>
  </sheetViews>
  <sheetFormatPr defaultRowHeight="15" x14ac:dyDescent="0.25"/>
  <cols>
    <col min="2" max="2" width="11.85546875" bestFit="1" customWidth="1"/>
    <col min="4" max="4" width="11" customWidth="1"/>
    <col min="5" max="5" width="10.7109375" bestFit="1" customWidth="1"/>
    <col min="8" max="8" width="12.85546875" customWidth="1"/>
    <col min="9" max="9" width="13" customWidth="1"/>
    <col min="12" max="12" width="11.7109375" customWidth="1"/>
  </cols>
  <sheetData>
    <row r="2" spans="2:13" x14ac:dyDescent="0.25">
      <c r="B2" s="2" t="s">
        <v>13</v>
      </c>
      <c r="C2" s="1" t="s">
        <v>4</v>
      </c>
      <c r="D2" s="1" t="s">
        <v>5</v>
      </c>
      <c r="G2" s="3" t="s">
        <v>0</v>
      </c>
      <c r="L2" t="s">
        <v>24</v>
      </c>
    </row>
    <row r="3" spans="2:13" x14ac:dyDescent="0.25">
      <c r="B3" s="1" t="s">
        <v>1</v>
      </c>
      <c r="C3" s="1">
        <v>0.05</v>
      </c>
      <c r="D3" s="1">
        <v>0.95</v>
      </c>
      <c r="G3" t="s">
        <v>12</v>
      </c>
      <c r="J3">
        <v>0.2</v>
      </c>
      <c r="L3" t="s">
        <v>20</v>
      </c>
      <c r="M3">
        <f>C11</f>
        <v>0.19148936170212766</v>
      </c>
    </row>
    <row r="4" spans="2:13" x14ac:dyDescent="0.25">
      <c r="B4" s="1" t="s">
        <v>2</v>
      </c>
      <c r="C4" s="1">
        <v>0.9</v>
      </c>
      <c r="D4" s="1">
        <v>0.2</v>
      </c>
      <c r="G4" t="s">
        <v>18</v>
      </c>
      <c r="J4">
        <f>1-J3</f>
        <v>0.8</v>
      </c>
      <c r="L4" t="s">
        <v>21</v>
      </c>
      <c r="M4">
        <f>C12</f>
        <v>6.5359477124183017E-3</v>
      </c>
    </row>
    <row r="5" spans="2:13" x14ac:dyDescent="0.25">
      <c r="B5" s="1" t="s">
        <v>3</v>
      </c>
      <c r="C5" s="1">
        <v>0.1</v>
      </c>
      <c r="D5" s="1">
        <v>0.8</v>
      </c>
      <c r="G5" t="s">
        <v>16</v>
      </c>
      <c r="J5">
        <v>0.03</v>
      </c>
      <c r="L5" t="s">
        <v>22</v>
      </c>
      <c r="M5">
        <f>D11</f>
        <v>0.80851063829787229</v>
      </c>
    </row>
    <row r="6" spans="2:13" x14ac:dyDescent="0.25">
      <c r="G6" t="s">
        <v>17</v>
      </c>
      <c r="J6">
        <f>1-J5</f>
        <v>0.97</v>
      </c>
      <c r="L6" t="s">
        <v>23</v>
      </c>
      <c r="M6">
        <f>D12</f>
        <v>0.99346405228758172</v>
      </c>
    </row>
    <row r="7" spans="2:13" x14ac:dyDescent="0.25">
      <c r="G7" t="s">
        <v>14</v>
      </c>
      <c r="J7">
        <v>0.99</v>
      </c>
      <c r="L7" t="s">
        <v>25</v>
      </c>
      <c r="M7">
        <f>E11</f>
        <v>0.23500000000000001</v>
      </c>
    </row>
    <row r="8" spans="2:13" x14ac:dyDescent="0.25">
      <c r="G8" t="s">
        <v>15</v>
      </c>
      <c r="J8">
        <f>1-J7</f>
        <v>1.0000000000000009E-2</v>
      </c>
      <c r="L8" t="s">
        <v>26</v>
      </c>
      <c r="M8">
        <f>E12</f>
        <v>0.76500000000000001</v>
      </c>
    </row>
    <row r="9" spans="2:13" x14ac:dyDescent="0.25">
      <c r="B9" s="1" t="s">
        <v>19</v>
      </c>
      <c r="C9" s="7" t="s">
        <v>10</v>
      </c>
      <c r="D9" s="8"/>
      <c r="E9" s="1" t="s">
        <v>11</v>
      </c>
    </row>
    <row r="10" spans="2:13" x14ac:dyDescent="0.25">
      <c r="B10" s="1"/>
      <c r="C10" s="1" t="s">
        <v>4</v>
      </c>
      <c r="D10" s="1" t="s">
        <v>6</v>
      </c>
      <c r="E10" s="1" t="s">
        <v>7</v>
      </c>
      <c r="G10" s="1"/>
      <c r="H10" s="1" t="s">
        <v>31</v>
      </c>
      <c r="I10" s="1"/>
    </row>
    <row r="11" spans="2:13" x14ac:dyDescent="0.25">
      <c r="B11" s="4" t="s">
        <v>8</v>
      </c>
      <c r="C11" s="5">
        <f>C3*C4/E11</f>
        <v>0.19148936170212766</v>
      </c>
      <c r="D11" s="5">
        <f>D3*D4/E11</f>
        <v>0.80851063829787229</v>
      </c>
      <c r="E11" s="1">
        <f>C4*C3+D4*D3</f>
        <v>0.23500000000000001</v>
      </c>
      <c r="G11" s="1" t="s">
        <v>27</v>
      </c>
      <c r="H11" s="1" t="s">
        <v>29</v>
      </c>
      <c r="I11" s="1" t="s">
        <v>30</v>
      </c>
    </row>
    <row r="12" spans="2:13" x14ac:dyDescent="0.25">
      <c r="B12" s="4" t="s">
        <v>9</v>
      </c>
      <c r="C12" s="5">
        <f>C3*C5/E12</f>
        <v>6.5359477124183017E-3</v>
      </c>
      <c r="D12" s="5">
        <f>D3*D5/E12</f>
        <v>0.99346405228758172</v>
      </c>
      <c r="E12" s="1">
        <f>D5*D3+C5*C3</f>
        <v>0.76500000000000001</v>
      </c>
      <c r="G12" s="1" t="s">
        <v>28</v>
      </c>
      <c r="H12" s="5">
        <f>J5+C3*J6*J8*J3</f>
        <v>3.0096999999999999E-2</v>
      </c>
      <c r="I12" s="5">
        <f>C3*J3</f>
        <v>1.0000000000000002E-2</v>
      </c>
    </row>
    <row r="13" spans="2:13" x14ac:dyDescent="0.25">
      <c r="G13" s="4" t="s">
        <v>8</v>
      </c>
      <c r="H13" s="5">
        <f>J5+C11*J6*J8*J3</f>
        <v>3.0371489361702128E-2</v>
      </c>
      <c r="I13" s="5">
        <f>C11*J3</f>
        <v>3.8297872340425532E-2</v>
      </c>
    </row>
    <row r="14" spans="2:13" x14ac:dyDescent="0.25">
      <c r="G14" s="4" t="s">
        <v>9</v>
      </c>
      <c r="H14" s="5">
        <f>J5+C12*J6*J8*J3</f>
        <v>3.001267973856209E-2</v>
      </c>
      <c r="I14" s="5">
        <f>C12*J3</f>
        <v>1.3071895424836605E-3</v>
      </c>
    </row>
  </sheetData>
  <mergeCells count="1">
    <mergeCell ref="C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56"/>
  <sheetViews>
    <sheetView topLeftCell="A22" zoomScaleNormal="100" workbookViewId="0">
      <selection activeCell="E7" sqref="E7"/>
    </sheetView>
  </sheetViews>
  <sheetFormatPr defaultRowHeight="15" x14ac:dyDescent="0.25"/>
  <cols>
    <col min="15" max="15" width="12" bestFit="1" customWidth="1"/>
    <col min="19" max="19" width="12" bestFit="1" customWidth="1"/>
  </cols>
  <sheetData>
    <row r="1" spans="2:20" x14ac:dyDescent="0.25">
      <c r="P1" t="s">
        <v>63</v>
      </c>
      <c r="Q1" t="s">
        <v>64</v>
      </c>
    </row>
    <row r="2" spans="2:20" x14ac:dyDescent="0.25">
      <c r="B2" t="s">
        <v>32</v>
      </c>
      <c r="C2" t="s">
        <v>33</v>
      </c>
      <c r="D2" t="s">
        <v>34</v>
      </c>
      <c r="E2" t="s">
        <v>35</v>
      </c>
      <c r="K2" t="s">
        <v>48</v>
      </c>
      <c r="M2">
        <f>EXP(-r_typical)</f>
        <v>6.737946999085467E-3</v>
      </c>
      <c r="O2" t="s">
        <v>56</v>
      </c>
      <c r="P2">
        <f>P_typical*EXP(-r_typical)</f>
        <v>1.3475893998170934E-4</v>
      </c>
      <c r="Q2">
        <f>P_typical</f>
        <v>0.02</v>
      </c>
      <c r="S2" t="s">
        <v>54</v>
      </c>
    </row>
    <row r="3" spans="2:20" x14ac:dyDescent="0.25">
      <c r="B3" t="s">
        <v>36</v>
      </c>
      <c r="C3">
        <v>0</v>
      </c>
      <c r="D3">
        <v>2000</v>
      </c>
      <c r="E3">
        <v>1000</v>
      </c>
      <c r="G3" t="s">
        <v>41</v>
      </c>
      <c r="K3" t="s">
        <v>49</v>
      </c>
      <c r="M3">
        <f>r_typical-LOG(1-P_typical)</f>
        <v>5.0087739243075049</v>
      </c>
      <c r="O3" t="s">
        <v>57</v>
      </c>
      <c r="P3">
        <f>P_typical-1+EXP(r_typical)</f>
        <v>147.43315910257661</v>
      </c>
      <c r="Q3">
        <v>2</v>
      </c>
      <c r="S3" t="s">
        <v>55</v>
      </c>
    </row>
    <row r="4" spans="2:20" x14ac:dyDescent="0.25">
      <c r="B4" t="s">
        <v>37</v>
      </c>
      <c r="C4">
        <v>0</v>
      </c>
      <c r="D4">
        <v>1000</v>
      </c>
      <c r="E4">
        <v>500</v>
      </c>
      <c r="G4" t="s">
        <v>42</v>
      </c>
      <c r="K4" t="s">
        <v>50</v>
      </c>
      <c r="M4">
        <f>M2/M3</f>
        <v>1.3452288126613802E-3</v>
      </c>
      <c r="O4" t="s">
        <v>58</v>
      </c>
      <c r="P4">
        <f>P2*P3</f>
        <v>1.9867936238817926E-2</v>
      </c>
    </row>
    <row r="5" spans="2:20" x14ac:dyDescent="0.25">
      <c r="B5" t="s">
        <v>38</v>
      </c>
      <c r="C5">
        <v>0</v>
      </c>
      <c r="D5">
        <v>1</v>
      </c>
      <c r="E5">
        <v>0.02</v>
      </c>
      <c r="K5" t="s">
        <v>51</v>
      </c>
      <c r="M5">
        <f>P_typical*M4</f>
        <v>2.6904576253227605E-5</v>
      </c>
      <c r="O5" t="s">
        <v>59</v>
      </c>
      <c r="P5">
        <f>P_typical-1</f>
        <v>-0.98</v>
      </c>
      <c r="S5" t="s">
        <v>65</v>
      </c>
      <c r="T5">
        <f>P_typical*EXP(-r_typical)</f>
        <v>1.3475893998170934E-4</v>
      </c>
    </row>
    <row r="6" spans="2:20" x14ac:dyDescent="0.25">
      <c r="B6" t="s">
        <v>39</v>
      </c>
      <c r="C6">
        <v>0</v>
      </c>
      <c r="D6">
        <v>50000</v>
      </c>
      <c r="E6">
        <v>10000</v>
      </c>
      <c r="G6" t="s">
        <v>43</v>
      </c>
      <c r="I6">
        <f>(D_typical/T_typical)+(((T_typical+F_typical)/T_typical)*M5)</f>
        <v>0.50029595033878549</v>
      </c>
      <c r="O6" t="s">
        <v>60</v>
      </c>
      <c r="P6">
        <f>r_typical-LOG(1-P_typical)</f>
        <v>5.0087739243075049</v>
      </c>
      <c r="S6" t="s">
        <v>66</v>
      </c>
      <c r="T6">
        <f>r_typical-LOG(1-P_typical)</f>
        <v>5.0087739243075049</v>
      </c>
    </row>
    <row r="7" spans="2:20" x14ac:dyDescent="0.25">
      <c r="B7" t="s">
        <v>40</v>
      </c>
      <c r="C7">
        <v>1</v>
      </c>
      <c r="D7">
        <v>10</v>
      </c>
      <c r="E7">
        <v>5</v>
      </c>
      <c r="G7" t="s">
        <v>44</v>
      </c>
      <c r="I7">
        <f>(D_typical/T_typical)+(((T_typical+F_typical)/T_typical)*P_typical*(1/(LOG10(1-P_typical)-r_typical)))</f>
        <v>0.45607707528336561</v>
      </c>
      <c r="O7" t="s">
        <v>61</v>
      </c>
      <c r="P7">
        <f>P5*P6</f>
        <v>-4.9085984458213545</v>
      </c>
    </row>
    <row r="8" spans="2:20" x14ac:dyDescent="0.25">
      <c r="G8" t="s">
        <v>47</v>
      </c>
      <c r="I8">
        <f>1+((F_typical+T_typical)/D_typical)*M5</f>
        <v>1.000591900677571</v>
      </c>
      <c r="O8" t="s">
        <v>62</v>
      </c>
      <c r="P8">
        <f>P4/P7</f>
        <v>-4.0475782360505207E-3</v>
      </c>
    </row>
    <row r="10" spans="2:20" x14ac:dyDescent="0.25">
      <c r="K10" t="s">
        <v>36</v>
      </c>
      <c r="L10" s="6" t="s">
        <v>45</v>
      </c>
      <c r="M10" s="6">
        <v>1</v>
      </c>
      <c r="N10" s="6" t="s">
        <v>46</v>
      </c>
      <c r="O10" s="6" t="s">
        <v>8</v>
      </c>
      <c r="P10" t="s">
        <v>36</v>
      </c>
    </row>
    <row r="11" spans="2:20" x14ac:dyDescent="0.25">
      <c r="K11" t="s">
        <v>37</v>
      </c>
      <c r="N11" t="s">
        <v>37</v>
      </c>
      <c r="P11" t="s">
        <v>37</v>
      </c>
    </row>
    <row r="17" spans="2:17" x14ac:dyDescent="0.25">
      <c r="B17" t="s">
        <v>67</v>
      </c>
      <c r="C17">
        <f>SUM(C21:C256)</f>
        <v>3.9840637450199194E-3</v>
      </c>
      <c r="E17" t="s">
        <v>68</v>
      </c>
      <c r="G17" t="s">
        <v>69</v>
      </c>
      <c r="H17">
        <f>T_typical/D_typical</f>
        <v>2</v>
      </c>
    </row>
    <row r="18" spans="2:17" x14ac:dyDescent="0.25">
      <c r="B18" t="s">
        <v>53</v>
      </c>
      <c r="C18">
        <v>0.02</v>
      </c>
      <c r="G18" t="s">
        <v>70</v>
      </c>
      <c r="H18">
        <f>1+C17*(H17+(F_typical/D_typical))</f>
        <v>1.0876494023904382</v>
      </c>
    </row>
    <row r="19" spans="2:17" x14ac:dyDescent="0.25">
      <c r="B19" t="s">
        <v>52</v>
      </c>
    </row>
    <row r="20" spans="2:17" x14ac:dyDescent="0.25">
      <c r="B20">
        <v>0</v>
      </c>
      <c r="C20">
        <f>((1-pf_test)^(B20))*pf_test*((1+r_typical)^(-B20))</f>
        <v>0.02</v>
      </c>
      <c r="F20" s="6" t="s">
        <v>71</v>
      </c>
      <c r="H20" s="6" t="s">
        <v>73</v>
      </c>
    </row>
    <row r="21" spans="2:17" x14ac:dyDescent="0.25">
      <c r="B21">
        <v>1</v>
      </c>
      <c r="C21">
        <f>((1-pf_test)^(B21-1))*pf_test*((1+r_typical)^(-B21))</f>
        <v>3.3333333333333331E-3</v>
      </c>
      <c r="F21" t="s">
        <v>36</v>
      </c>
      <c r="G21" t="s">
        <v>74</v>
      </c>
      <c r="H21" t="s">
        <v>39</v>
      </c>
      <c r="I21" t="s">
        <v>74</v>
      </c>
      <c r="J21" t="s">
        <v>38</v>
      </c>
      <c r="L21" t="s">
        <v>74</v>
      </c>
      <c r="M21" t="s">
        <v>37</v>
      </c>
      <c r="N21" t="s">
        <v>74</v>
      </c>
      <c r="O21" t="s">
        <v>40</v>
      </c>
      <c r="P21" t="s">
        <v>77</v>
      </c>
      <c r="Q21" t="s">
        <v>74</v>
      </c>
    </row>
    <row r="22" spans="2:17" x14ac:dyDescent="0.25">
      <c r="B22">
        <v>2</v>
      </c>
      <c r="C22">
        <f>((1-pf_test)^(B22-1))*pf_test*((1+r_typical)^(-B22))</f>
        <v>5.444444444444444E-4</v>
      </c>
      <c r="F22">
        <v>0</v>
      </c>
      <c r="G22">
        <f>G_Discrete*(F22+F_typical)+D_typical</f>
        <v>539.84063745019921</v>
      </c>
      <c r="H22">
        <v>0</v>
      </c>
      <c r="I22">
        <f>G_Discrete*(T_typical+H22)+D_typical</f>
        <v>503.98406374501991</v>
      </c>
      <c r="J22">
        <v>0</v>
      </c>
      <c r="K22">
        <f>P!GY4</f>
        <v>0</v>
      </c>
      <c r="L22">
        <f>K22*(T_typical+F_typical)+D_typical</f>
        <v>500</v>
      </c>
      <c r="M22">
        <v>0</v>
      </c>
      <c r="N22">
        <f>G_Discrete*(T_typical+F_typical)+M22</f>
        <v>43.824701195219113</v>
      </c>
      <c r="O22">
        <v>0</v>
      </c>
      <c r="P22">
        <f>'R'!GY5</f>
        <v>0.98241205339427795</v>
      </c>
      <c r="Q22">
        <f>P22*(T_typical+F_typical)+D_typical</f>
        <v>11306.532587337057</v>
      </c>
    </row>
    <row r="23" spans="2:17" x14ac:dyDescent="0.25">
      <c r="B23">
        <v>3</v>
      </c>
      <c r="C23">
        <f>((1-pf_test)^(B23-1))*pf_test*((1+r_typical)^(-B23))</f>
        <v>8.8925925925925918E-5</v>
      </c>
      <c r="F23">
        <v>1</v>
      </c>
      <c r="G23">
        <f>G_Discrete*(F23+F_typical)+D_typical</f>
        <v>539.84462151394416</v>
      </c>
      <c r="H23">
        <v>1</v>
      </c>
      <c r="I23">
        <f>G_Discrete*(T_typical+H23)+D_typical</f>
        <v>503.98804780876492</v>
      </c>
      <c r="J23">
        <v>0.01</v>
      </c>
      <c r="K23">
        <f>P!GY5</f>
        <v>1.1976047904191617E-2</v>
      </c>
      <c r="L23">
        <f>K23*(T_typical+F_typical)+D_typical</f>
        <v>631.7365269461078</v>
      </c>
      <c r="M23">
        <v>1</v>
      </c>
      <c r="N23">
        <f>G_Discrete*(T_typical+F_typical)+M23</f>
        <v>44.824701195219113</v>
      </c>
      <c r="O23">
        <v>0.1</v>
      </c>
      <c r="P23">
        <f>'R'!GY6</f>
        <v>0.16666666665123078</v>
      </c>
      <c r="Q23">
        <f>P23*(T_typical+F_typical)+D_typical</f>
        <v>2333.3333331635386</v>
      </c>
    </row>
    <row r="24" spans="2:17" x14ac:dyDescent="0.25">
      <c r="B24">
        <v>4</v>
      </c>
      <c r="C24">
        <f>((1-pf_test)^(B24-1))*pf_test*((1+r_typical)^(-B24))</f>
        <v>1.4524567901234565E-5</v>
      </c>
      <c r="F24">
        <v>2</v>
      </c>
      <c r="G24">
        <f>G_Discrete*(F24+F_typical)+D_typical</f>
        <v>539.84860557768923</v>
      </c>
      <c r="H24">
        <v>2</v>
      </c>
      <c r="I24">
        <f>G_Discrete*(T_typical+H24)+D_typical</f>
        <v>503.99203187250998</v>
      </c>
      <c r="J24">
        <v>0.02</v>
      </c>
      <c r="K24">
        <f>P!GY6</f>
        <v>2.3904382470119521E-2</v>
      </c>
      <c r="L24">
        <f>K24*(T_typical+F_typical)+D_typical</f>
        <v>762.94820717131472</v>
      </c>
      <c r="M24">
        <v>2</v>
      </c>
      <c r="N24">
        <f>G_Discrete*(T_typical+F_typical)+M24</f>
        <v>45.824701195219113</v>
      </c>
      <c r="O24">
        <v>0.25</v>
      </c>
      <c r="P24">
        <f>'R'!GY7</f>
        <v>7.4074074074074084E-2</v>
      </c>
      <c r="Q24">
        <f>P24*(T_typical+F_typical)+D_typical</f>
        <v>1314.8148148148148</v>
      </c>
    </row>
    <row r="25" spans="2:17" x14ac:dyDescent="0.25">
      <c r="B25">
        <v>5</v>
      </c>
      <c r="C25">
        <f>((1-pf_test)^(B25-1))*pf_test*((1+r_typical)^(-B25))</f>
        <v>2.3723460905349791E-6</v>
      </c>
      <c r="F25">
        <v>3</v>
      </c>
      <c r="G25">
        <f>G_Discrete*(F25+F_typical)+D_typical</f>
        <v>539.85258964143429</v>
      </c>
      <c r="H25">
        <v>3</v>
      </c>
      <c r="I25">
        <f>G_Discrete*(T_typical+H25)+D_typical</f>
        <v>503.99601593625499</v>
      </c>
      <c r="J25">
        <v>0.03</v>
      </c>
      <c r="K25">
        <f>P!GY7</f>
        <v>3.5785288270377739E-2</v>
      </c>
      <c r="L25">
        <f>K25*(T_typical+F_typical)+D_typical</f>
        <v>893.63817097415517</v>
      </c>
      <c r="M25">
        <v>3</v>
      </c>
      <c r="N25">
        <f>G_Discrete*(T_typical+F_typical)+M25</f>
        <v>46.824701195219113</v>
      </c>
      <c r="O25">
        <v>0.5</v>
      </c>
      <c r="P25">
        <f>'R'!GY8</f>
        <v>3.8461538461538408E-2</v>
      </c>
      <c r="Q25">
        <f>P25*(T_typical+F_typical)+D_typical</f>
        <v>923.07692307692241</v>
      </c>
    </row>
    <row r="26" spans="2:17" x14ac:dyDescent="0.25">
      <c r="B26">
        <v>6</v>
      </c>
      <c r="C26">
        <f>((1-pf_test)^(B26-1))*pf_test*((1+r_typical)^(-B26))</f>
        <v>3.8748319478737988E-7</v>
      </c>
      <c r="F26">
        <v>4</v>
      </c>
      <c r="G26">
        <f>G_Discrete*(F26+F_typical)+D_typical</f>
        <v>539.85657370517924</v>
      </c>
      <c r="H26">
        <v>4</v>
      </c>
      <c r="I26">
        <f>G_Discrete*(T_typical+H26)+D_typical</f>
        <v>504</v>
      </c>
      <c r="J26">
        <v>0.04</v>
      </c>
      <c r="K26">
        <f>P!GY8</f>
        <v>4.7619047619047609E-2</v>
      </c>
      <c r="L26">
        <f>K26*(T_typical+F_typical)+D_typical</f>
        <v>1023.8095238095237</v>
      </c>
      <c r="M26">
        <v>4</v>
      </c>
      <c r="N26">
        <f>G_Discrete*(T_typical+F_typical)+M26</f>
        <v>47.824701195219113</v>
      </c>
      <c r="O26">
        <v>0.75</v>
      </c>
      <c r="P26">
        <f>'R'!GY9</f>
        <v>2.5974025974025972E-2</v>
      </c>
      <c r="Q26">
        <f>P26*(T_typical+F_typical)+D_typical</f>
        <v>785.71428571428578</v>
      </c>
    </row>
    <row r="27" spans="2:17" x14ac:dyDescent="0.25">
      <c r="B27">
        <v>7</v>
      </c>
      <c r="C27">
        <f>((1-pf_test)^(B27-1))*pf_test*((1+r_typical)^(-B27))</f>
        <v>6.328892181527204E-8</v>
      </c>
      <c r="F27">
        <v>5</v>
      </c>
      <c r="G27">
        <f>G_Discrete*(F27+F_typical)+D_typical</f>
        <v>539.86055776892431</v>
      </c>
      <c r="H27">
        <v>5</v>
      </c>
      <c r="I27">
        <f>G_Discrete*(T_typical+H27)+D_typical</f>
        <v>504.00398406374501</v>
      </c>
      <c r="J27">
        <v>0.05</v>
      </c>
      <c r="K27">
        <f>P!GY9</f>
        <v>5.940594059405941E-2</v>
      </c>
      <c r="L27">
        <f>K27*(T_typical+F_typical)+D_typical</f>
        <v>1153.4653465346535</v>
      </c>
      <c r="M27">
        <v>5</v>
      </c>
      <c r="N27">
        <f>G_Discrete*(T_typical+F_typical)+M27</f>
        <v>48.824701195219113</v>
      </c>
      <c r="O27">
        <v>1</v>
      </c>
      <c r="P27">
        <f>'R'!GY10</f>
        <v>1.9607843137254891E-2</v>
      </c>
      <c r="Q27">
        <f>P27*(T_typical+F_typical)+D_typical</f>
        <v>715.68627450980375</v>
      </c>
    </row>
    <row r="28" spans="2:17" x14ac:dyDescent="0.25">
      <c r="B28">
        <v>8</v>
      </c>
      <c r="C28">
        <f>((1-pf_test)^(B28-1))*pf_test*((1+r_typical)^(-B28))</f>
        <v>1.0337190563161103E-8</v>
      </c>
      <c r="F28">
        <v>6</v>
      </c>
      <c r="G28">
        <f>G_Discrete*(F28+F_typical)+D_typical</f>
        <v>539.86454183266926</v>
      </c>
      <c r="H28">
        <v>6</v>
      </c>
      <c r="I28">
        <f>G_Discrete*(T_typical+H28)+D_typical</f>
        <v>504.00796812749002</v>
      </c>
      <c r="J28">
        <v>0.06</v>
      </c>
      <c r="K28">
        <f>P!GY10</f>
        <v>7.1146245059288502E-2</v>
      </c>
      <c r="L28">
        <f>K28*(T_typical+F_typical)+D_typical</f>
        <v>1282.6086956521735</v>
      </c>
      <c r="M28">
        <v>6</v>
      </c>
      <c r="N28">
        <f>G_Discrete*(T_typical+F_typical)+M28</f>
        <v>49.824701195219113</v>
      </c>
      <c r="O28">
        <v>2</v>
      </c>
      <c r="P28">
        <f>'R'!GY11</f>
        <v>9.9009900990098942E-3</v>
      </c>
      <c r="Q28">
        <f>P28*(T_typical+F_typical)+D_typical</f>
        <v>608.91089108910887</v>
      </c>
    </row>
    <row r="29" spans="2:17" x14ac:dyDescent="0.25">
      <c r="B29">
        <v>9</v>
      </c>
      <c r="C29">
        <f>((1-pf_test)^(B29-1))*pf_test*((1+r_typical)^(-B29))</f>
        <v>1.6884077919829799E-9</v>
      </c>
      <c r="F29">
        <v>7</v>
      </c>
      <c r="G29">
        <f>G_Discrete*(F29+F_typical)+D_typical</f>
        <v>539.86852589641433</v>
      </c>
      <c r="H29">
        <v>7</v>
      </c>
      <c r="I29">
        <f>G_Discrete*(T_typical+H29)+D_typical</f>
        <v>504.01195219123508</v>
      </c>
      <c r="J29">
        <v>7.0000000000000007E-2</v>
      </c>
      <c r="K29">
        <f>P!GY11</f>
        <v>8.2840236686390512E-2</v>
      </c>
      <c r="L29">
        <f>K29*(T_typical+F_typical)+D_typical</f>
        <v>1411.2426035502956</v>
      </c>
      <c r="M29">
        <v>7</v>
      </c>
      <c r="N29">
        <f>G_Discrete*(T_typical+F_typical)+M29</f>
        <v>50.824701195219113</v>
      </c>
      <c r="O29">
        <v>3</v>
      </c>
      <c r="P29">
        <f>'R'!GY12</f>
        <v>6.6225165562913907E-3</v>
      </c>
      <c r="Q29">
        <f>P29*(T_typical+F_typical)+D_typical</f>
        <v>572.84768211920527</v>
      </c>
    </row>
    <row r="30" spans="2:17" x14ac:dyDescent="0.25">
      <c r="B30">
        <v>10</v>
      </c>
      <c r="C30">
        <f>((1-pf_test)^(B30-1))*pf_test*((1+r_typical)^(-B30))</f>
        <v>2.7577327269055338E-10</v>
      </c>
      <c r="F30">
        <v>8</v>
      </c>
      <c r="G30">
        <f>G_Discrete*(F30+F_typical)+D_typical</f>
        <v>539.87250996015939</v>
      </c>
      <c r="H30">
        <v>8</v>
      </c>
      <c r="I30">
        <f>G_Discrete*(T_typical+H30)+D_typical</f>
        <v>504.01593625498009</v>
      </c>
      <c r="J30">
        <v>0.08</v>
      </c>
      <c r="K30">
        <f>P!GY12</f>
        <v>9.4488188976377965E-2</v>
      </c>
      <c r="L30">
        <f>K30*(T_typical+F_typical)+D_typical</f>
        <v>1539.3700787401576</v>
      </c>
      <c r="M30">
        <v>8</v>
      </c>
      <c r="N30">
        <f>G_Discrete*(T_typical+F_typical)+M30</f>
        <v>51.824701195219113</v>
      </c>
      <c r="O30">
        <v>4</v>
      </c>
      <c r="P30">
        <f>'R'!GY13</f>
        <v>4.9751243781094526E-3</v>
      </c>
      <c r="Q30">
        <f>P30*(T_typical+F_typical)+D_typical</f>
        <v>554.72636815920396</v>
      </c>
    </row>
    <row r="31" spans="2:17" x14ac:dyDescent="0.25">
      <c r="B31">
        <v>11</v>
      </c>
      <c r="C31">
        <f>((1-pf_test)^(B31-1))*pf_test*((1+r_typical)^(-B31))</f>
        <v>4.5042967872790383E-11</v>
      </c>
      <c r="F31">
        <v>9</v>
      </c>
      <c r="G31">
        <f>G_Discrete*(F31+F_typical)+D_typical</f>
        <v>539.87649402390434</v>
      </c>
      <c r="H31">
        <v>9</v>
      </c>
      <c r="I31">
        <f>G_Discrete*(T_typical+H31)+D_typical</f>
        <v>504.0199203187251</v>
      </c>
      <c r="J31">
        <v>0.09</v>
      </c>
      <c r="K31">
        <f>P!GY13</f>
        <v>0.10609037328094302</v>
      </c>
      <c r="L31">
        <f>K31*(T_typical+F_typical)+D_typical</f>
        <v>1666.9941060903732</v>
      </c>
      <c r="M31">
        <v>9</v>
      </c>
      <c r="N31">
        <f>G_Discrete*(T_typical+F_typical)+M31</f>
        <v>52.824701195219113</v>
      </c>
      <c r="O31">
        <v>5</v>
      </c>
      <c r="P31">
        <f>'R'!GY14</f>
        <v>3.9840637450199194E-3</v>
      </c>
      <c r="Q31">
        <f>P31*(T_typical+F_typical)+D_typical</f>
        <v>543.82470119521906</v>
      </c>
    </row>
    <row r="32" spans="2:17" x14ac:dyDescent="0.25">
      <c r="B32">
        <v>12</v>
      </c>
      <c r="C32">
        <f>((1-pf_test)^(B32-1))*pf_test*((1+r_typical)^(-B32))</f>
        <v>7.3570180858890954E-12</v>
      </c>
      <c r="F32">
        <v>10</v>
      </c>
      <c r="G32">
        <f>G_Discrete*(F32+F_typical)+D_typical</f>
        <v>539.88047808764941</v>
      </c>
      <c r="H32">
        <v>10</v>
      </c>
      <c r="I32">
        <f>G_Discrete*(T_typical+H32)+D_typical</f>
        <v>504.02390438247011</v>
      </c>
      <c r="J32">
        <v>0.1</v>
      </c>
      <c r="K32">
        <f>P!GY14</f>
        <v>0.11764705882352942</v>
      </c>
      <c r="L32">
        <f>K32*(T_typical+F_typical)+D_typical</f>
        <v>1794.1176470588236</v>
      </c>
      <c r="M32">
        <v>10</v>
      </c>
      <c r="N32">
        <f>G_Discrete*(T_typical+F_typical)+M32</f>
        <v>53.824701195219113</v>
      </c>
      <c r="O32">
        <v>6</v>
      </c>
      <c r="P32">
        <f>'R'!GY15</f>
        <v>3.3222591362126234E-3</v>
      </c>
      <c r="Q32">
        <f>P32*(T_typical+F_typical)+D_typical</f>
        <v>536.54485049833886</v>
      </c>
    </row>
    <row r="33" spans="2:17" x14ac:dyDescent="0.25">
      <c r="B33">
        <v>13</v>
      </c>
      <c r="C33">
        <f>((1-pf_test)^(B33-1))*pf_test*((1+r_typical)^(-B33))</f>
        <v>1.2016462873618856E-12</v>
      </c>
      <c r="F33">
        <v>15</v>
      </c>
      <c r="G33">
        <f>G_Discrete*(F33+F_typical)+D_typical</f>
        <v>539.90039840637451</v>
      </c>
      <c r="H33">
        <v>15</v>
      </c>
      <c r="I33">
        <f>G_Discrete*(T_typical+H33)+D_typical</f>
        <v>504.04382470119521</v>
      </c>
      <c r="J33">
        <v>0.11</v>
      </c>
      <c r="K33">
        <f>P!GY15</f>
        <v>0.12915851272015655</v>
      </c>
      <c r="L33">
        <f>K33*(T_typical+F_typical)+D_typical</f>
        <v>1920.743639921722</v>
      </c>
      <c r="M33">
        <v>15</v>
      </c>
      <c r="N33">
        <f>G_Discrete*(T_typical+F_typical)+M33</f>
        <v>58.824701195219113</v>
      </c>
      <c r="O33">
        <v>7</v>
      </c>
      <c r="P33">
        <f>'R'!GY16</f>
        <v>2.8490028490028491E-3</v>
      </c>
      <c r="Q33">
        <f>P33*(T_typical+F_typical)+D_typical</f>
        <v>531.33903133903129</v>
      </c>
    </row>
    <row r="34" spans="2:17" x14ac:dyDescent="0.25">
      <c r="B34">
        <v>14</v>
      </c>
      <c r="C34">
        <f>((1-pf_test)^(B34-1))*pf_test*((1+r_typical)^(-B34))</f>
        <v>1.9626889360244128E-13</v>
      </c>
      <c r="F34">
        <v>20</v>
      </c>
      <c r="G34">
        <f>G_Discrete*(F34+F_typical)+D_typical</f>
        <v>539.92031872509961</v>
      </c>
      <c r="H34">
        <v>20</v>
      </c>
      <c r="I34">
        <f>G_Discrete*(T_typical+H34)+D_typical</f>
        <v>504.0637450199203</v>
      </c>
      <c r="J34">
        <v>0.12</v>
      </c>
      <c r="K34">
        <f>P!GY16</f>
        <v>0.14062499999999997</v>
      </c>
      <c r="L34">
        <f>K34*(T_typical+F_typical)+D_typical</f>
        <v>2046.8749999999998</v>
      </c>
      <c r="M34">
        <v>20</v>
      </c>
      <c r="N34">
        <f>G_Discrete*(T_typical+F_typical)+M34</f>
        <v>63.824701195219113</v>
      </c>
      <c r="O34">
        <v>8</v>
      </c>
      <c r="P34">
        <f>'R'!GY17</f>
        <v>2.4937655860349122E-3</v>
      </c>
      <c r="Q34">
        <f>P34*(T_typical+F_typical)+D_typical</f>
        <v>527.43142144638409</v>
      </c>
    </row>
    <row r="35" spans="2:17" x14ac:dyDescent="0.25">
      <c r="B35">
        <v>15</v>
      </c>
      <c r="C35">
        <f>((1-pf_test)^(B35-1))*pf_test*((1+r_typical)^(-B35))</f>
        <v>3.2057252621732077E-14</v>
      </c>
      <c r="F35">
        <v>30</v>
      </c>
      <c r="G35">
        <f>G_Discrete*(F35+F_typical)+D_typical</f>
        <v>539.9601593625498</v>
      </c>
      <c r="H35">
        <v>30</v>
      </c>
      <c r="I35">
        <f>G_Discrete*(T_typical+H35)+D_typical</f>
        <v>504.1035856573705</v>
      </c>
      <c r="J35">
        <v>0.13</v>
      </c>
      <c r="K35">
        <f>P!GY17</f>
        <v>0.15204678362573099</v>
      </c>
      <c r="L35">
        <f>K35*(T_typical+F_typical)+D_typical</f>
        <v>2172.5146198830407</v>
      </c>
      <c r="M35">
        <v>30</v>
      </c>
      <c r="N35">
        <f>G_Discrete*(T_typical+F_typical)+M35</f>
        <v>73.82470119521912</v>
      </c>
      <c r="O35">
        <v>9</v>
      </c>
      <c r="P35">
        <f>'R'!GY18</f>
        <v>2.2172949002217291E-3</v>
      </c>
      <c r="Q35">
        <f>P35*(T_typical+F_typical)+D_typical</f>
        <v>524.39024390243901</v>
      </c>
    </row>
    <row r="36" spans="2:17" x14ac:dyDescent="0.25">
      <c r="B36">
        <v>16</v>
      </c>
      <c r="C36">
        <f>((1-pf_test)^(B36-1))*pf_test*((1+r_typical)^(-B36))</f>
        <v>5.2360179282162386E-15</v>
      </c>
      <c r="F36">
        <v>40</v>
      </c>
      <c r="G36">
        <f>G_Discrete*(F36+F_typical)+D_typical</f>
        <v>540</v>
      </c>
      <c r="H36">
        <v>40</v>
      </c>
      <c r="I36">
        <f>G_Discrete*(T_typical+H36)+D_typical</f>
        <v>504.1434262948207</v>
      </c>
      <c r="J36">
        <v>0.14000000000000001</v>
      </c>
      <c r="K36">
        <f>P!GY18</f>
        <v>0.16342412451361868</v>
      </c>
      <c r="L36">
        <f>K36*(T_typical+F_typical)+D_typical</f>
        <v>2297.6653696498051</v>
      </c>
      <c r="M36">
        <v>40</v>
      </c>
      <c r="N36">
        <f>G_Discrete*(T_typical+F_typical)+M36</f>
        <v>83.82470119521912</v>
      </c>
      <c r="O36">
        <v>10</v>
      </c>
      <c r="P36">
        <f>'R'!GY19</f>
        <v>1.9960079840319355E-3</v>
      </c>
      <c r="Q36">
        <f>P36*(T_typical+F_typical)+D_typical</f>
        <v>521.95608782435124</v>
      </c>
    </row>
    <row r="37" spans="2:17" x14ac:dyDescent="0.25">
      <c r="B37">
        <v>17</v>
      </c>
      <c r="C37">
        <f>((1-pf_test)^(B37-1))*pf_test*((1+r_typical)^(-B37))</f>
        <v>8.5521626160865236E-16</v>
      </c>
      <c r="F37">
        <v>50</v>
      </c>
      <c r="G37">
        <f>G_Discrete*(F37+F_typical)+D_typical</f>
        <v>540.0398406374502</v>
      </c>
      <c r="H37">
        <v>50</v>
      </c>
      <c r="I37">
        <f>G_Discrete*(T_typical+H37)+D_typical</f>
        <v>504.1832669322709</v>
      </c>
      <c r="J37">
        <v>0.15</v>
      </c>
      <c r="K37">
        <f>P!GY19</f>
        <v>0.17475728155339804</v>
      </c>
      <c r="L37">
        <f>K37*(T_typical+F_typical)+D_typical</f>
        <v>2422.3300970873784</v>
      </c>
      <c r="M37">
        <v>50</v>
      </c>
      <c r="N37">
        <f>G_Discrete*(T_typical+F_typical)+M37</f>
        <v>93.82470119521912</v>
      </c>
    </row>
    <row r="38" spans="2:17" x14ac:dyDescent="0.25">
      <c r="B38">
        <v>18</v>
      </c>
      <c r="C38">
        <f>((1-pf_test)^(B38-1))*pf_test*((1+r_typical)^(-B38))</f>
        <v>1.3968532272941321E-16</v>
      </c>
      <c r="F38">
        <v>60</v>
      </c>
      <c r="G38">
        <f>G_Discrete*(F38+F_typical)+D_typical</f>
        <v>540.07968127490039</v>
      </c>
      <c r="H38">
        <v>75</v>
      </c>
      <c r="I38">
        <f>G_Discrete*(T_typical+H38)+D_typical</f>
        <v>504.28286852589639</v>
      </c>
      <c r="J38">
        <v>0.16</v>
      </c>
      <c r="K38">
        <f>P!GY20</f>
        <v>0.18604651162790703</v>
      </c>
      <c r="L38">
        <f>K38*(T_typical+F_typical)+D_typical</f>
        <v>2546.5116279069771</v>
      </c>
      <c r="M38">
        <v>60</v>
      </c>
      <c r="N38">
        <f>G_Discrete*(T_typical+F_typical)+M38</f>
        <v>103.82470119521912</v>
      </c>
    </row>
    <row r="39" spans="2:17" x14ac:dyDescent="0.25">
      <c r="B39">
        <v>19</v>
      </c>
      <c r="C39">
        <f>((1-pf_test)^(B39-1))*pf_test*((1+r_typical)^(-B39))</f>
        <v>2.2815269379137491E-17</v>
      </c>
      <c r="F39">
        <v>70</v>
      </c>
      <c r="G39">
        <f>G_Discrete*(F39+F_typical)+D_typical</f>
        <v>540.11952191235059</v>
      </c>
      <c r="H39">
        <v>100</v>
      </c>
      <c r="I39">
        <f>G_Discrete*(T_typical+H39)+D_typical</f>
        <v>504.38247011952188</v>
      </c>
      <c r="J39">
        <v>0.17</v>
      </c>
      <c r="K39">
        <f>P!GY21</f>
        <v>0.1972920696324951</v>
      </c>
      <c r="L39">
        <f>K39*(T_typical+F_typical)+D_typical</f>
        <v>2670.2127659574462</v>
      </c>
      <c r="M39">
        <v>70</v>
      </c>
      <c r="N39">
        <f>G_Discrete*(T_typical+F_typical)+M39</f>
        <v>113.82470119521912</v>
      </c>
    </row>
    <row r="40" spans="2:17" x14ac:dyDescent="0.25">
      <c r="B40">
        <v>20</v>
      </c>
      <c r="C40">
        <f>((1-pf_test)^(B40-1))*pf_test*((1+r_typical)^(-B40))</f>
        <v>3.7264939985924572E-18</v>
      </c>
      <c r="F40">
        <v>80</v>
      </c>
      <c r="G40">
        <f>G_Discrete*(F40+F_typical)+D_typical</f>
        <v>540.15936254980079</v>
      </c>
      <c r="H40">
        <v>200</v>
      </c>
      <c r="I40">
        <f>G_Discrete*(T_typical+H40)+D_typical</f>
        <v>504.78087649402391</v>
      </c>
      <c r="J40">
        <v>0.18</v>
      </c>
      <c r="K40">
        <f>P!GY22</f>
        <v>0.20849420849420852</v>
      </c>
      <c r="L40">
        <f>K40*(T_typical+F_typical)+D_typical</f>
        <v>2793.4362934362939</v>
      </c>
      <c r="M40">
        <v>80</v>
      </c>
      <c r="N40">
        <f>G_Discrete*(T_typical+F_typical)+M40</f>
        <v>123.82470119521912</v>
      </c>
    </row>
    <row r="41" spans="2:17" x14ac:dyDescent="0.25">
      <c r="B41">
        <v>21</v>
      </c>
      <c r="C41">
        <f>((1-pf_test)^(B41-1))*pf_test*((1+r_typical)^(-B41))</f>
        <v>6.0866068643676795E-19</v>
      </c>
      <c r="F41">
        <v>100</v>
      </c>
      <c r="G41">
        <f>G_Discrete*(F41+F_typical)+D_typical</f>
        <v>540.23904382470118</v>
      </c>
      <c r="H41">
        <v>400</v>
      </c>
      <c r="I41">
        <f>G_Discrete*(T_typical+H41)+D_typical</f>
        <v>505.57768924302786</v>
      </c>
      <c r="J41">
        <v>0.19</v>
      </c>
      <c r="K41">
        <f>P!GY23</f>
        <v>0.21965317919075145</v>
      </c>
      <c r="L41">
        <f>K41*(T_typical+F_typical)+D_typical</f>
        <v>2916.184971098266</v>
      </c>
      <c r="M41">
        <v>100</v>
      </c>
      <c r="N41">
        <f>G_Discrete*(T_typical+F_typical)+M41</f>
        <v>143.82470119521912</v>
      </c>
    </row>
    <row r="42" spans="2:17" x14ac:dyDescent="0.25">
      <c r="B42">
        <v>22</v>
      </c>
      <c r="C42">
        <f>((1-pf_test)^(B42-1))*pf_test*((1+r_typical)^(-B42))</f>
        <v>9.9414578784672099E-20</v>
      </c>
      <c r="F42">
        <v>200</v>
      </c>
      <c r="G42">
        <f>G_Discrete*(F42+F_typical)+D_typical</f>
        <v>540.63745019920316</v>
      </c>
      <c r="H42">
        <v>800</v>
      </c>
      <c r="I42">
        <f>G_Discrete*(T_typical+H42)+D_typical</f>
        <v>507.17131474103587</v>
      </c>
      <c r="J42">
        <v>0.2</v>
      </c>
      <c r="K42">
        <f>P!GY24</f>
        <v>0.23076923076923078</v>
      </c>
      <c r="L42">
        <f>K42*(T_typical+F_typical)+D_typical</f>
        <v>3038.4615384615386</v>
      </c>
      <c r="M42">
        <v>200</v>
      </c>
      <c r="N42">
        <f>G_Discrete*(T_typical+F_typical)+M42</f>
        <v>243.82470119521912</v>
      </c>
    </row>
    <row r="43" spans="2:17" x14ac:dyDescent="0.25">
      <c r="B43">
        <v>23</v>
      </c>
      <c r="C43">
        <f>((1-pf_test)^(B43-1))*pf_test*((1+r_typical)^(-B43))</f>
        <v>1.6237714534829775E-20</v>
      </c>
      <c r="F43">
        <v>300</v>
      </c>
      <c r="G43">
        <f>G_Discrete*(F43+F_typical)+D_typical</f>
        <v>541.03585657370513</v>
      </c>
      <c r="H43">
        <v>1600</v>
      </c>
      <c r="I43">
        <f>G_Discrete*(T_typical+H43)+D_typical</f>
        <v>510.35856573705178</v>
      </c>
      <c r="J43">
        <v>0.21</v>
      </c>
      <c r="K43">
        <f>P!GY25</f>
        <v>0.24184261036468332</v>
      </c>
      <c r="L43">
        <f>K43*(T_typical+F_typical)+D_typical</f>
        <v>3160.2687140115167</v>
      </c>
      <c r="M43">
        <v>300</v>
      </c>
      <c r="N43">
        <f>G_Discrete*(T_typical+F_typical)+M43</f>
        <v>343.82470119521912</v>
      </c>
    </row>
    <row r="44" spans="2:17" x14ac:dyDescent="0.25">
      <c r="B44">
        <v>24</v>
      </c>
      <c r="C44">
        <f>((1-pf_test)^(B44-1))*pf_test*((1+r_typical)^(-B44))</f>
        <v>2.6521600406888632E-21</v>
      </c>
      <c r="F44">
        <v>400</v>
      </c>
      <c r="G44">
        <f>G_Discrete*(F44+F_typical)+D_typical</f>
        <v>541.43426294820711</v>
      </c>
      <c r="H44">
        <v>3200</v>
      </c>
      <c r="I44">
        <f>G_Discrete*(T_typical+H44)+D_typical</f>
        <v>516.7330677290837</v>
      </c>
      <c r="J44">
        <v>0.22</v>
      </c>
      <c r="K44">
        <f>P!GY26</f>
        <v>0.25287356321839055</v>
      </c>
      <c r="L44">
        <f>K44*(T_typical+F_typical)+D_typical</f>
        <v>3281.6091954022959</v>
      </c>
      <c r="M44">
        <v>400</v>
      </c>
      <c r="N44">
        <f>G_Discrete*(T_typical+F_typical)+M44</f>
        <v>443.82470119521912</v>
      </c>
    </row>
    <row r="45" spans="2:17" x14ac:dyDescent="0.25">
      <c r="B45">
        <v>25</v>
      </c>
      <c r="C45">
        <f>((1-pf_test)^(B45-1))*pf_test*((1+r_typical)^(-B45))</f>
        <v>4.3318613997918098E-22</v>
      </c>
      <c r="F45">
        <v>500</v>
      </c>
      <c r="G45">
        <f>G_Discrete*(F45+F_typical)+D_typical</f>
        <v>541.83266932270919</v>
      </c>
      <c r="H45">
        <v>6400</v>
      </c>
      <c r="I45">
        <f>G_Discrete*(T_typical+H45)+D_typical</f>
        <v>529.48207171314743</v>
      </c>
      <c r="J45">
        <v>0.23</v>
      </c>
      <c r="K45">
        <f>P!GY27</f>
        <v>0.26386233269598475</v>
      </c>
      <c r="L45">
        <f>K45*(T_typical+F_typical)+D_typical</f>
        <v>3402.485659655832</v>
      </c>
      <c r="M45">
        <v>500</v>
      </c>
      <c r="N45">
        <f>G_Discrete*(T_typical+F_typical)+M45</f>
        <v>543.82470119521906</v>
      </c>
    </row>
    <row r="46" spans="2:17" x14ac:dyDescent="0.25">
      <c r="B46">
        <v>26</v>
      </c>
      <c r="C46">
        <f>((1-pf_test)^(B46-1))*pf_test*((1+r_typical)^(-B46))</f>
        <v>7.0753736196599547E-23</v>
      </c>
      <c r="F46">
        <v>600</v>
      </c>
      <c r="G46">
        <f>G_Discrete*(F46+F_typical)+D_typical</f>
        <v>542.23107569721117</v>
      </c>
      <c r="H46">
        <v>12800</v>
      </c>
      <c r="I46">
        <f>G_Discrete*(T_typical+H46)+D_typical</f>
        <v>554.9800796812749</v>
      </c>
      <c r="J46">
        <v>0.24</v>
      </c>
      <c r="K46">
        <f>P!GY28</f>
        <v>0.27480916030534341</v>
      </c>
      <c r="L46">
        <f>K46*(T_typical+F_typical)+D_typical</f>
        <v>3522.9007633587776</v>
      </c>
      <c r="M46">
        <v>600</v>
      </c>
      <c r="N46">
        <f>G_Discrete*(T_typical+F_typical)+M46</f>
        <v>643.82470119521906</v>
      </c>
    </row>
    <row r="47" spans="2:17" x14ac:dyDescent="0.25">
      <c r="B47">
        <v>27</v>
      </c>
      <c r="C47">
        <f>((1-pf_test)^(B47-1))*pf_test*((1+r_typical)^(-B47))</f>
        <v>1.1556443578777926E-23</v>
      </c>
      <c r="F47">
        <v>700</v>
      </c>
      <c r="G47">
        <f>G_Discrete*(F47+F_typical)+D_typical</f>
        <v>542.62948207171314</v>
      </c>
      <c r="H47">
        <v>25600</v>
      </c>
      <c r="I47">
        <f>G_Discrete*(T_typical+H47)+D_typical</f>
        <v>605.97609561752984</v>
      </c>
      <c r="J47">
        <v>0.25</v>
      </c>
      <c r="K47">
        <f>P!GY29</f>
        <v>0.2857142857142857</v>
      </c>
      <c r="L47">
        <f>K47*(T_typical+F_typical)+D_typical</f>
        <v>3642.8571428571427</v>
      </c>
      <c r="M47">
        <v>700</v>
      </c>
      <c r="N47">
        <f>G_Discrete*(T_typical+F_typical)+M47</f>
        <v>743.82470119521906</v>
      </c>
    </row>
    <row r="48" spans="2:17" x14ac:dyDescent="0.25">
      <c r="B48">
        <v>28</v>
      </c>
      <c r="C48">
        <f>((1-pf_test)^(B48-1))*pf_test*((1+r_typical)^(-B48))</f>
        <v>1.8875524512003943E-24</v>
      </c>
      <c r="F48">
        <v>800</v>
      </c>
      <c r="G48">
        <f>G_Discrete*(F48+F_typical)+D_typical</f>
        <v>543.02788844621512</v>
      </c>
      <c r="H48">
        <v>50000</v>
      </c>
      <c r="I48">
        <f>G_Discrete*(T_typical+H48)+D_typical</f>
        <v>703.18725099601591</v>
      </c>
      <c r="J48">
        <v>0.26</v>
      </c>
      <c r="K48">
        <f>P!GY30</f>
        <v>0.29657794676806076</v>
      </c>
      <c r="L48">
        <f>K48*(T_typical+F_typical)+D_typical</f>
        <v>3762.3574144486684</v>
      </c>
      <c r="M48">
        <v>800</v>
      </c>
      <c r="N48">
        <f>G_Discrete*(T_typical+F_typical)+M48</f>
        <v>843.82470119521906</v>
      </c>
    </row>
    <row r="49" spans="2:14" x14ac:dyDescent="0.25">
      <c r="B49">
        <v>29</v>
      </c>
      <c r="C49">
        <f>((1-pf_test)^(B49-1))*pf_test*((1+r_typical)^(-B49))</f>
        <v>3.0830023369606446E-25</v>
      </c>
      <c r="F49">
        <v>900</v>
      </c>
      <c r="G49">
        <f>G_Discrete*(F49+F_typical)+D_typical</f>
        <v>543.42629482071709</v>
      </c>
      <c r="J49">
        <v>0.27</v>
      </c>
      <c r="K49">
        <f>P!GY31</f>
        <v>0.30740037950664129</v>
      </c>
      <c r="L49">
        <f>K49*(T_typical+F_typical)+D_typical</f>
        <v>3881.4041745730542</v>
      </c>
      <c r="M49">
        <v>900</v>
      </c>
      <c r="N49">
        <f>G_Discrete*(T_typical+F_typical)+M49</f>
        <v>943.82470119521906</v>
      </c>
    </row>
    <row r="50" spans="2:14" x14ac:dyDescent="0.25">
      <c r="B50">
        <v>30</v>
      </c>
      <c r="C50">
        <f>((1-pf_test)^(B50-1))*pf_test*((1+r_typical)^(-B50))</f>
        <v>5.035570483702386E-26</v>
      </c>
      <c r="F50">
        <v>1000</v>
      </c>
      <c r="G50">
        <f>G_Discrete*(F50+F_typical)+D_typical</f>
        <v>543.82470119521906</v>
      </c>
      <c r="J50">
        <v>0.28000000000000003</v>
      </c>
      <c r="K50">
        <f>P!GY32</f>
        <v>0.31818181818181818</v>
      </c>
      <c r="L50">
        <f>K50*(T_typical+F_typical)+D_typical</f>
        <v>4000</v>
      </c>
      <c r="M50">
        <v>1000</v>
      </c>
      <c r="N50">
        <f>G_Discrete*(T_typical+F_typical)+M50</f>
        <v>1043.8247011952192</v>
      </c>
    </row>
    <row r="51" spans="2:14" x14ac:dyDescent="0.25">
      <c r="B51">
        <v>31</v>
      </c>
      <c r="C51">
        <f>((1-pf_test)^(B51-1))*pf_test*((1+r_typical)^(-B51))</f>
        <v>8.2247651233805636E-27</v>
      </c>
      <c r="F51">
        <v>1200</v>
      </c>
      <c r="G51">
        <f>G_Discrete*(F51+F_typical)+D_typical</f>
        <v>544.62151394422312</v>
      </c>
      <c r="J51">
        <v>0.28999999999999998</v>
      </c>
      <c r="K51">
        <f>P!GY33</f>
        <v>0.32892249527410194</v>
      </c>
      <c r="L51">
        <f>K51*(T_typical+F_typical)+D_typical</f>
        <v>4118.147448015121</v>
      </c>
    </row>
    <row r="52" spans="2:14" x14ac:dyDescent="0.25">
      <c r="B52">
        <v>32</v>
      </c>
      <c r="C52">
        <f>((1-pf_test)^(B52-1))*pf_test*((1+r_typical)^(-B52))</f>
        <v>1.3433783034854918E-27</v>
      </c>
      <c r="F52">
        <v>1400</v>
      </c>
      <c r="G52">
        <f>G_Discrete*(F52+F_typical)+D_typical</f>
        <v>545.41832669322707</v>
      </c>
      <c r="J52">
        <v>0.3</v>
      </c>
      <c r="K52">
        <f>P!GY34</f>
        <v>0.339622641509434</v>
      </c>
      <c r="L52">
        <f>K52*(T_typical+F_typical)+D_typical</f>
        <v>4235.8490566037744</v>
      </c>
    </row>
    <row r="53" spans="2:14" x14ac:dyDescent="0.25">
      <c r="B53">
        <v>33</v>
      </c>
      <c r="C53">
        <f>((1-pf_test)^(B53-1))*pf_test*((1+r_typical)^(-B53))</f>
        <v>2.1941845623596369E-28</v>
      </c>
      <c r="F53">
        <v>1600</v>
      </c>
      <c r="G53">
        <f>G_Discrete*(F53+F_typical)+D_typical</f>
        <v>546.21513944223102</v>
      </c>
      <c r="J53">
        <v>0.31</v>
      </c>
      <c r="K53">
        <f>P!GY35</f>
        <v>0.35028248587570621</v>
      </c>
      <c r="L53">
        <f>K53*(T_typical+F_typical)+D_typical</f>
        <v>4353.1073446327682</v>
      </c>
    </row>
    <row r="54" spans="2:14" x14ac:dyDescent="0.25">
      <c r="B54">
        <v>34</v>
      </c>
      <c r="C54">
        <f>((1-pf_test)^(B54-1))*pf_test*((1+r_typical)^(-B54))</f>
        <v>3.5838347851874073E-29</v>
      </c>
      <c r="F54">
        <v>1800</v>
      </c>
      <c r="G54">
        <f>G_Discrete*(F54+F_typical)+D_typical</f>
        <v>547.01195219123508</v>
      </c>
      <c r="J54">
        <v>0.32</v>
      </c>
      <c r="K54">
        <f>P!GY36</f>
        <v>0.36090225563909772</v>
      </c>
      <c r="L54">
        <f>K54*(T_typical+F_typical)+D_typical</f>
        <v>4469.9248120300745</v>
      </c>
    </row>
    <row r="55" spans="2:14" x14ac:dyDescent="0.25">
      <c r="B55">
        <v>35</v>
      </c>
      <c r="C55">
        <f>((1-pf_test)^(B55-1))*pf_test*((1+r_typical)^(-B55))</f>
        <v>5.8535968158060987E-30</v>
      </c>
      <c r="F55">
        <v>2000</v>
      </c>
      <c r="G55">
        <f>G_Discrete*(F55+F_typical)+D_typical</f>
        <v>547.80876494023903</v>
      </c>
      <c r="J55">
        <v>0.33</v>
      </c>
      <c r="K55">
        <f>P!GY37</f>
        <v>0.37148217636022507</v>
      </c>
      <c r="L55">
        <f>K55*(T_typical+F_typical)+D_typical</f>
        <v>4586.3039399624759</v>
      </c>
    </row>
    <row r="56" spans="2:14" x14ac:dyDescent="0.25">
      <c r="B56">
        <v>36</v>
      </c>
      <c r="C56">
        <f>((1-pf_test)^(B56-1))*pf_test*((1+r_typical)^(-B56))</f>
        <v>9.5608747991499579E-31</v>
      </c>
      <c r="J56">
        <v>0.34</v>
      </c>
      <c r="K56">
        <f>P!GY38</f>
        <v>0.38202247191011235</v>
      </c>
      <c r="L56">
        <f>K56*(T_typical+F_typical)+D_typical</f>
        <v>4702.2471910112363</v>
      </c>
    </row>
    <row r="57" spans="2:14" x14ac:dyDescent="0.25">
      <c r="B57">
        <v>37</v>
      </c>
      <c r="C57">
        <f>((1-pf_test)^(B57-1))*pf_test*((1+r_typical)^(-B57))</f>
        <v>1.5616095505278264E-31</v>
      </c>
      <c r="J57">
        <v>0.35</v>
      </c>
      <c r="K57">
        <f>P!GY39</f>
        <v>0.39252336448598124</v>
      </c>
      <c r="L57">
        <f>K57*(T_typical+F_typical)+D_typical</f>
        <v>4817.7570093457934</v>
      </c>
    </row>
    <row r="58" spans="2:14" x14ac:dyDescent="0.25">
      <c r="B58">
        <v>38</v>
      </c>
      <c r="C58">
        <f>((1-pf_test)^(B58-1))*pf_test*((1+r_typical)^(-B58))</f>
        <v>2.5506289325287831E-32</v>
      </c>
      <c r="J58">
        <v>0.36</v>
      </c>
      <c r="K58">
        <f>P!GY40</f>
        <v>0.40298507462686567</v>
      </c>
      <c r="L58">
        <f>K58*(T_typical+F_typical)+D_typical</f>
        <v>4932.8358208955224</v>
      </c>
    </row>
    <row r="59" spans="2:14" x14ac:dyDescent="0.25">
      <c r="B59">
        <v>39</v>
      </c>
      <c r="C59">
        <f>((1-pf_test)^(B59-1))*pf_test*((1+r_typical)^(-B59))</f>
        <v>4.1660272564636788E-33</v>
      </c>
      <c r="J59">
        <v>0.37</v>
      </c>
      <c r="K59">
        <f>P!GY41</f>
        <v>0.41340782122905029</v>
      </c>
      <c r="L59">
        <f>K59*(T_typical+F_typical)+D_typical</f>
        <v>5047.4860335195535</v>
      </c>
    </row>
    <row r="60" spans="2:14" x14ac:dyDescent="0.25">
      <c r="B60">
        <v>40</v>
      </c>
      <c r="C60">
        <f>((1-pf_test)^(B60-1))*pf_test*((1+r_typical)^(-B60))</f>
        <v>6.804511185557342E-34</v>
      </c>
      <c r="J60">
        <v>0.38</v>
      </c>
      <c r="K60">
        <f>P!GY42</f>
        <v>0.42379182156133821</v>
      </c>
      <c r="L60">
        <f>K60*(T_typical+F_typical)+D_typical</f>
        <v>5161.7100371747201</v>
      </c>
    </row>
    <row r="61" spans="2:14" x14ac:dyDescent="0.25">
      <c r="B61">
        <v>41</v>
      </c>
      <c r="C61">
        <f>((1-pf_test)^(B61-1))*pf_test*((1+r_typical)^(-B61))</f>
        <v>1.1114034936410325E-34</v>
      </c>
      <c r="J61">
        <v>0.39</v>
      </c>
      <c r="K61">
        <f>P!GY43</f>
        <v>0.43413729128014844</v>
      </c>
      <c r="L61">
        <f>K61*(T_typical+F_typical)+D_typical</f>
        <v>5275.5102040816328</v>
      </c>
    </row>
    <row r="62" spans="2:14" x14ac:dyDescent="0.25">
      <c r="B62">
        <v>42</v>
      </c>
      <c r="C62">
        <f>((1-pf_test)^(B62-1))*pf_test*((1+r_typical)^(-B62))</f>
        <v>1.8152923729470196E-35</v>
      </c>
      <c r="J62">
        <v>0.4</v>
      </c>
      <c r="K62">
        <f>P!GY44</f>
        <v>0.44444444444444448</v>
      </c>
      <c r="L62">
        <f>K62*(T_typical+F_typical)+D_typical</f>
        <v>5388.8888888888896</v>
      </c>
    </row>
    <row r="63" spans="2:14" x14ac:dyDescent="0.25">
      <c r="B63">
        <v>43</v>
      </c>
      <c r="C63">
        <f>((1-pf_test)^(B63-1))*pf_test*((1+r_typical)^(-B63))</f>
        <v>2.9649775424801324E-36</v>
      </c>
      <c r="J63">
        <v>0.41</v>
      </c>
      <c r="K63">
        <f>P!GY45</f>
        <v>0.45471349353049906</v>
      </c>
      <c r="L63">
        <f>K63*(T_typical+F_typical)+D_typical</f>
        <v>5501.8484288354894</v>
      </c>
    </row>
    <row r="64" spans="2:14" x14ac:dyDescent="0.25">
      <c r="B64">
        <v>44</v>
      </c>
      <c r="C64">
        <f>((1-pf_test)^(B64-1))*pf_test*((1+r_typical)^(-B64))</f>
        <v>4.8427966527175494E-37</v>
      </c>
      <c r="J64">
        <v>0.42</v>
      </c>
      <c r="K64">
        <f>P!GY46</f>
        <v>0.46494464944649444</v>
      </c>
      <c r="L64">
        <f>K64*(T_typical+F_typical)+D_typical</f>
        <v>5614.391143911439</v>
      </c>
    </row>
    <row r="65" spans="2:12" x14ac:dyDescent="0.25">
      <c r="B65">
        <v>45</v>
      </c>
      <c r="C65">
        <f>((1-pf_test)^(B65-1))*pf_test*((1+r_typical)^(-B65))</f>
        <v>7.9099011994386635E-38</v>
      </c>
      <c r="J65">
        <v>0.43</v>
      </c>
      <c r="K65">
        <f>P!GY47</f>
        <v>0.47513812154696133</v>
      </c>
      <c r="L65">
        <f>K65*(T_typical+F_typical)+D_typical</f>
        <v>5726.5193370165744</v>
      </c>
    </row>
    <row r="66" spans="2:12" x14ac:dyDescent="0.25">
      <c r="B66">
        <v>46</v>
      </c>
      <c r="C66">
        <f>((1-pf_test)^(B66-1))*pf_test*((1+r_typical)^(-B66))</f>
        <v>1.2919505292416483E-38</v>
      </c>
      <c r="J66">
        <v>0.44</v>
      </c>
      <c r="K66">
        <f>P!GY48</f>
        <v>0.48529411764705882</v>
      </c>
      <c r="L66">
        <f>K66*(T_typical+F_typical)+D_typical</f>
        <v>5838.2352941176468</v>
      </c>
    </row>
    <row r="67" spans="2:12" x14ac:dyDescent="0.25">
      <c r="B67">
        <v>47</v>
      </c>
      <c r="C67">
        <f>((1-pf_test)^(B67-1))*pf_test*((1+r_typical)^(-B67))</f>
        <v>2.1101858644280257E-39</v>
      </c>
      <c r="J67">
        <v>0.45</v>
      </c>
      <c r="K67">
        <f>P!GY49</f>
        <v>0.49541284403669728</v>
      </c>
      <c r="L67">
        <f>K67*(T_typical+F_typical)+D_typical</f>
        <v>5949.54128440367</v>
      </c>
    </row>
    <row r="68" spans="2:12" x14ac:dyDescent="0.25">
      <c r="B68">
        <v>48</v>
      </c>
      <c r="C68">
        <f>((1-pf_test)^(B68-1))*pf_test*((1+r_typical)^(-B68))</f>
        <v>3.4466369118991077E-40</v>
      </c>
      <c r="J68">
        <v>0.46</v>
      </c>
      <c r="K68">
        <f>P!GY50</f>
        <v>0.50549450549450536</v>
      </c>
      <c r="L68">
        <f>K68*(T_typical+F_typical)+D_typical</f>
        <v>6060.4395604395586</v>
      </c>
    </row>
    <row r="69" spans="2:12" x14ac:dyDescent="0.25">
      <c r="B69">
        <v>49</v>
      </c>
      <c r="C69">
        <f>((1-pf_test)^(B69-1))*pf_test*((1+r_typical)^(-B69))</f>
        <v>5.629506956101877E-41</v>
      </c>
      <c r="J69">
        <v>0.47</v>
      </c>
      <c r="K69">
        <f>P!GY51</f>
        <v>0.51553930530164538</v>
      </c>
      <c r="L69">
        <f>K69*(T_typical+F_typical)+D_typical</f>
        <v>6170.9323583180994</v>
      </c>
    </row>
    <row r="70" spans="2:12" x14ac:dyDescent="0.25">
      <c r="B70">
        <v>50</v>
      </c>
      <c r="C70">
        <f>((1-pf_test)^(B70-1))*pf_test*((1+r_typical)^(-B70))</f>
        <v>9.1948613616330658E-42</v>
      </c>
      <c r="J70">
        <v>0.48</v>
      </c>
      <c r="K70">
        <f>P!GY52</f>
        <v>0.52554744525547448</v>
      </c>
      <c r="L70">
        <f>K70*(T_typical+F_typical)+D_typical</f>
        <v>6281.0218978102193</v>
      </c>
    </row>
    <row r="71" spans="2:12" x14ac:dyDescent="0.25">
      <c r="B71">
        <v>51</v>
      </c>
      <c r="C71">
        <f>((1-pf_test)^(B71-1))*pf_test*((1+r_typical)^(-B71))</f>
        <v>1.5018273557334005E-42</v>
      </c>
      <c r="J71">
        <v>0.49</v>
      </c>
      <c r="K71">
        <f>P!GY53</f>
        <v>0.53551912568306026</v>
      </c>
      <c r="L71">
        <f>K71*(T_typical+F_typical)+D_typical</f>
        <v>6390.7103825136628</v>
      </c>
    </row>
    <row r="72" spans="2:12" x14ac:dyDescent="0.25">
      <c r="B72">
        <v>52</v>
      </c>
      <c r="C72">
        <f>((1-pf_test)^(B72-1))*pf_test*((1+r_typical)^(-B72))</f>
        <v>2.4529846810312209E-43</v>
      </c>
      <c r="J72">
        <v>0.5</v>
      </c>
      <c r="K72">
        <f>P!GY54</f>
        <v>0.54545454545454541</v>
      </c>
      <c r="L72">
        <f>K72*(T_typical+F_typical)+D_typical</f>
        <v>6500</v>
      </c>
    </row>
    <row r="73" spans="2:12" x14ac:dyDescent="0.25">
      <c r="B73">
        <v>53</v>
      </c>
      <c r="C73">
        <f>((1-pf_test)^(B73-1))*pf_test*((1+r_typical)^(-B73))</f>
        <v>4.006541645684327E-44</v>
      </c>
      <c r="J73">
        <v>0.51</v>
      </c>
      <c r="K73">
        <f>P!GY55</f>
        <v>0.55535390199637025</v>
      </c>
      <c r="L73">
        <f>K73*(T_typical+F_typical)+D_typical</f>
        <v>6608.8929219600723</v>
      </c>
    </row>
    <row r="74" spans="2:12" x14ac:dyDescent="0.25">
      <c r="B74">
        <v>54</v>
      </c>
      <c r="C74">
        <f>((1-pf_test)^(B74-1))*pf_test*((1+r_typical)^(-B74))</f>
        <v>6.5440180212844005E-45</v>
      </c>
      <c r="J74">
        <v>0.52</v>
      </c>
      <c r="K74">
        <f>P!GY56</f>
        <v>0.56521739130434778</v>
      </c>
      <c r="L74">
        <f>K74*(T_typical+F_typical)+D_typical</f>
        <v>6717.391304347826</v>
      </c>
    </row>
    <row r="75" spans="2:12" x14ac:dyDescent="0.25">
      <c r="B75">
        <v>55</v>
      </c>
      <c r="C75">
        <f>((1-pf_test)^(B75-1))*pf_test*((1+r_typical)^(-B75))</f>
        <v>1.0688562768097857E-45</v>
      </c>
      <c r="J75">
        <v>0.53</v>
      </c>
      <c r="K75">
        <f>P!GY57</f>
        <v>0.57504520795660041</v>
      </c>
      <c r="L75">
        <f>K75*(T_typical+F_typical)+D_typical</f>
        <v>6825.4972875226049</v>
      </c>
    </row>
    <row r="76" spans="2:12" x14ac:dyDescent="0.25">
      <c r="B76">
        <v>56</v>
      </c>
      <c r="C76">
        <f>((1-pf_test)^(B76-1))*pf_test*((1+r_typical)^(-B76))</f>
        <v>1.7457985854559828E-46</v>
      </c>
      <c r="J76">
        <v>0.54</v>
      </c>
      <c r="K76">
        <f>P!GY58</f>
        <v>0.58483754512635389</v>
      </c>
      <c r="L76">
        <f>K76*(T_typical+F_typical)+D_typical</f>
        <v>6933.2129963898924</v>
      </c>
    </row>
    <row r="77" spans="2:12" x14ac:dyDescent="0.25">
      <c r="B77">
        <v>57</v>
      </c>
      <c r="C77">
        <f>((1-pf_test)^(B77-1))*pf_test*((1+r_typical)^(-B77))</f>
        <v>2.8514710229114388E-47</v>
      </c>
      <c r="J77">
        <v>0.55000000000000004</v>
      </c>
      <c r="K77">
        <f>P!GY59</f>
        <v>0.59459459459459463</v>
      </c>
      <c r="L77">
        <f>K77*(T_typical+F_typical)+D_typical</f>
        <v>7040.5405405405409</v>
      </c>
    </row>
    <row r="78" spans="2:12" x14ac:dyDescent="0.25">
      <c r="B78">
        <v>58</v>
      </c>
      <c r="C78">
        <f>((1-pf_test)^(B78-1))*pf_test*((1+r_typical)^(-B78))</f>
        <v>4.6574026707553494E-48</v>
      </c>
      <c r="J78">
        <v>0.56000000000000005</v>
      </c>
      <c r="K78">
        <f>P!GY60</f>
        <v>0.60431654676259017</v>
      </c>
      <c r="L78">
        <f>K78*(T_typical+F_typical)+D_typical</f>
        <v>7147.4820143884917</v>
      </c>
    </row>
    <row r="79" spans="2:12" x14ac:dyDescent="0.25">
      <c r="B79">
        <v>59</v>
      </c>
      <c r="C79">
        <f>((1-pf_test)^(B79-1))*pf_test*((1+r_typical)^(-B79))</f>
        <v>7.6070910289004043E-49</v>
      </c>
      <c r="J79">
        <v>0.56999999999999995</v>
      </c>
      <c r="K79">
        <f>P!GY61</f>
        <v>0.61400359066427268</v>
      </c>
      <c r="L79">
        <f>K79*(T_typical+F_typical)+D_typical</f>
        <v>7254.0394973069997</v>
      </c>
    </row>
    <row r="80" spans="2:12" x14ac:dyDescent="0.25">
      <c r="B80">
        <v>60</v>
      </c>
      <c r="C80">
        <f>((1-pf_test)^(B80-1))*pf_test*((1+r_typical)^(-B80))</f>
        <v>1.2424915347203991E-49</v>
      </c>
      <c r="J80">
        <v>0.57999999999999996</v>
      </c>
      <c r="K80">
        <f>P!GY62</f>
        <v>0.6236559139784944</v>
      </c>
      <c r="L80">
        <f>K80*(T_typical+F_typical)+D_typical</f>
        <v>7360.2150537634388</v>
      </c>
    </row>
    <row r="81" spans="2:12" x14ac:dyDescent="0.25">
      <c r="B81">
        <v>61</v>
      </c>
      <c r="C81">
        <f>((1-pf_test)^(B81-1))*pf_test*((1+r_typical)^(-B81))</f>
        <v>2.0294028400433186E-50</v>
      </c>
      <c r="J81">
        <v>0.59</v>
      </c>
      <c r="K81">
        <f>P!GY63</f>
        <v>0.63327370304114494</v>
      </c>
      <c r="L81">
        <f>K81*(T_typical+F_typical)+D_typical</f>
        <v>7466.0107334525946</v>
      </c>
    </row>
    <row r="82" spans="2:12" x14ac:dyDescent="0.25">
      <c r="B82">
        <v>62</v>
      </c>
      <c r="C82">
        <f>((1-pf_test)^(B82-1))*pf_test*((1+r_typical)^(-B82))</f>
        <v>3.3146913054040867E-51</v>
      </c>
      <c r="J82">
        <v>0.6</v>
      </c>
      <c r="K82">
        <f>P!GY64</f>
        <v>0.64285714285714302</v>
      </c>
      <c r="L82">
        <f>K82*(T_typical+F_typical)+D_typical</f>
        <v>7571.4285714285734</v>
      </c>
    </row>
    <row r="83" spans="2:12" x14ac:dyDescent="0.25">
      <c r="B83">
        <v>63</v>
      </c>
      <c r="C83">
        <f>((1-pf_test)^(B83-1))*pf_test*((1+r_typical)^(-B83))</f>
        <v>5.4139957988266757E-52</v>
      </c>
      <c r="J83">
        <v>0.61</v>
      </c>
      <c r="K83">
        <f>P!GY65</f>
        <v>0.65240641711229919</v>
      </c>
      <c r="L83">
        <f>K83*(T_typical+F_typical)+D_typical</f>
        <v>7676.470588235291</v>
      </c>
    </row>
    <row r="84" spans="2:12" x14ac:dyDescent="0.25">
      <c r="B84">
        <v>64</v>
      </c>
      <c r="C84">
        <f>((1-pf_test)^(B84-1))*pf_test*((1+r_typical)^(-B84))</f>
        <v>8.8428598047502367E-53</v>
      </c>
      <c r="J84">
        <v>0.62</v>
      </c>
      <c r="K84">
        <f>P!GY66</f>
        <v>0.66192170818505325</v>
      </c>
      <c r="L84">
        <f>K84*(T_typical+F_typical)+D_typical</f>
        <v>7781.1387900355858</v>
      </c>
    </row>
    <row r="85" spans="2:12" x14ac:dyDescent="0.25">
      <c r="B85">
        <v>65</v>
      </c>
      <c r="C85">
        <f>((1-pf_test)^(B85-1))*pf_test*((1+r_typical)^(-B85))</f>
        <v>1.444333768109205E-53</v>
      </c>
      <c r="J85">
        <v>0.63</v>
      </c>
      <c r="K85">
        <f>P!GY67</f>
        <v>0.67140319715808161</v>
      </c>
      <c r="L85">
        <f>K85*(T_typical+F_typical)+D_typical</f>
        <v>7885.435168738898</v>
      </c>
    </row>
    <row r="86" spans="2:12" x14ac:dyDescent="0.25">
      <c r="B86">
        <v>66</v>
      </c>
      <c r="C86">
        <f>((1-pf_test)^(B86-1))*pf_test*((1+r_typical)^(-B86))</f>
        <v>2.3590784879117019E-54</v>
      </c>
      <c r="J86">
        <v>0.64</v>
      </c>
      <c r="K86">
        <f>P!GY68</f>
        <v>0.68085106382978744</v>
      </c>
      <c r="L86">
        <f>K86*(T_typical+F_typical)+D_typical</f>
        <v>7989.3617021276623</v>
      </c>
    </row>
    <row r="87" spans="2:12" x14ac:dyDescent="0.25">
      <c r="B87">
        <v>67</v>
      </c>
      <c r="C87">
        <f>((1-pf_test)^(B87-1))*pf_test*((1+r_typical)^(-B87))</f>
        <v>3.8531615302557796E-55</v>
      </c>
      <c r="J87">
        <v>0.65</v>
      </c>
      <c r="K87">
        <f>P!GY69</f>
        <v>0.69026548672566379</v>
      </c>
      <c r="L87">
        <f>K87*(T_typical+F_typical)+D_typical</f>
        <v>8092.920353982302</v>
      </c>
    </row>
    <row r="88" spans="2:12" x14ac:dyDescent="0.25">
      <c r="B88">
        <v>68</v>
      </c>
      <c r="C88">
        <f>((1-pf_test)^(B88-1))*pf_test*((1+r_typical)^(-B88))</f>
        <v>6.29349716608444E-56</v>
      </c>
      <c r="J88">
        <v>0.66</v>
      </c>
      <c r="K88">
        <f>P!GY70</f>
        <v>0.69964664310954061</v>
      </c>
      <c r="L88">
        <f>K88*(T_typical+F_typical)+D_typical</f>
        <v>8196.1130742049463</v>
      </c>
    </row>
    <row r="89" spans="2:12" x14ac:dyDescent="0.25">
      <c r="B89">
        <v>69</v>
      </c>
      <c r="C89">
        <f>((1-pf_test)^(B89-1))*pf_test*((1+r_typical)^(-B89))</f>
        <v>1.0279378704604584E-56</v>
      </c>
      <c r="J89">
        <v>0.67</v>
      </c>
      <c r="K89">
        <f>P!GY71</f>
        <v>0.70899470899470918</v>
      </c>
      <c r="L89">
        <f>K89*(T_typical+F_typical)+D_typical</f>
        <v>8298.9417989417998</v>
      </c>
    </row>
    <row r="90" spans="2:12" x14ac:dyDescent="0.25">
      <c r="B90">
        <v>70</v>
      </c>
      <c r="C90">
        <f>((1-pf_test)^(B90-1))*pf_test*((1+r_typical)^(-B90))</f>
        <v>1.6789651884187483E-57</v>
      </c>
      <c r="J90">
        <v>0.68</v>
      </c>
      <c r="K90">
        <f>P!GY72</f>
        <v>0.71830985915492951</v>
      </c>
      <c r="L90">
        <f>K90*(T_typical+F_typical)+D_typical</f>
        <v>8401.4084507042244</v>
      </c>
    </row>
    <row r="91" spans="2:12" x14ac:dyDescent="0.25">
      <c r="B91">
        <v>71</v>
      </c>
      <c r="C91">
        <f>((1-pf_test)^(B91-1))*pf_test*((1+r_typical)^(-B91))</f>
        <v>2.742309807750622E-58</v>
      </c>
      <c r="J91">
        <v>0.69</v>
      </c>
      <c r="K91">
        <f>P!GY73</f>
        <v>0.72759226713532488</v>
      </c>
      <c r="L91">
        <f>K91*(T_typical+F_typical)+D_typical</f>
        <v>8503.5149384885735</v>
      </c>
    </row>
    <row r="92" spans="2:12" x14ac:dyDescent="0.25">
      <c r="B92">
        <v>72</v>
      </c>
      <c r="C92">
        <f>((1-pf_test)^(B92-1))*pf_test*((1+r_typical)^(-B92))</f>
        <v>4.4791060193260175E-59</v>
      </c>
      <c r="J92">
        <v>0.7</v>
      </c>
      <c r="K92">
        <f>P!GY74</f>
        <v>0.73684210526315808</v>
      </c>
      <c r="L92">
        <f>K92*(T_typical+F_typical)+D_typical</f>
        <v>8605.2631578947385</v>
      </c>
    </row>
    <row r="93" spans="2:12" x14ac:dyDescent="0.25">
      <c r="B93">
        <v>73</v>
      </c>
      <c r="C93">
        <f>((1-pf_test)^(B93-1))*pf_test*((1+r_typical)^(-B93))</f>
        <v>7.315873164899162E-60</v>
      </c>
      <c r="J93">
        <v>0.71</v>
      </c>
      <c r="K93">
        <f>P!GY75</f>
        <v>0.74605954465849367</v>
      </c>
      <c r="L93">
        <f>K93*(T_typical+F_typical)+D_typical</f>
        <v>8706.6549912434311</v>
      </c>
    </row>
    <row r="94" spans="2:12" x14ac:dyDescent="0.25">
      <c r="B94">
        <v>74</v>
      </c>
      <c r="C94">
        <f>((1-pf_test)^(B94-1))*pf_test*((1+r_typical)^(-B94))</f>
        <v>1.1949259502668629E-60</v>
      </c>
      <c r="J94">
        <v>0.72</v>
      </c>
      <c r="K94">
        <f>P!GY76</f>
        <v>0.75524475524475532</v>
      </c>
      <c r="L94">
        <f>K94*(T_typical+F_typical)+D_typical</f>
        <v>8807.6923076923085</v>
      </c>
    </row>
    <row r="95" spans="2:12" x14ac:dyDescent="0.25">
      <c r="B95">
        <v>75</v>
      </c>
      <c r="C95">
        <f>((1-pf_test)^(B95-1))*pf_test*((1+r_typical)^(-B95))</f>
        <v>1.9517123854358755E-61</v>
      </c>
      <c r="J95">
        <v>0.73</v>
      </c>
      <c r="K95">
        <f>P!GY77</f>
        <v>0.76439790575916222</v>
      </c>
      <c r="L95">
        <f>K95*(T_typical+F_typical)+D_typical</f>
        <v>8908.3769633507836</v>
      </c>
    </row>
    <row r="96" spans="2:12" x14ac:dyDescent="0.25">
      <c r="B96">
        <v>76</v>
      </c>
      <c r="C96">
        <f>((1-pf_test)^(B96-1))*pf_test*((1+r_typical)^(-B96))</f>
        <v>3.1877968962119309E-62</v>
      </c>
      <c r="J96">
        <v>0.74</v>
      </c>
      <c r="K96">
        <f>P!GY78</f>
        <v>0.77351916376306618</v>
      </c>
      <c r="L96">
        <f>K96*(T_typical+F_typical)+D_typical</f>
        <v>9008.7108013937286</v>
      </c>
    </row>
    <row r="97" spans="2:12" x14ac:dyDescent="0.25">
      <c r="B97">
        <v>77</v>
      </c>
      <c r="C97">
        <f>((1-pf_test)^(B97-1))*pf_test*((1+r_typical)^(-B97))</f>
        <v>5.2067349304794862E-63</v>
      </c>
      <c r="J97">
        <v>0.75</v>
      </c>
      <c r="K97">
        <f>P!GY79</f>
        <v>0.78260869565217395</v>
      </c>
      <c r="L97">
        <f>K97*(T_typical+F_typical)+D_typical</f>
        <v>9108.6956521739139</v>
      </c>
    </row>
    <row r="98" spans="2:12" x14ac:dyDescent="0.25">
      <c r="B98">
        <v>78</v>
      </c>
      <c r="C98">
        <f>((1-pf_test)^(B98-1))*pf_test*((1+r_typical)^(-B98))</f>
        <v>8.5043337197831619E-64</v>
      </c>
      <c r="J98">
        <v>0.76</v>
      </c>
      <c r="K98">
        <f>P!GY80</f>
        <v>0.79166666666666663</v>
      </c>
      <c r="L98">
        <f>K98*(T_typical+F_typical)+D_typical</f>
        <v>9208.3333333333321</v>
      </c>
    </row>
    <row r="99" spans="2:12" x14ac:dyDescent="0.25">
      <c r="B99">
        <v>79</v>
      </c>
      <c r="C99">
        <f>((1-pf_test)^(B99-1))*pf_test*((1+r_typical)^(-B99))</f>
        <v>1.3890411742312496E-64</v>
      </c>
      <c r="J99">
        <v>0.77</v>
      </c>
      <c r="K99">
        <f>P!GY81</f>
        <v>0.8006932409012133</v>
      </c>
      <c r="L99">
        <f>K99*(T_typical+F_typical)+D_typical</f>
        <v>9307.6256499133469</v>
      </c>
    </row>
    <row r="100" spans="2:12" x14ac:dyDescent="0.25">
      <c r="B100">
        <v>80</v>
      </c>
      <c r="C100">
        <f>((1-pf_test)^(B100-1))*pf_test*((1+r_typical)^(-B100))</f>
        <v>2.2687672512443747E-65</v>
      </c>
      <c r="J100">
        <v>0.78</v>
      </c>
      <c r="K100">
        <f>P!GY82</f>
        <v>0.80968858131487886</v>
      </c>
      <c r="L100">
        <f>K100*(T_typical+F_typical)+D_typical</f>
        <v>9406.574394463667</v>
      </c>
    </row>
    <row r="101" spans="2:12" x14ac:dyDescent="0.25">
      <c r="B101">
        <v>81</v>
      </c>
      <c r="C101">
        <f>((1-pf_test)^(B101-1))*pf_test*((1+r_typical)^(-B101))</f>
        <v>3.7056531770324779E-66</v>
      </c>
      <c r="J101">
        <v>0.79</v>
      </c>
      <c r="K101">
        <f>P!GY83</f>
        <v>0.81865284974093278</v>
      </c>
      <c r="L101">
        <f>K101*(T_typical+F_typical)+D_typical</f>
        <v>9505.181347150261</v>
      </c>
    </row>
    <row r="102" spans="2:12" x14ac:dyDescent="0.25">
      <c r="B102">
        <v>82</v>
      </c>
      <c r="C102">
        <f>((1-pf_test)^(B102-1))*pf_test*((1+r_typical)^(-B102))</f>
        <v>6.0525668558197139E-67</v>
      </c>
      <c r="J102">
        <v>0.8</v>
      </c>
      <c r="K102">
        <f>P!GY84</f>
        <v>0.82758620689655171</v>
      </c>
      <c r="L102">
        <f>K102*(T_typical+F_typical)+D_typical</f>
        <v>9603.4482758620688</v>
      </c>
    </row>
    <row r="103" spans="2:12" x14ac:dyDescent="0.25">
      <c r="B103">
        <v>83</v>
      </c>
      <c r="C103">
        <f>((1-pf_test)^(B103-1))*pf_test*((1+r_typical)^(-B103))</f>
        <v>9.8858591978388645E-68</v>
      </c>
      <c r="J103">
        <v>0.81</v>
      </c>
      <c r="K103">
        <f>P!GY85</f>
        <v>0.83648881239242667</v>
      </c>
      <c r="L103">
        <f>K103*(T_typical+F_typical)+D_typical</f>
        <v>9701.3769363166939</v>
      </c>
    </row>
    <row r="104" spans="2:12" x14ac:dyDescent="0.25">
      <c r="B104">
        <v>84</v>
      </c>
      <c r="C104">
        <f>((1-pf_test)^(B104-1))*pf_test*((1+r_typical)^(-B104))</f>
        <v>1.6146903356470145E-68</v>
      </c>
      <c r="J104">
        <v>0.82</v>
      </c>
      <c r="K104">
        <f>P!GY86</f>
        <v>0.84536082474226792</v>
      </c>
      <c r="L104">
        <f>K104*(T_typical+F_typical)+D_typical</f>
        <v>9798.9690721649476</v>
      </c>
    </row>
    <row r="105" spans="2:12" x14ac:dyDescent="0.25">
      <c r="B105">
        <v>85</v>
      </c>
      <c r="C105">
        <f>((1-pf_test)^(B105-1))*pf_test*((1+r_typical)^(-B105))</f>
        <v>2.6373275482234574E-69</v>
      </c>
      <c r="J105">
        <v>0.83</v>
      </c>
      <c r="K105">
        <f>P!GY87</f>
        <v>0.85420240137221259</v>
      </c>
      <c r="L105">
        <f>K105*(T_typical+F_typical)+D_typical</f>
        <v>9896.2264150943392</v>
      </c>
    </row>
    <row r="106" spans="2:12" x14ac:dyDescent="0.25">
      <c r="B106">
        <v>86</v>
      </c>
      <c r="C106">
        <f>((1-pf_test)^(B106-1))*pf_test*((1+r_typical)^(-B106))</f>
        <v>4.307634995431647E-70</v>
      </c>
      <c r="J106">
        <v>0.84</v>
      </c>
      <c r="K106">
        <f>P!GY88</f>
        <v>0.86301369863013688</v>
      </c>
      <c r="L106">
        <f>K106*(T_typical+F_typical)+D_typical</f>
        <v>9993.1506849315065</v>
      </c>
    </row>
    <row r="107" spans="2:12" x14ac:dyDescent="0.25">
      <c r="B107">
        <v>87</v>
      </c>
      <c r="C107">
        <f>((1-pf_test)^(B107-1))*pf_test*((1+r_typical)^(-B107))</f>
        <v>7.035803825871688E-71</v>
      </c>
      <c r="J107">
        <v>0.85</v>
      </c>
      <c r="K107">
        <f>P!GY89</f>
        <v>0.87179487179487181</v>
      </c>
      <c r="L107">
        <f>K107*(T_typical+F_typical)+D_typical</f>
        <v>10089.74358974359</v>
      </c>
    </row>
    <row r="108" spans="2:12" x14ac:dyDescent="0.25">
      <c r="B108">
        <v>88</v>
      </c>
      <c r="C108">
        <f>((1-pf_test)^(B108-1))*pf_test*((1+r_typical)^(-B108))</f>
        <v>1.1491812915590426E-71</v>
      </c>
      <c r="J108">
        <v>0.86</v>
      </c>
      <c r="K108">
        <f>P!GY90</f>
        <v>0.88054607508532423</v>
      </c>
      <c r="L108">
        <f>K108*(T_typical+F_typical)+D_typical</f>
        <v>10186.006825938566</v>
      </c>
    </row>
    <row r="109" spans="2:12" x14ac:dyDescent="0.25">
      <c r="B109">
        <v>89</v>
      </c>
      <c r="C109">
        <f>((1-pf_test)^(B109-1))*pf_test*((1+r_typical)^(-B109))</f>
        <v>1.876996109546436E-72</v>
      </c>
      <c r="J109">
        <v>0.87</v>
      </c>
      <c r="K109">
        <f>P!GY91</f>
        <v>0.88926746166950599</v>
      </c>
      <c r="L109">
        <f>K109*(T_typical+F_typical)+D_typical</f>
        <v>10281.942078364566</v>
      </c>
    </row>
    <row r="110" spans="2:12" x14ac:dyDescent="0.25">
      <c r="B110">
        <v>90</v>
      </c>
      <c r="C110">
        <f>((1-pf_test)^(B110-1))*pf_test*((1+r_typical)^(-B110))</f>
        <v>3.0657603122591786E-73</v>
      </c>
      <c r="J110">
        <v>0.88</v>
      </c>
      <c r="K110">
        <f>P!GY92</f>
        <v>0.89795918367346927</v>
      </c>
      <c r="L110">
        <f>K110*(T_typical+F_typical)+D_typical</f>
        <v>10377.551020408162</v>
      </c>
    </row>
    <row r="111" spans="2:12" x14ac:dyDescent="0.25">
      <c r="B111">
        <v>91</v>
      </c>
      <c r="C111">
        <f>((1-pf_test)^(B111-1))*pf_test*((1+r_typical)^(-B111))</f>
        <v>5.0074085100233255E-74</v>
      </c>
      <c r="J111">
        <v>0.89</v>
      </c>
      <c r="K111">
        <f>P!GY93</f>
        <v>0.90662139219015281</v>
      </c>
      <c r="L111">
        <f>K111*(T_typical+F_typical)+D_typical</f>
        <v>10472.835314091681</v>
      </c>
    </row>
    <row r="112" spans="2:12" x14ac:dyDescent="0.25">
      <c r="B112">
        <v>92</v>
      </c>
      <c r="C112">
        <f>((1-pf_test)^(B112-1))*pf_test*((1+r_typical)^(-B112))</f>
        <v>8.1787672330380974E-75</v>
      </c>
      <c r="J112">
        <v>0.9</v>
      </c>
      <c r="K112">
        <f>P!GY94</f>
        <v>0.9152542372881356</v>
      </c>
      <c r="L112">
        <f>K112*(T_typical+F_typical)+D_typical</f>
        <v>10567.796610169491</v>
      </c>
    </row>
    <row r="113" spans="2:12" x14ac:dyDescent="0.25">
      <c r="B113">
        <v>93</v>
      </c>
      <c r="C113">
        <f>((1-pf_test)^(B113-1))*pf_test*((1+r_typical)^(-B113))</f>
        <v>1.3358653147295559E-75</v>
      </c>
      <c r="J113">
        <v>0.91</v>
      </c>
      <c r="K113">
        <f>P!GY95</f>
        <v>0.92385786802030456</v>
      </c>
      <c r="L113">
        <f>K113*(T_typical+F_typical)+D_typical</f>
        <v>10662.43654822335</v>
      </c>
    </row>
    <row r="114" spans="2:12" x14ac:dyDescent="0.25">
      <c r="B114">
        <v>94</v>
      </c>
      <c r="C114">
        <f>((1-pf_test)^(B114-1))*pf_test*((1+r_typical)^(-B114))</f>
        <v>2.1819133473916076E-76</v>
      </c>
      <c r="J114">
        <v>0.92</v>
      </c>
      <c r="K114">
        <f>P!GY96</f>
        <v>0.93243243243243246</v>
      </c>
      <c r="L114">
        <f>K114*(T_typical+F_typical)+D_typical</f>
        <v>10756.756756756757</v>
      </c>
    </row>
    <row r="115" spans="2:12" x14ac:dyDescent="0.25">
      <c r="B115">
        <v>95</v>
      </c>
      <c r="C115">
        <f>((1-pf_test)^(B115-1))*pf_test*((1+r_typical)^(-B115))</f>
        <v>3.5637918007396257E-77</v>
      </c>
      <c r="J115">
        <v>0.93</v>
      </c>
      <c r="K115">
        <f>P!GY97</f>
        <v>0.94097807757166951</v>
      </c>
      <c r="L115">
        <f>K115*(T_typical+F_typical)+D_typical</f>
        <v>10850.758853288364</v>
      </c>
    </row>
    <row r="116" spans="2:12" x14ac:dyDescent="0.25">
      <c r="B116">
        <v>96</v>
      </c>
      <c r="C116">
        <f>((1-pf_test)^(B116-1))*pf_test*((1+r_typical)^(-B116))</f>
        <v>5.8208599412080556E-78</v>
      </c>
      <c r="J116">
        <v>0.94</v>
      </c>
      <c r="K116">
        <f>P!GY98</f>
        <v>0.9494949494949495</v>
      </c>
      <c r="L116">
        <f>K116*(T_typical+F_typical)+D_typical</f>
        <v>10944.444444444445</v>
      </c>
    </row>
    <row r="117" spans="2:12" x14ac:dyDescent="0.25">
      <c r="B117">
        <v>97</v>
      </c>
      <c r="C117">
        <f>((1-pf_test)^(B117-1))*pf_test*((1+r_typical)^(-B117))</f>
        <v>9.507404570639825E-79</v>
      </c>
      <c r="J117">
        <v>0.95</v>
      </c>
      <c r="K117">
        <f>P!GY99</f>
        <v>0.95798319327731096</v>
      </c>
      <c r="L117">
        <f>K117*(T_typical+F_typical)+D_typical</f>
        <v>11037.81512605042</v>
      </c>
    </row>
    <row r="118" spans="2:12" x14ac:dyDescent="0.25">
      <c r="B118">
        <v>98</v>
      </c>
      <c r="C118">
        <f>((1-pf_test)^(B118-1))*pf_test*((1+r_typical)^(-B118))</f>
        <v>1.5528760798711716E-79</v>
      </c>
      <c r="J118">
        <v>0.96</v>
      </c>
      <c r="K118">
        <f>P!GY100</f>
        <v>0.96644295302013417</v>
      </c>
      <c r="L118">
        <f>K118*(T_typical+F_typical)+D_typical</f>
        <v>11130.872483221476</v>
      </c>
    </row>
    <row r="119" spans="2:12" x14ac:dyDescent="0.25">
      <c r="B119">
        <v>99</v>
      </c>
      <c r="C119">
        <f>((1-pf_test)^(B119-1))*pf_test*((1+r_typical)^(-B119))</f>
        <v>2.5363642637895797E-80</v>
      </c>
      <c r="J119">
        <v>0.97</v>
      </c>
      <c r="K119">
        <f>P!GY101</f>
        <v>0.9748743718592966</v>
      </c>
      <c r="L119">
        <f>K119*(T_typical+F_typical)+D_typical</f>
        <v>11223.618090452263</v>
      </c>
    </row>
    <row r="120" spans="2:12" x14ac:dyDescent="0.25">
      <c r="B120">
        <v>100</v>
      </c>
      <c r="C120">
        <f>((1-pf_test)^(B120-1))*pf_test*((1+r_typical)^(-B120))</f>
        <v>4.1427282975229795E-81</v>
      </c>
      <c r="J120">
        <v>0.98</v>
      </c>
      <c r="K120">
        <f>P!GY102</f>
        <v>0.98327759197324416</v>
      </c>
      <c r="L120">
        <f>K120*(T_typical+F_typical)+D_typical</f>
        <v>11316.053511705686</v>
      </c>
    </row>
    <row r="121" spans="2:12" x14ac:dyDescent="0.25">
      <c r="B121">
        <v>101</v>
      </c>
      <c r="C121">
        <f>((1-pf_test)^(B121-1))*pf_test*((1+r_typical)^(-B121))</f>
        <v>6.7664562192875317E-82</v>
      </c>
      <c r="J121">
        <v>0.99</v>
      </c>
      <c r="K121">
        <f>P!GY103</f>
        <v>0.99165275459098512</v>
      </c>
      <c r="L121">
        <f>K121*(T_typical+F_typical)+D_typical</f>
        <v>11408.180300500837</v>
      </c>
    </row>
    <row r="122" spans="2:12" x14ac:dyDescent="0.25">
      <c r="B122">
        <v>102</v>
      </c>
      <c r="C122">
        <f>((1-pf_test)^(B122-1))*pf_test*((1+r_typical)^(-B122))</f>
        <v>1.1051878491502971E-82</v>
      </c>
    </row>
    <row r="123" spans="2:12" x14ac:dyDescent="0.25">
      <c r="B123">
        <v>103</v>
      </c>
      <c r="C123">
        <f>((1-pf_test)^(B123-1))*pf_test*((1+r_typical)^(-B123))</f>
        <v>1.8051401536121516E-83</v>
      </c>
    </row>
    <row r="124" spans="2:12" x14ac:dyDescent="0.25">
      <c r="B124">
        <v>104</v>
      </c>
      <c r="C124">
        <f>((1-pf_test)^(B124-1))*pf_test*((1+r_typical)^(-B124))</f>
        <v>2.948395584233181E-84</v>
      </c>
    </row>
    <row r="125" spans="2:12" x14ac:dyDescent="0.25">
      <c r="B125">
        <v>105</v>
      </c>
      <c r="C125">
        <f>((1-pf_test)^(B125-1))*pf_test*((1+r_typical)^(-B125))</f>
        <v>4.8157127875808624E-85</v>
      </c>
    </row>
    <row r="126" spans="2:12" x14ac:dyDescent="0.25">
      <c r="B126">
        <v>106</v>
      </c>
      <c r="C126">
        <f>((1-pf_test)^(B126-1))*pf_test*((1+r_typical)^(-B126))</f>
        <v>7.8656642197154085E-86</v>
      </c>
    </row>
    <row r="127" spans="2:12" x14ac:dyDescent="0.25">
      <c r="B127">
        <v>107</v>
      </c>
      <c r="C127">
        <f>((1-pf_test)^(B127-1))*pf_test*((1+r_typical)^(-B127))</f>
        <v>1.2847251558868503E-86</v>
      </c>
    </row>
    <row r="128" spans="2:12" x14ac:dyDescent="0.25">
      <c r="B128">
        <v>108</v>
      </c>
      <c r="C128">
        <f>((1-pf_test)^(B128-1))*pf_test*((1+r_typical)^(-B128))</f>
        <v>2.0983844212818553E-87</v>
      </c>
    </row>
    <row r="129" spans="2:3" x14ac:dyDescent="0.25">
      <c r="B129">
        <v>109</v>
      </c>
      <c r="C129">
        <f>((1-pf_test)^(B129-1))*pf_test*((1+r_typical)^(-B129))</f>
        <v>3.42736122142703E-88</v>
      </c>
    </row>
    <row r="130" spans="2:3" x14ac:dyDescent="0.25">
      <c r="B130">
        <v>110</v>
      </c>
      <c r="C130">
        <f>((1-pf_test)^(B130-1))*pf_test*((1+r_typical)^(-B130))</f>
        <v>5.5980233283308156E-89</v>
      </c>
    </row>
    <row r="131" spans="2:3" x14ac:dyDescent="0.25">
      <c r="B131">
        <v>111</v>
      </c>
      <c r="C131">
        <f>((1-pf_test)^(B131-1))*pf_test*((1+r_typical)^(-B131))</f>
        <v>9.1434381029403318E-90</v>
      </c>
    </row>
    <row r="132" spans="2:3" x14ac:dyDescent="0.25">
      <c r="B132">
        <v>112</v>
      </c>
      <c r="C132">
        <f>((1-pf_test)^(B132-1))*pf_test*((1+r_typical)^(-B132))</f>
        <v>1.4934282234802539E-90</v>
      </c>
    </row>
    <row r="133" spans="2:3" x14ac:dyDescent="0.25">
      <c r="B133">
        <v>113</v>
      </c>
      <c r="C133">
        <f>((1-pf_test)^(B133-1))*pf_test*((1+r_typical)^(-B133))</f>
        <v>2.4392660983510814E-91</v>
      </c>
    </row>
    <row r="134" spans="2:3" x14ac:dyDescent="0.25">
      <c r="B134">
        <v>114</v>
      </c>
      <c r="C134">
        <f>((1-pf_test)^(B134-1))*pf_test*((1+r_typical)^(-B134))</f>
        <v>3.9841346273067668E-92</v>
      </c>
    </row>
    <row r="135" spans="2:3" x14ac:dyDescent="0.25">
      <c r="B135">
        <v>115</v>
      </c>
      <c r="C135">
        <f>((1-pf_test)^(B135-1))*pf_test*((1+r_typical)^(-B135))</f>
        <v>6.5074198912677191E-93</v>
      </c>
    </row>
    <row r="136" spans="2:3" x14ac:dyDescent="0.25">
      <c r="B136">
        <v>116</v>
      </c>
      <c r="C136">
        <f>((1-pf_test)^(B136-1))*pf_test*((1+r_typical)^(-B136))</f>
        <v>1.0628785822403944E-93</v>
      </c>
    </row>
    <row r="137" spans="2:3" x14ac:dyDescent="0.25">
      <c r="B137">
        <v>117</v>
      </c>
      <c r="C137">
        <f>((1-pf_test)^(B137-1))*pf_test*((1+r_typical)^(-B137))</f>
        <v>1.7360350176593103E-94</v>
      </c>
    </row>
    <row r="138" spans="2:3" x14ac:dyDescent="0.25">
      <c r="B138">
        <v>118</v>
      </c>
      <c r="C138">
        <f>((1-pf_test)^(B138-1))*pf_test*((1+r_typical)^(-B138))</f>
        <v>2.8355238621768732E-95</v>
      </c>
    </row>
    <row r="139" spans="2:3" x14ac:dyDescent="0.25">
      <c r="B139">
        <v>119</v>
      </c>
      <c r="C139">
        <f>((1-pf_test)^(B139-1))*pf_test*((1+r_typical)^(-B139))</f>
        <v>4.6313556415555601E-96</v>
      </c>
    </row>
    <row r="140" spans="2:3" x14ac:dyDescent="0.25">
      <c r="B140">
        <v>120</v>
      </c>
      <c r="C140">
        <f>((1-pf_test)^(B140-1))*pf_test*((1+r_typical)^(-B140))</f>
        <v>7.5645475478740787E-97</v>
      </c>
    </row>
    <row r="141" spans="2:3" x14ac:dyDescent="0.25">
      <c r="B141">
        <v>121</v>
      </c>
      <c r="C141">
        <f>((1-pf_test)^(B141-1))*pf_test*((1+r_typical)^(-B141))</f>
        <v>1.2355427661527664E-97</v>
      </c>
    </row>
    <row r="142" spans="2:3" x14ac:dyDescent="0.25">
      <c r="B142">
        <v>122</v>
      </c>
      <c r="C142">
        <f>((1-pf_test)^(B142-1))*pf_test*((1+r_typical)^(-B142))</f>
        <v>2.0180531847161849E-98</v>
      </c>
    </row>
    <row r="143" spans="2:3" x14ac:dyDescent="0.25">
      <c r="B143">
        <v>123</v>
      </c>
      <c r="C143">
        <f>((1-pf_test)^(B143-1))*pf_test*((1+r_typical)^(-B143))</f>
        <v>3.2961535350364359E-99</v>
      </c>
    </row>
    <row r="144" spans="2:3" x14ac:dyDescent="0.25">
      <c r="B144">
        <v>124</v>
      </c>
      <c r="C144">
        <f>((1-pf_test)^(B144-1))*pf_test*((1+r_typical)^(-B144))</f>
        <v>5.383717440559511E-100</v>
      </c>
    </row>
    <row r="145" spans="2:3" x14ac:dyDescent="0.25">
      <c r="B145">
        <v>125</v>
      </c>
      <c r="C145">
        <f>((1-pf_test)^(B145-1))*pf_test*((1+r_typical)^(-B145))</f>
        <v>8.7934051529138662E-101</v>
      </c>
    </row>
    <row r="146" spans="2:3" x14ac:dyDescent="0.25">
      <c r="B146">
        <v>126</v>
      </c>
      <c r="C146">
        <f>((1-pf_test)^(B146-1))*pf_test*((1+r_typical)^(-B146))</f>
        <v>1.4362561749759312E-101</v>
      </c>
    </row>
    <row r="147" spans="2:3" x14ac:dyDescent="0.25">
      <c r="B147">
        <v>127</v>
      </c>
      <c r="C147">
        <f>((1-pf_test)^(B147-1))*pf_test*((1+r_typical)^(-B147))</f>
        <v>2.3458850857940217E-102</v>
      </c>
    </row>
    <row r="148" spans="2:3" x14ac:dyDescent="0.25">
      <c r="B148">
        <v>128</v>
      </c>
      <c r="C148">
        <f>((1-pf_test)^(B148-1))*pf_test*((1+r_typical)^(-B148))</f>
        <v>3.8316123067969014E-103</v>
      </c>
    </row>
    <row r="149" spans="2:3" x14ac:dyDescent="0.25">
      <c r="B149">
        <v>129</v>
      </c>
      <c r="C149">
        <f>((1-pf_test)^(B149-1))*pf_test*((1+r_typical)^(-B149))</f>
        <v>6.2583001011016069E-104</v>
      </c>
    </row>
    <row r="150" spans="2:3" x14ac:dyDescent="0.25">
      <c r="B150">
        <v>130</v>
      </c>
      <c r="C150">
        <f>((1-pf_test)^(B150-1))*pf_test*((1+r_typical)^(-B150))</f>
        <v>1.0221890165132622E-104</v>
      </c>
    </row>
    <row r="151" spans="2:3" x14ac:dyDescent="0.25">
      <c r="B151">
        <v>131</v>
      </c>
      <c r="C151">
        <f>((1-pf_test)^(B151-1))*pf_test*((1+r_typical)^(-B151))</f>
        <v>1.6695753936383284E-105</v>
      </c>
    </row>
    <row r="152" spans="2:3" x14ac:dyDescent="0.25">
      <c r="B152">
        <v>132</v>
      </c>
      <c r="C152">
        <f>((1-pf_test)^(B152-1))*pf_test*((1+r_typical)^(-B152))</f>
        <v>2.7269731429426028E-106</v>
      </c>
    </row>
    <row r="153" spans="2:3" x14ac:dyDescent="0.25">
      <c r="B153">
        <v>133</v>
      </c>
      <c r="C153">
        <f>((1-pf_test)^(B153-1))*pf_test*((1+r_typical)^(-B153))</f>
        <v>4.4540561334729177E-107</v>
      </c>
    </row>
    <row r="154" spans="2:3" x14ac:dyDescent="0.25">
      <c r="B154">
        <v>134</v>
      </c>
      <c r="C154">
        <f>((1-pf_test)^(B154-1))*pf_test*((1+r_typical)^(-B154))</f>
        <v>7.2749583513390993E-108</v>
      </c>
    </row>
    <row r="155" spans="2:3" x14ac:dyDescent="0.25">
      <c r="B155">
        <v>135</v>
      </c>
      <c r="C155">
        <f>((1-pf_test)^(B155-1))*pf_test*((1+r_typical)^(-B155))</f>
        <v>1.1882431973853861E-108</v>
      </c>
    </row>
    <row r="156" spans="2:3" x14ac:dyDescent="0.25">
      <c r="B156">
        <v>136</v>
      </c>
      <c r="C156">
        <f>((1-pf_test)^(B156-1))*pf_test*((1+r_typical)^(-B156))</f>
        <v>1.940797222396131E-109</v>
      </c>
    </row>
    <row r="157" spans="2:3" x14ac:dyDescent="0.25">
      <c r="B157">
        <v>137</v>
      </c>
      <c r="C157">
        <f>((1-pf_test)^(B157-1))*pf_test*((1+r_typical)^(-B157))</f>
        <v>3.1699687965803469E-110</v>
      </c>
    </row>
    <row r="158" spans="2:3" x14ac:dyDescent="0.25">
      <c r="B158">
        <v>138</v>
      </c>
      <c r="C158">
        <f>((1-pf_test)^(B158-1))*pf_test*((1+r_typical)^(-B158))</f>
        <v>5.1776157010812326E-111</v>
      </c>
    </row>
    <row r="159" spans="2:3" x14ac:dyDescent="0.25">
      <c r="B159">
        <v>139</v>
      </c>
      <c r="C159">
        <f>((1-pf_test)^(B159-1))*pf_test*((1+r_typical)^(-B159))</f>
        <v>8.4567723117660115E-112</v>
      </c>
    </row>
    <row r="160" spans="2:3" x14ac:dyDescent="0.25">
      <c r="B160">
        <v>140</v>
      </c>
      <c r="C160">
        <f>((1-pf_test)^(B160-1))*pf_test*((1+r_typical)^(-B160))</f>
        <v>1.3812728109217821E-112</v>
      </c>
    </row>
    <row r="161" spans="2:3" x14ac:dyDescent="0.25">
      <c r="B161">
        <v>141</v>
      </c>
      <c r="C161">
        <f>((1-pf_test)^(B161-1))*pf_test*((1+r_typical)^(-B161))</f>
        <v>2.256078924505577E-113</v>
      </c>
    </row>
    <row r="162" spans="2:3" x14ac:dyDescent="0.25">
      <c r="B162">
        <v>142</v>
      </c>
      <c r="C162">
        <f>((1-pf_test)^(B162-1))*pf_test*((1+r_typical)^(-B162))</f>
        <v>3.6849289100257767E-114</v>
      </c>
    </row>
    <row r="163" spans="2:3" x14ac:dyDescent="0.25">
      <c r="B163">
        <v>143</v>
      </c>
      <c r="C163">
        <f>((1-pf_test)^(B163-1))*pf_test*((1+r_typical)^(-B163))</f>
        <v>6.0187172197087676E-115</v>
      </c>
    </row>
    <row r="164" spans="2:3" x14ac:dyDescent="0.25">
      <c r="B164">
        <v>144</v>
      </c>
      <c r="C164">
        <f>((1-pf_test)^(B164-1))*pf_test*((1+r_typical)^(-B164))</f>
        <v>9.8305714588576545E-116</v>
      </c>
    </row>
    <row r="165" spans="2:3" x14ac:dyDescent="0.25">
      <c r="B165">
        <v>145</v>
      </c>
      <c r="C165">
        <f>((1-pf_test)^(B165-1))*pf_test*((1+r_typical)^(-B165))</f>
        <v>1.6056600049467499E-116</v>
      </c>
    </row>
    <row r="166" spans="2:3" x14ac:dyDescent="0.25">
      <c r="B166">
        <v>146</v>
      </c>
      <c r="C166">
        <f>((1-pf_test)^(B166-1))*pf_test*((1+r_typical)^(-B166))</f>
        <v>2.6225780080796914E-117</v>
      </c>
    </row>
    <row r="167" spans="2:3" x14ac:dyDescent="0.25">
      <c r="B167">
        <v>147</v>
      </c>
      <c r="C167">
        <f>((1-pf_test)^(B167-1))*pf_test*((1+r_typical)^(-B167))</f>
        <v>4.2835440798634969E-118</v>
      </c>
    </row>
    <row r="168" spans="2:3" x14ac:dyDescent="0.25">
      <c r="B168">
        <v>148</v>
      </c>
      <c r="C168">
        <f>((1-pf_test)^(B168-1))*pf_test*((1+r_typical)^(-B168))</f>
        <v>6.9964553304437109E-119</v>
      </c>
    </row>
    <row r="169" spans="2:3" x14ac:dyDescent="0.25">
      <c r="B169">
        <v>149</v>
      </c>
      <c r="C169">
        <f>((1-pf_test)^(B169-1))*pf_test*((1+r_typical)^(-B169))</f>
        <v>1.1427543706391392E-119</v>
      </c>
    </row>
    <row r="170" spans="2:3" x14ac:dyDescent="0.25">
      <c r="B170">
        <v>150</v>
      </c>
      <c r="C170">
        <f>((1-pf_test)^(B170-1))*pf_test*((1+r_typical)^(-B170))</f>
        <v>1.8664988053772608E-120</v>
      </c>
    </row>
    <row r="171" spans="2:3" x14ac:dyDescent="0.25">
      <c r="B171">
        <v>151</v>
      </c>
      <c r="C171">
        <f>((1-pf_test)^(B171-1))*pf_test*((1+r_typical)^(-B171))</f>
        <v>3.0486147154495256E-121</v>
      </c>
    </row>
    <row r="172" spans="2:3" x14ac:dyDescent="0.25">
      <c r="B172">
        <v>152</v>
      </c>
      <c r="C172">
        <f>((1-pf_test)^(B172-1))*pf_test*((1+r_typical)^(-B172))</f>
        <v>4.9794040352342252E-122</v>
      </c>
    </row>
    <row r="173" spans="2:3" x14ac:dyDescent="0.25">
      <c r="B173">
        <v>153</v>
      </c>
      <c r="C173">
        <f>((1-pf_test)^(B173-1))*pf_test*((1+r_typical)^(-B173))</f>
        <v>8.1330265908825687E-123</v>
      </c>
    </row>
    <row r="174" spans="2:3" x14ac:dyDescent="0.25">
      <c r="B174">
        <v>154</v>
      </c>
      <c r="C174">
        <f>((1-pf_test)^(B174-1))*pf_test*((1+r_typical)^(-B174))</f>
        <v>1.3283943431774859E-123</v>
      </c>
    </row>
    <row r="175" spans="2:3" x14ac:dyDescent="0.25">
      <c r="B175">
        <v>155</v>
      </c>
      <c r="C175">
        <f>((1-pf_test)^(B175-1))*pf_test*((1+r_typical)^(-B175))</f>
        <v>2.1697107605232267E-124</v>
      </c>
    </row>
    <row r="176" spans="2:3" x14ac:dyDescent="0.25">
      <c r="B176">
        <v>156</v>
      </c>
      <c r="C176">
        <f>((1-pf_test)^(B176-1))*pf_test*((1+r_typical)^(-B176))</f>
        <v>3.543860908854604E-125</v>
      </c>
    </row>
    <row r="177" spans="2:3" x14ac:dyDescent="0.25">
      <c r="B177">
        <v>157</v>
      </c>
      <c r="C177">
        <f>((1-pf_test)^(B177-1))*pf_test*((1+r_typical)^(-B177))</f>
        <v>5.7883061511291861E-126</v>
      </c>
    </row>
    <row r="178" spans="2:3" x14ac:dyDescent="0.25">
      <c r="B178">
        <v>158</v>
      </c>
      <c r="C178">
        <f>((1-pf_test)^(B178-1))*pf_test*((1+r_typical)^(-B178))</f>
        <v>9.4542333801776709E-127</v>
      </c>
    </row>
    <row r="179" spans="2:3" x14ac:dyDescent="0.25">
      <c r="B179">
        <v>159</v>
      </c>
      <c r="C179">
        <f>((1-pf_test)^(B179-1))*pf_test*((1+r_typical)^(-B179))</f>
        <v>1.5441914520956865E-127</v>
      </c>
    </row>
    <row r="180" spans="2:3" x14ac:dyDescent="0.25">
      <c r="B180">
        <v>160</v>
      </c>
      <c r="C180">
        <f>((1-pf_test)^(B180-1))*pf_test*((1+r_typical)^(-B180))</f>
        <v>2.5221793717562877E-128</v>
      </c>
    </row>
    <row r="181" spans="2:3" x14ac:dyDescent="0.25">
      <c r="B181">
        <v>161</v>
      </c>
      <c r="C181">
        <f>((1-pf_test)^(B181-1))*pf_test*((1+r_typical)^(-B181))</f>
        <v>4.1195596405352696E-129</v>
      </c>
    </row>
    <row r="182" spans="2:3" x14ac:dyDescent="0.25">
      <c r="B182">
        <v>162</v>
      </c>
      <c r="C182">
        <f>((1-pf_test)^(B182-1))*pf_test*((1+r_typical)^(-B182))</f>
        <v>6.728614079540942E-130</v>
      </c>
    </row>
    <row r="183" spans="2:3" x14ac:dyDescent="0.25">
      <c r="B183">
        <v>163</v>
      </c>
      <c r="C183">
        <f>((1-pf_test)^(B183-1))*pf_test*((1+r_typical)^(-B183))</f>
        <v>1.0990069663250201E-130</v>
      </c>
    </row>
    <row r="184" spans="2:3" x14ac:dyDescent="0.25">
      <c r="B184">
        <v>164</v>
      </c>
      <c r="C184">
        <f>((1-pf_test)^(B184-1))*pf_test*((1+r_typical)^(-B184))</f>
        <v>1.795044711664199E-131</v>
      </c>
    </row>
    <row r="185" spans="2:3" x14ac:dyDescent="0.25">
      <c r="B185">
        <v>165</v>
      </c>
      <c r="C185">
        <f>((1-pf_test)^(B185-1))*pf_test*((1+r_typical)^(-B185))</f>
        <v>2.9319063623848578E-132</v>
      </c>
    </row>
    <row r="186" spans="2:3" x14ac:dyDescent="0.25">
      <c r="B186">
        <v>166</v>
      </c>
      <c r="C186">
        <f>((1-pf_test)^(B186-1))*pf_test*((1+r_typical)^(-B186))</f>
        <v>4.7887803918952691E-133</v>
      </c>
    </row>
    <row r="187" spans="2:3" x14ac:dyDescent="0.25">
      <c r="B187">
        <v>167</v>
      </c>
      <c r="C187">
        <f>((1-pf_test)^(B187-1))*pf_test*((1+r_typical)^(-B187))</f>
        <v>7.8216746400956073E-134</v>
      </c>
    </row>
    <row r="188" spans="2:3" x14ac:dyDescent="0.25">
      <c r="B188">
        <v>168</v>
      </c>
      <c r="C188">
        <f>((1-pf_test)^(B188-1))*pf_test*((1+r_typical)^(-B188))</f>
        <v>1.2775401912156157E-134</v>
      </c>
    </row>
    <row r="189" spans="2:3" x14ac:dyDescent="0.25">
      <c r="B189">
        <v>169</v>
      </c>
      <c r="C189">
        <f>((1-pf_test)^(B189-1))*pf_test*((1+r_typical)^(-B189))</f>
        <v>2.086648978985505E-135</v>
      </c>
    </row>
    <row r="190" spans="2:3" x14ac:dyDescent="0.25">
      <c r="B190">
        <v>170</v>
      </c>
      <c r="C190">
        <f>((1-pf_test)^(B190-1))*pf_test*((1+r_typical)^(-B190))</f>
        <v>3.4081933323429923E-136</v>
      </c>
    </row>
    <row r="191" spans="2:3" x14ac:dyDescent="0.25">
      <c r="B191">
        <v>171</v>
      </c>
      <c r="C191">
        <f>((1-pf_test)^(B191-1))*pf_test*((1+r_typical)^(-B191))</f>
        <v>5.5667157761602203E-137</v>
      </c>
    </row>
    <row r="192" spans="2:3" x14ac:dyDescent="0.25">
      <c r="B192">
        <v>172</v>
      </c>
      <c r="C192">
        <f>((1-pf_test)^(B192-1))*pf_test*((1+r_typical)^(-B192))</f>
        <v>9.0923024343950265E-138</v>
      </c>
    </row>
    <row r="193" spans="2:3" x14ac:dyDescent="0.25">
      <c r="B193">
        <v>173</v>
      </c>
      <c r="C193">
        <f>((1-pf_test)^(B193-1))*pf_test*((1+r_typical)^(-B193))</f>
        <v>1.4850760642845211E-138</v>
      </c>
    </row>
    <row r="194" spans="2:3" x14ac:dyDescent="0.25">
      <c r="B194">
        <v>174</v>
      </c>
      <c r="C194">
        <f>((1-pf_test)^(B194-1))*pf_test*((1+r_typical)^(-B194))</f>
        <v>2.4256242383313838E-139</v>
      </c>
    </row>
    <row r="195" spans="2:3" x14ac:dyDescent="0.25">
      <c r="B195">
        <v>175</v>
      </c>
      <c r="C195">
        <f>((1-pf_test)^(B195-1))*pf_test*((1+r_typical)^(-B195))</f>
        <v>3.9618529226079271E-140</v>
      </c>
    </row>
    <row r="196" spans="2:3" x14ac:dyDescent="0.25">
      <c r="B196">
        <v>176</v>
      </c>
      <c r="C196">
        <f>((1-pf_test)^(B196-1))*pf_test*((1+r_typical)^(-B196))</f>
        <v>6.4710264402596124E-141</v>
      </c>
    </row>
    <row r="197" spans="2:3" x14ac:dyDescent="0.25">
      <c r="B197">
        <v>177</v>
      </c>
      <c r="C197">
        <f>((1-pf_test)^(B197-1))*pf_test*((1+r_typical)^(-B197))</f>
        <v>1.056934318575737E-141</v>
      </c>
    </row>
    <row r="198" spans="2:3" x14ac:dyDescent="0.25">
      <c r="B198">
        <v>178</v>
      </c>
      <c r="C198">
        <f>((1-pf_test)^(B198-1))*pf_test*((1+r_typical)^(-B198))</f>
        <v>1.726326053673704E-142</v>
      </c>
    </row>
    <row r="199" spans="2:3" x14ac:dyDescent="0.25">
      <c r="B199">
        <v>179</v>
      </c>
      <c r="C199">
        <f>((1-pf_test)^(B199-1))*pf_test*((1+r_typical)^(-B199))</f>
        <v>2.8196658876670494E-143</v>
      </c>
    </row>
    <row r="200" spans="2:3" x14ac:dyDescent="0.25">
      <c r="B200">
        <v>180</v>
      </c>
      <c r="C200">
        <f>((1-pf_test)^(B200-1))*pf_test*((1+r_typical)^(-B200))</f>
        <v>4.6054542831895153E-144</v>
      </c>
    </row>
    <row r="201" spans="2:3" x14ac:dyDescent="0.25">
      <c r="B201">
        <v>181</v>
      </c>
      <c r="C201">
        <f>((1-pf_test)^(B201-1))*pf_test*((1+r_typical)^(-B201))</f>
        <v>7.5222419958762061E-145</v>
      </c>
    </row>
    <row r="202" spans="2:3" x14ac:dyDescent="0.25">
      <c r="B202">
        <v>182</v>
      </c>
      <c r="C202">
        <f>((1-pf_test)^(B202-1))*pf_test*((1+r_typical)^(-B202))</f>
        <v>1.2286328593264472E-145</v>
      </c>
    </row>
    <row r="203" spans="2:3" x14ac:dyDescent="0.25">
      <c r="B203">
        <v>183</v>
      </c>
      <c r="C203">
        <f>((1-pf_test)^(B203-1))*pf_test*((1+r_typical)^(-B203))</f>
        <v>2.0067670035665301E-146</v>
      </c>
    </row>
    <row r="204" spans="2:3" x14ac:dyDescent="0.25">
      <c r="B204">
        <v>184</v>
      </c>
      <c r="C204">
        <f>((1-pf_test)^(B204-1))*pf_test*((1+r_typical)^(-B204))</f>
        <v>3.2777194391586651E-147</v>
      </c>
    </row>
    <row r="205" spans="2:3" x14ac:dyDescent="0.25">
      <c r="B205">
        <v>185</v>
      </c>
      <c r="C205">
        <f>((1-pf_test)^(B205-1))*pf_test*((1+r_typical)^(-B205))</f>
        <v>5.3536084172924874E-148</v>
      </c>
    </row>
    <row r="206" spans="2:3" x14ac:dyDescent="0.25">
      <c r="B206">
        <v>186</v>
      </c>
      <c r="C206">
        <f>((1-pf_test)^(B206-1))*pf_test*((1+r_typical)^(-B206))</f>
        <v>8.7442270815777293E-149</v>
      </c>
    </row>
    <row r="207" spans="2:3" x14ac:dyDescent="0.25">
      <c r="B207">
        <v>187</v>
      </c>
      <c r="C207">
        <f>((1-pf_test)^(B207-1))*pf_test*((1+r_typical)^(-B207))</f>
        <v>1.4282237566576957E-149</v>
      </c>
    </row>
    <row r="208" spans="2:3" x14ac:dyDescent="0.25">
      <c r="B208">
        <v>188</v>
      </c>
      <c r="C208">
        <f>((1-pf_test)^(B208-1))*pf_test*((1+r_typical)^(-B208))</f>
        <v>2.3327654692075693E-150</v>
      </c>
    </row>
    <row r="209" spans="2:3" x14ac:dyDescent="0.25">
      <c r="B209">
        <v>189</v>
      </c>
      <c r="C209">
        <f>((1-pf_test)^(B209-1))*pf_test*((1+r_typical)^(-B209))</f>
        <v>3.8101835997056956E-151</v>
      </c>
    </row>
    <row r="210" spans="2:3" x14ac:dyDescent="0.25">
      <c r="B210">
        <v>190</v>
      </c>
      <c r="C210">
        <f>((1-pf_test)^(B210-1))*pf_test*((1+r_typical)^(-B210))</f>
        <v>6.2232998795193022E-152</v>
      </c>
    </row>
    <row r="211" spans="2:3" x14ac:dyDescent="0.25">
      <c r="B211">
        <v>191</v>
      </c>
      <c r="C211">
        <f>((1-pf_test)^(B211-1))*pf_test*((1+r_typical)^(-B211))</f>
        <v>1.0164723136548197E-152</v>
      </c>
    </row>
    <row r="212" spans="2:3" x14ac:dyDescent="0.25">
      <c r="B212">
        <v>192</v>
      </c>
      <c r="C212">
        <f>((1-pf_test)^(B212-1))*pf_test*((1+r_typical)^(-B212))</f>
        <v>1.6602381123028719E-153</v>
      </c>
    </row>
    <row r="213" spans="2:3" x14ac:dyDescent="0.25">
      <c r="B213">
        <v>193</v>
      </c>
      <c r="C213">
        <f>((1-pf_test)^(B213-1))*pf_test*((1+r_typical)^(-B213))</f>
        <v>2.7117222500946903E-154</v>
      </c>
    </row>
    <row r="214" spans="2:3" x14ac:dyDescent="0.25">
      <c r="B214">
        <v>194</v>
      </c>
      <c r="C214">
        <f>((1-pf_test)^(B214-1))*pf_test*((1+r_typical)^(-B214))</f>
        <v>4.4291463418213287E-155</v>
      </c>
    </row>
    <row r="215" spans="2:3" x14ac:dyDescent="0.25">
      <c r="B215">
        <v>195</v>
      </c>
      <c r="C215">
        <f>((1-pf_test)^(B215-1))*pf_test*((1+r_typical)^(-B215))</f>
        <v>7.2342723583081691E-156</v>
      </c>
    </row>
    <row r="216" spans="2:3" x14ac:dyDescent="0.25">
      <c r="B216">
        <v>196</v>
      </c>
      <c r="C216">
        <f>((1-pf_test)^(B216-1))*pf_test*((1+r_typical)^(-B216))</f>
        <v>1.1815978185236675E-156</v>
      </c>
    </row>
    <row r="217" spans="2:3" x14ac:dyDescent="0.25">
      <c r="B217">
        <v>197</v>
      </c>
      <c r="C217">
        <f>((1-pf_test)^(B217-1))*pf_test*((1+r_typical)^(-B217))</f>
        <v>1.929943103588657E-157</v>
      </c>
    </row>
    <row r="218" spans="2:3" x14ac:dyDescent="0.25">
      <c r="B218">
        <v>198</v>
      </c>
      <c r="C218">
        <f>((1-pf_test)^(B218-1))*pf_test*((1+r_typical)^(-B218))</f>
        <v>3.1522404025281396E-158</v>
      </c>
    </row>
    <row r="219" spans="2:3" x14ac:dyDescent="0.25">
      <c r="B219">
        <v>199</v>
      </c>
      <c r="C219">
        <f>((1-pf_test)^(B219-1))*pf_test*((1+r_typical)^(-B219))</f>
        <v>5.1486593241292937E-159</v>
      </c>
    </row>
    <row r="220" spans="2:3" x14ac:dyDescent="0.25">
      <c r="B220">
        <v>200</v>
      </c>
      <c r="C220">
        <f>((1-pf_test)^(B220-1))*pf_test*((1+r_typical)^(-B220))</f>
        <v>8.409476896077846E-160</v>
      </c>
    </row>
    <row r="221" spans="2:3" x14ac:dyDescent="0.25">
      <c r="B221">
        <v>201</v>
      </c>
      <c r="C221">
        <f>((1-pf_test)^(B221-1))*pf_test*((1+r_typical)^(-B221))</f>
        <v>1.3735478930260485E-160</v>
      </c>
    </row>
    <row r="222" spans="2:3" x14ac:dyDescent="0.25">
      <c r="B222">
        <v>202</v>
      </c>
      <c r="C222">
        <f>((1-pf_test)^(B222-1))*pf_test*((1+r_typical)^(-B222))</f>
        <v>2.2434615586092117E-161</v>
      </c>
    </row>
    <row r="223" spans="2:3" x14ac:dyDescent="0.25">
      <c r="B223">
        <v>203</v>
      </c>
      <c r="C223">
        <f>((1-pf_test)^(B223-1))*pf_test*((1+r_typical)^(-B223))</f>
        <v>3.6643205457283801E-162</v>
      </c>
    </row>
    <row r="224" spans="2:3" x14ac:dyDescent="0.25">
      <c r="B224">
        <v>204</v>
      </c>
      <c r="C224">
        <f>((1-pf_test)^(B224-1))*pf_test*((1+r_typical)^(-B224))</f>
        <v>5.9850568913563535E-163</v>
      </c>
    </row>
    <row r="225" spans="2:3" x14ac:dyDescent="0.25">
      <c r="B225">
        <v>205</v>
      </c>
      <c r="C225">
        <f>((1-pf_test)^(B225-1))*pf_test*((1+r_typical)^(-B225))</f>
        <v>9.7755929225487087E-164</v>
      </c>
    </row>
    <row r="226" spans="2:3" x14ac:dyDescent="0.25">
      <c r="B226">
        <v>206</v>
      </c>
      <c r="C226">
        <f>((1-pf_test)^(B226-1))*pf_test*((1+r_typical)^(-B226))</f>
        <v>1.5966801773496224E-164</v>
      </c>
    </row>
    <row r="227" spans="2:3" x14ac:dyDescent="0.25">
      <c r="B227">
        <v>207</v>
      </c>
      <c r="C227">
        <f>((1-pf_test)^(B227-1))*pf_test*((1+r_typical)^(-B227))</f>
        <v>2.6079109563377165E-165</v>
      </c>
    </row>
    <row r="228" spans="2:3" x14ac:dyDescent="0.25">
      <c r="B228">
        <v>208</v>
      </c>
      <c r="C228">
        <f>((1-pf_test)^(B228-1))*pf_test*((1+r_typical)^(-B228))</f>
        <v>4.259587895351604E-166</v>
      </c>
    </row>
    <row r="229" spans="2:3" x14ac:dyDescent="0.25">
      <c r="B229">
        <v>209</v>
      </c>
      <c r="C229">
        <f>((1-pf_test)^(B229-1))*pf_test*((1+r_typical)^(-B229))</f>
        <v>6.9573268957409537E-167</v>
      </c>
    </row>
    <row r="230" spans="2:3" x14ac:dyDescent="0.25">
      <c r="B230">
        <v>210</v>
      </c>
      <c r="C230">
        <f>((1-pf_test)^(B230-1))*pf_test*((1+r_typical)^(-B230))</f>
        <v>1.1363633929710222E-167</v>
      </c>
    </row>
    <row r="231" spans="2:3" x14ac:dyDescent="0.25">
      <c r="B231">
        <v>211</v>
      </c>
      <c r="C231">
        <f>((1-pf_test)^(B231-1))*pf_test*((1+r_typical)^(-B231))</f>
        <v>1.8560602085193366E-168</v>
      </c>
    </row>
    <row r="232" spans="2:3" x14ac:dyDescent="0.25">
      <c r="B232">
        <v>212</v>
      </c>
      <c r="C232">
        <f>((1-pf_test)^(B232-1))*pf_test*((1+r_typical)^(-B232))</f>
        <v>3.0315650072482493E-169</v>
      </c>
    </row>
    <row r="233" spans="2:3" x14ac:dyDescent="0.25">
      <c r="B233">
        <v>213</v>
      </c>
      <c r="C233">
        <f>((1-pf_test)^(B233-1))*pf_test*((1+r_typical)^(-B233))</f>
        <v>4.9515561785054736E-170</v>
      </c>
    </row>
    <row r="234" spans="2:3" x14ac:dyDescent="0.25">
      <c r="B234">
        <v>214</v>
      </c>
      <c r="C234">
        <f>((1-pf_test)^(B234-1))*pf_test*((1+r_typical)^(-B234))</f>
        <v>8.0875417582256078E-171</v>
      </c>
    </row>
    <row r="235" spans="2:3" x14ac:dyDescent="0.25">
      <c r="B235">
        <v>215</v>
      </c>
      <c r="C235">
        <f>((1-pf_test)^(B235-1))*pf_test*((1+r_typical)^(-B235))</f>
        <v>1.3209651538435158E-171</v>
      </c>
    </row>
    <row r="236" spans="2:3" x14ac:dyDescent="0.25">
      <c r="B236">
        <v>216</v>
      </c>
      <c r="C236">
        <f>((1-pf_test)^(B236-1))*pf_test*((1+r_typical)^(-B236))</f>
        <v>2.1575764179444092E-172</v>
      </c>
    </row>
    <row r="237" spans="2:3" x14ac:dyDescent="0.25">
      <c r="B237">
        <v>217</v>
      </c>
      <c r="C237">
        <f>((1-pf_test)^(B237-1))*pf_test*((1+r_typical)^(-B237))</f>
        <v>3.5240414826425345E-173</v>
      </c>
    </row>
    <row r="238" spans="2:3" x14ac:dyDescent="0.25">
      <c r="B238">
        <v>218</v>
      </c>
      <c r="C238">
        <f>((1-pf_test)^(B238-1))*pf_test*((1+r_typical)^(-B238))</f>
        <v>5.7559344216494739E-174</v>
      </c>
    </row>
    <row r="239" spans="2:3" x14ac:dyDescent="0.25">
      <c r="B239">
        <v>219</v>
      </c>
      <c r="C239">
        <f>((1-pf_test)^(B239-1))*pf_test*((1+r_typical)^(-B239))</f>
        <v>9.4013595553608063E-175</v>
      </c>
    </row>
    <row r="240" spans="2:3" x14ac:dyDescent="0.25">
      <c r="B240">
        <v>220</v>
      </c>
      <c r="C240">
        <f>((1-pf_test)^(B240-1))*pf_test*((1+r_typical)^(-B240))</f>
        <v>1.5355553940422646E-175</v>
      </c>
    </row>
    <row r="241" spans="2:3" x14ac:dyDescent="0.25">
      <c r="B241">
        <v>221</v>
      </c>
      <c r="C241">
        <f>((1-pf_test)^(B241-1))*pf_test*((1+r_typical)^(-B241))</f>
        <v>2.5080738102690326E-176</v>
      </c>
    </row>
    <row r="242" spans="2:3" x14ac:dyDescent="0.25">
      <c r="B242">
        <v>222</v>
      </c>
      <c r="C242">
        <f>((1-pf_test)^(B242-1))*pf_test*((1+r_typical)^(-B242))</f>
        <v>4.0965205567727525E-177</v>
      </c>
    </row>
    <row r="243" spans="2:3" x14ac:dyDescent="0.25">
      <c r="B243">
        <v>223</v>
      </c>
      <c r="C243">
        <f>((1-pf_test)^(B243-1))*pf_test*((1+r_typical)^(-B243))</f>
        <v>6.6909835760621631E-178</v>
      </c>
    </row>
    <row r="244" spans="2:3" x14ac:dyDescent="0.25">
      <c r="B244">
        <v>224</v>
      </c>
      <c r="C244">
        <f>((1-pf_test)^(B244-1))*pf_test*((1+r_typical)^(-B244))</f>
        <v>1.0928606507568199E-178</v>
      </c>
    </row>
    <row r="245" spans="2:3" x14ac:dyDescent="0.25">
      <c r="B245">
        <v>225</v>
      </c>
      <c r="C245">
        <f>((1-pf_test)^(B245-1))*pf_test*((1+r_typical)^(-B245))</f>
        <v>1.7850057295694726E-179</v>
      </c>
    </row>
    <row r="246" spans="2:3" x14ac:dyDescent="0.25">
      <c r="B246">
        <v>226</v>
      </c>
      <c r="C246">
        <f>((1-pf_test)^(B246-1))*pf_test*((1+r_typical)^(-B246))</f>
        <v>2.915509358296805E-180</v>
      </c>
    </row>
    <row r="247" spans="2:3" x14ac:dyDescent="0.25">
      <c r="B247">
        <v>227</v>
      </c>
      <c r="C247">
        <f>((1-pf_test)^(B247-1))*pf_test*((1+r_typical)^(-B247))</f>
        <v>4.7619986185514487E-181</v>
      </c>
    </row>
    <row r="248" spans="2:3" x14ac:dyDescent="0.25">
      <c r="B248">
        <v>228</v>
      </c>
      <c r="C248">
        <f>((1-pf_test)^(B248-1))*pf_test*((1+r_typical)^(-B248))</f>
        <v>7.777931076967365E-182</v>
      </c>
    </row>
    <row r="249" spans="2:3" x14ac:dyDescent="0.25">
      <c r="B249">
        <v>229</v>
      </c>
      <c r="C249">
        <f>((1-pf_test)^(B249-1))*pf_test*((1+r_typical)^(-B249))</f>
        <v>1.2703954092380025E-182</v>
      </c>
    </row>
    <row r="250" spans="2:3" x14ac:dyDescent="0.25">
      <c r="B250">
        <v>230</v>
      </c>
      <c r="C250">
        <f>((1-pf_test)^(B250-1))*pf_test*((1+r_typical)^(-B250))</f>
        <v>2.0749791684220714E-183</v>
      </c>
    </row>
    <row r="251" spans="2:3" x14ac:dyDescent="0.25">
      <c r="B251">
        <v>231</v>
      </c>
      <c r="C251">
        <f>((1-pf_test)^(B251-1))*pf_test*((1+r_typical)^(-B251))</f>
        <v>3.3891326417560495E-184</v>
      </c>
    </row>
    <row r="252" spans="2:3" x14ac:dyDescent="0.25">
      <c r="B252">
        <v>232</v>
      </c>
      <c r="C252">
        <f>((1-pf_test)^(B252-1))*pf_test*((1+r_typical)^(-B252))</f>
        <v>5.5355833148682153E-185</v>
      </c>
    </row>
    <row r="253" spans="2:3" x14ac:dyDescent="0.25">
      <c r="B253">
        <v>233</v>
      </c>
      <c r="C253">
        <f>((1-pf_test)^(B253-1))*pf_test*((1+r_typical)^(-B253))</f>
        <v>9.0414527476180831E-186</v>
      </c>
    </row>
    <row r="254" spans="2:3" x14ac:dyDescent="0.25">
      <c r="B254">
        <v>234</v>
      </c>
      <c r="C254">
        <f>((1-pf_test)^(B254-1))*pf_test*((1+r_typical)^(-B254))</f>
        <v>1.4767706154442868E-186</v>
      </c>
    </row>
    <row r="255" spans="2:3" x14ac:dyDescent="0.25">
      <c r="B255">
        <v>235</v>
      </c>
      <c r="C255">
        <f>((1-pf_test)^(B255-1))*pf_test*((1+r_typical)^(-B255))</f>
        <v>2.4120586718923351E-187</v>
      </c>
    </row>
    <row r="256" spans="2:3" x14ac:dyDescent="0.25">
      <c r="B256">
        <v>236</v>
      </c>
      <c r="C256">
        <f>((1-pf_test)^(B256-1))*pf_test*((1+r_typical)^(-B256))</f>
        <v>3.9396958307574797E-188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02"/>
  <sheetViews>
    <sheetView zoomScaleNormal="100" workbookViewId="0">
      <selection activeCell="E3" sqref="E3"/>
    </sheetView>
  </sheetViews>
  <sheetFormatPr defaultRowHeight="15" x14ac:dyDescent="0.25"/>
  <sheetData>
    <row r="1" spans="2:17" x14ac:dyDescent="0.25">
      <c r="D1">
        <v>0.5</v>
      </c>
      <c r="E1" t="s">
        <v>89</v>
      </c>
      <c r="G1">
        <v>9.0899999999999995E-2</v>
      </c>
      <c r="H1" t="s">
        <v>88</v>
      </c>
      <c r="I1" t="s">
        <v>91</v>
      </c>
      <c r="J1">
        <v>3.8999999999999998E-3</v>
      </c>
      <c r="K1" t="s">
        <v>87</v>
      </c>
      <c r="M1">
        <v>0.2</v>
      </c>
      <c r="N1" t="s">
        <v>90</v>
      </c>
    </row>
    <row r="2" spans="2:17" x14ac:dyDescent="0.25">
      <c r="B2" t="s">
        <v>72</v>
      </c>
      <c r="D2" t="s">
        <v>78</v>
      </c>
      <c r="E2" t="str">
        <f>CONCATENATE("G=",G_one)</f>
        <v>G=0.5</v>
      </c>
      <c r="G2" t="s">
        <v>79</v>
      </c>
      <c r="H2" t="str">
        <f>CONCATENATE("G=",G_two)</f>
        <v>G=0.0909</v>
      </c>
      <c r="J2" t="s">
        <v>80</v>
      </c>
      <c r="K2" t="str">
        <f>CONCATENATE("G=",G_three)</f>
        <v>G=0.0039</v>
      </c>
      <c r="M2" t="s">
        <v>81</v>
      </c>
      <c r="N2" t="str">
        <f>CONCATENATE("G=",G_four)</f>
        <v>G=0.2</v>
      </c>
      <c r="P2" t="s">
        <v>82</v>
      </c>
      <c r="Q2" t="str">
        <f>CONCATENATE("G=",G_five)</f>
        <v>G=</v>
      </c>
    </row>
    <row r="3" spans="2:17" x14ac:dyDescent="0.25">
      <c r="B3">
        <v>0</v>
      </c>
      <c r="D3">
        <f>G_one</f>
        <v>0.5</v>
      </c>
      <c r="E3">
        <f>(D3*$B3+1)/(1-D3)</f>
        <v>2</v>
      </c>
      <c r="G3">
        <f>G_two</f>
        <v>9.0899999999999995E-2</v>
      </c>
      <c r="H3">
        <f>(G3*$B3+1)/(1-G3)</f>
        <v>1.0999890001099988</v>
      </c>
      <c r="J3">
        <f>G_three</f>
        <v>3.8999999999999998E-3</v>
      </c>
      <c r="K3">
        <f>(J3*$B3+1)/(1-J3)</f>
        <v>1.0039152695512499</v>
      </c>
      <c r="M3">
        <f>G_four</f>
        <v>0.2</v>
      </c>
      <c r="N3">
        <f>(M3*$B3+1)/(1-M3)</f>
        <v>1.25</v>
      </c>
      <c r="P3">
        <f>G_five</f>
        <v>0</v>
      </c>
      <c r="Q3">
        <f>(P3*$B3+1)/(1-P3)</f>
        <v>1</v>
      </c>
    </row>
    <row r="4" spans="2:17" x14ac:dyDescent="0.25">
      <c r="B4">
        <v>0.25</v>
      </c>
      <c r="D4">
        <f>G_one</f>
        <v>0.5</v>
      </c>
      <c r="E4">
        <f t="shared" ref="E4:E67" si="0">(D4*$B4+1)/(1-D4)</f>
        <v>2.25</v>
      </c>
      <c r="G4">
        <f>G_two</f>
        <v>9.0899999999999995E-2</v>
      </c>
      <c r="H4">
        <f t="shared" ref="H4:H67" si="1">(G4*$B4+1)/(1-G4)</f>
        <v>1.1249862501374988</v>
      </c>
      <c r="J4">
        <f>G_three</f>
        <v>3.8999999999999998E-3</v>
      </c>
      <c r="K4">
        <f t="shared" ref="K4:K67" si="2">(J4*$B4+1)/(1-J4)</f>
        <v>1.0048940869390623</v>
      </c>
      <c r="M4">
        <f>G_four</f>
        <v>0.2</v>
      </c>
      <c r="N4">
        <f t="shared" ref="N4:N67" si="3">(M4*$B4+1)/(1-M4)</f>
        <v>1.3125</v>
      </c>
      <c r="P4">
        <f>G_five</f>
        <v>0</v>
      </c>
      <c r="Q4">
        <f t="shared" ref="Q4:Q67" si="4">(P4*$B4+1)/(1-P4)</f>
        <v>1</v>
      </c>
    </row>
    <row r="5" spans="2:17" x14ac:dyDescent="0.25">
      <c r="B5">
        <v>0.5</v>
      </c>
      <c r="D5">
        <f>G_one</f>
        <v>0.5</v>
      </c>
      <c r="E5">
        <f t="shared" si="0"/>
        <v>2.5</v>
      </c>
      <c r="G5">
        <f>G_two</f>
        <v>9.0899999999999995E-2</v>
      </c>
      <c r="H5">
        <f t="shared" si="1"/>
        <v>1.1499835001649983</v>
      </c>
      <c r="J5">
        <f>G_three</f>
        <v>3.8999999999999998E-3</v>
      </c>
      <c r="K5">
        <f t="shared" si="2"/>
        <v>1.0058729043268748</v>
      </c>
      <c r="M5">
        <f>G_four</f>
        <v>0.2</v>
      </c>
      <c r="N5">
        <f t="shared" si="3"/>
        <v>1.375</v>
      </c>
      <c r="P5">
        <f>G_five</f>
        <v>0</v>
      </c>
      <c r="Q5">
        <f t="shared" si="4"/>
        <v>1</v>
      </c>
    </row>
    <row r="6" spans="2:17" x14ac:dyDescent="0.25">
      <c r="B6">
        <v>0.75</v>
      </c>
      <c r="D6">
        <f>G_one</f>
        <v>0.5</v>
      </c>
      <c r="E6">
        <f t="shared" si="0"/>
        <v>2.75</v>
      </c>
      <c r="G6">
        <f>G_two</f>
        <v>9.0899999999999995E-2</v>
      </c>
      <c r="H6">
        <f t="shared" si="1"/>
        <v>1.1749807501924983</v>
      </c>
      <c r="J6">
        <f>G_three</f>
        <v>3.8999999999999998E-3</v>
      </c>
      <c r="K6">
        <f t="shared" si="2"/>
        <v>1.0068517217146873</v>
      </c>
      <c r="M6">
        <f>G_four</f>
        <v>0.2</v>
      </c>
      <c r="N6">
        <f t="shared" si="3"/>
        <v>1.4374999999999998</v>
      </c>
      <c r="P6">
        <f>G_five</f>
        <v>0</v>
      </c>
      <c r="Q6">
        <f t="shared" si="4"/>
        <v>1</v>
      </c>
    </row>
    <row r="7" spans="2:17" x14ac:dyDescent="0.25">
      <c r="B7">
        <v>1</v>
      </c>
      <c r="D7">
        <f>G_one</f>
        <v>0.5</v>
      </c>
      <c r="E7">
        <f t="shared" si="0"/>
        <v>3</v>
      </c>
      <c r="G7">
        <f>G_two</f>
        <v>9.0899999999999995E-2</v>
      </c>
      <c r="H7">
        <f t="shared" si="1"/>
        <v>1.1999780002199978</v>
      </c>
      <c r="J7">
        <f>G_three</f>
        <v>3.8999999999999998E-3</v>
      </c>
      <c r="K7">
        <f t="shared" si="2"/>
        <v>1.0078305391024998</v>
      </c>
      <c r="M7">
        <f>G_four</f>
        <v>0.2</v>
      </c>
      <c r="N7">
        <f t="shared" si="3"/>
        <v>1.4999999999999998</v>
      </c>
      <c r="P7">
        <f>G_five</f>
        <v>0</v>
      </c>
      <c r="Q7">
        <f t="shared" si="4"/>
        <v>1</v>
      </c>
    </row>
    <row r="8" spans="2:17" x14ac:dyDescent="0.25">
      <c r="B8">
        <v>1.25</v>
      </c>
      <c r="D8">
        <f>G_one</f>
        <v>0.5</v>
      </c>
      <c r="E8">
        <f t="shared" si="0"/>
        <v>3.25</v>
      </c>
      <c r="G8">
        <f>G_two</f>
        <v>9.0899999999999995E-2</v>
      </c>
      <c r="H8">
        <f t="shared" si="1"/>
        <v>1.2249752502474975</v>
      </c>
      <c r="J8">
        <f>G_three</f>
        <v>3.8999999999999998E-3</v>
      </c>
      <c r="K8">
        <f t="shared" si="2"/>
        <v>1.0088093564903122</v>
      </c>
      <c r="M8">
        <f>G_four</f>
        <v>0.2</v>
      </c>
      <c r="N8">
        <f t="shared" si="3"/>
        <v>1.5625</v>
      </c>
      <c r="P8">
        <f>G_five</f>
        <v>0</v>
      </c>
      <c r="Q8">
        <f t="shared" si="4"/>
        <v>1</v>
      </c>
    </row>
    <row r="9" spans="2:17" x14ac:dyDescent="0.25">
      <c r="B9">
        <v>1.5</v>
      </c>
      <c r="D9">
        <f>G_one</f>
        <v>0.5</v>
      </c>
      <c r="E9">
        <f t="shared" si="0"/>
        <v>3.5</v>
      </c>
      <c r="G9">
        <f>G_two</f>
        <v>9.0899999999999995E-2</v>
      </c>
      <c r="H9">
        <f t="shared" si="1"/>
        <v>1.2499725002749973</v>
      </c>
      <c r="J9">
        <f>G_three</f>
        <v>3.8999999999999998E-3</v>
      </c>
      <c r="K9">
        <f t="shared" si="2"/>
        <v>1.0097881738781247</v>
      </c>
      <c r="M9">
        <f>G_four</f>
        <v>0.2</v>
      </c>
      <c r="N9">
        <f t="shared" si="3"/>
        <v>1.625</v>
      </c>
      <c r="P9">
        <f>G_five</f>
        <v>0</v>
      </c>
      <c r="Q9">
        <f t="shared" si="4"/>
        <v>1</v>
      </c>
    </row>
    <row r="10" spans="2:17" x14ac:dyDescent="0.25">
      <c r="B10">
        <v>1.75</v>
      </c>
      <c r="D10">
        <f>G_one</f>
        <v>0.5</v>
      </c>
      <c r="E10">
        <f t="shared" si="0"/>
        <v>3.75</v>
      </c>
      <c r="G10">
        <f>G_two</f>
        <v>9.0899999999999995E-2</v>
      </c>
      <c r="H10">
        <f t="shared" si="1"/>
        <v>1.274969750302497</v>
      </c>
      <c r="J10">
        <f>G_three</f>
        <v>3.8999999999999998E-3</v>
      </c>
      <c r="K10">
        <f t="shared" si="2"/>
        <v>1.0107669912659372</v>
      </c>
      <c r="M10">
        <f>G_four</f>
        <v>0.2</v>
      </c>
      <c r="N10">
        <f t="shared" si="3"/>
        <v>1.6875</v>
      </c>
      <c r="P10">
        <f>G_five</f>
        <v>0</v>
      </c>
      <c r="Q10">
        <f t="shared" si="4"/>
        <v>1</v>
      </c>
    </row>
    <row r="11" spans="2:17" x14ac:dyDescent="0.25">
      <c r="B11">
        <v>2</v>
      </c>
      <c r="D11">
        <f>G_one</f>
        <v>0.5</v>
      </c>
      <c r="E11">
        <f t="shared" si="0"/>
        <v>4</v>
      </c>
      <c r="G11">
        <f>G_two</f>
        <v>9.0899999999999995E-2</v>
      </c>
      <c r="H11">
        <f t="shared" si="1"/>
        <v>1.2999670003299966</v>
      </c>
      <c r="J11">
        <f>G_three</f>
        <v>3.8999999999999998E-3</v>
      </c>
      <c r="K11">
        <f t="shared" si="2"/>
        <v>1.0117458086537496</v>
      </c>
      <c r="M11">
        <f>G_four</f>
        <v>0.2</v>
      </c>
      <c r="N11">
        <f t="shared" si="3"/>
        <v>1.7499999999999998</v>
      </c>
      <c r="P11">
        <f>G_five</f>
        <v>0</v>
      </c>
      <c r="Q11">
        <f t="shared" si="4"/>
        <v>1</v>
      </c>
    </row>
    <row r="12" spans="2:17" x14ac:dyDescent="0.25">
      <c r="B12">
        <v>2.25</v>
      </c>
      <c r="D12">
        <f>G_one</f>
        <v>0.5</v>
      </c>
      <c r="E12">
        <f t="shared" si="0"/>
        <v>4.25</v>
      </c>
      <c r="G12">
        <f>G_two</f>
        <v>9.0899999999999995E-2</v>
      </c>
      <c r="H12">
        <f t="shared" si="1"/>
        <v>1.3249642503574965</v>
      </c>
      <c r="J12">
        <f>G_three</f>
        <v>3.8999999999999998E-3</v>
      </c>
      <c r="K12">
        <f t="shared" si="2"/>
        <v>1.0127246260415621</v>
      </c>
      <c r="M12">
        <f>G_four</f>
        <v>0.2</v>
      </c>
      <c r="N12">
        <f t="shared" si="3"/>
        <v>1.8124999999999998</v>
      </c>
      <c r="P12">
        <f>G_five</f>
        <v>0</v>
      </c>
      <c r="Q12">
        <f t="shared" si="4"/>
        <v>1</v>
      </c>
    </row>
    <row r="13" spans="2:17" x14ac:dyDescent="0.25">
      <c r="B13">
        <v>2.5</v>
      </c>
      <c r="D13">
        <f>G_one</f>
        <v>0.5</v>
      </c>
      <c r="E13">
        <f t="shared" si="0"/>
        <v>4.5</v>
      </c>
      <c r="G13">
        <f>G_two</f>
        <v>9.0899999999999995E-2</v>
      </c>
      <c r="H13">
        <f t="shared" si="1"/>
        <v>1.3499615003849961</v>
      </c>
      <c r="J13">
        <f>G_three</f>
        <v>3.8999999999999998E-3</v>
      </c>
      <c r="K13">
        <f t="shared" si="2"/>
        <v>1.0137034434293746</v>
      </c>
      <c r="M13">
        <f>G_four</f>
        <v>0.2</v>
      </c>
      <c r="N13">
        <f t="shared" si="3"/>
        <v>1.875</v>
      </c>
      <c r="P13">
        <f>G_five</f>
        <v>0</v>
      </c>
      <c r="Q13">
        <f t="shared" si="4"/>
        <v>1</v>
      </c>
    </row>
    <row r="14" spans="2:17" x14ac:dyDescent="0.25">
      <c r="B14">
        <v>2.75</v>
      </c>
      <c r="D14">
        <f>G_one</f>
        <v>0.5</v>
      </c>
      <c r="E14">
        <f t="shared" si="0"/>
        <v>4.75</v>
      </c>
      <c r="G14">
        <f>G_two</f>
        <v>9.0899999999999995E-2</v>
      </c>
      <c r="H14">
        <f t="shared" si="1"/>
        <v>1.3749587504124958</v>
      </c>
      <c r="J14">
        <f>G_three</f>
        <v>3.8999999999999998E-3</v>
      </c>
      <c r="K14">
        <f t="shared" si="2"/>
        <v>1.014682260817187</v>
      </c>
      <c r="M14">
        <f>G_four</f>
        <v>0.2</v>
      </c>
      <c r="N14">
        <f t="shared" si="3"/>
        <v>1.9375</v>
      </c>
      <c r="P14">
        <f>G_five</f>
        <v>0</v>
      </c>
      <c r="Q14">
        <f t="shared" si="4"/>
        <v>1</v>
      </c>
    </row>
    <row r="15" spans="2:17" x14ac:dyDescent="0.25">
      <c r="B15">
        <v>3</v>
      </c>
      <c r="D15">
        <f>G_one</f>
        <v>0.5</v>
      </c>
      <c r="E15">
        <f t="shared" si="0"/>
        <v>5</v>
      </c>
      <c r="G15">
        <f>G_two</f>
        <v>9.0899999999999995E-2</v>
      </c>
      <c r="H15">
        <f t="shared" si="1"/>
        <v>1.3999560004399956</v>
      </c>
      <c r="J15">
        <f>G_three</f>
        <v>3.8999999999999998E-3</v>
      </c>
      <c r="K15">
        <f t="shared" si="2"/>
        <v>1.0156610782049995</v>
      </c>
      <c r="M15">
        <f>G_four</f>
        <v>0.2</v>
      </c>
      <c r="N15">
        <f t="shared" si="3"/>
        <v>2</v>
      </c>
      <c r="P15">
        <f>G_five</f>
        <v>0</v>
      </c>
      <c r="Q15">
        <f t="shared" si="4"/>
        <v>1</v>
      </c>
    </row>
    <row r="16" spans="2:17" x14ac:dyDescent="0.25">
      <c r="B16">
        <v>3.25</v>
      </c>
      <c r="D16">
        <f>G_one</f>
        <v>0.5</v>
      </c>
      <c r="E16">
        <f t="shared" si="0"/>
        <v>5.25</v>
      </c>
      <c r="G16">
        <f>G_two</f>
        <v>9.0899999999999995E-2</v>
      </c>
      <c r="H16">
        <f t="shared" si="1"/>
        <v>1.4249532504674953</v>
      </c>
      <c r="J16">
        <f>G_three</f>
        <v>3.8999999999999998E-3</v>
      </c>
      <c r="K16">
        <f t="shared" si="2"/>
        <v>1.016639895592812</v>
      </c>
      <c r="M16">
        <f>G_four</f>
        <v>0.2</v>
      </c>
      <c r="N16">
        <f t="shared" si="3"/>
        <v>2.0624999999999996</v>
      </c>
      <c r="P16">
        <f>G_five</f>
        <v>0</v>
      </c>
      <c r="Q16">
        <f t="shared" si="4"/>
        <v>1</v>
      </c>
    </row>
    <row r="17" spans="2:21" x14ac:dyDescent="0.25">
      <c r="B17">
        <v>3.5</v>
      </c>
      <c r="D17">
        <f>G_one</f>
        <v>0.5</v>
      </c>
      <c r="E17">
        <f t="shared" si="0"/>
        <v>5.5</v>
      </c>
      <c r="G17">
        <f>G_two</f>
        <v>9.0899999999999995E-2</v>
      </c>
      <c r="H17">
        <f t="shared" si="1"/>
        <v>1.4499505004949949</v>
      </c>
      <c r="J17">
        <f>G_three</f>
        <v>3.8999999999999998E-3</v>
      </c>
      <c r="K17">
        <f t="shared" si="2"/>
        <v>1.0176187129806245</v>
      </c>
      <c r="M17">
        <f>G_four</f>
        <v>0.2</v>
      </c>
      <c r="N17">
        <f t="shared" si="3"/>
        <v>2.125</v>
      </c>
      <c r="P17">
        <f>G_five</f>
        <v>0</v>
      </c>
      <c r="Q17">
        <f t="shared" si="4"/>
        <v>1</v>
      </c>
    </row>
    <row r="18" spans="2:21" x14ac:dyDescent="0.25">
      <c r="B18">
        <v>3.75</v>
      </c>
      <c r="D18">
        <f>G_one</f>
        <v>0.5</v>
      </c>
      <c r="E18">
        <f t="shared" si="0"/>
        <v>5.75</v>
      </c>
      <c r="G18">
        <f>G_two</f>
        <v>9.0899999999999995E-2</v>
      </c>
      <c r="H18">
        <f t="shared" si="1"/>
        <v>1.4749477505224948</v>
      </c>
      <c r="J18">
        <f>G_three</f>
        <v>3.8999999999999998E-3</v>
      </c>
      <c r="K18">
        <f t="shared" si="2"/>
        <v>1.0185975303684369</v>
      </c>
      <c r="M18">
        <f>G_four</f>
        <v>0.2</v>
      </c>
      <c r="N18">
        <f t="shared" si="3"/>
        <v>2.1875</v>
      </c>
      <c r="P18">
        <f>G_five</f>
        <v>0</v>
      </c>
      <c r="Q18">
        <f t="shared" si="4"/>
        <v>1</v>
      </c>
    </row>
    <row r="19" spans="2:21" x14ac:dyDescent="0.25">
      <c r="B19">
        <v>4</v>
      </c>
      <c r="D19">
        <f>G_one</f>
        <v>0.5</v>
      </c>
      <c r="E19">
        <f t="shared" si="0"/>
        <v>6</v>
      </c>
      <c r="G19">
        <f>G_two</f>
        <v>9.0899999999999995E-2</v>
      </c>
      <c r="H19">
        <f t="shared" si="1"/>
        <v>1.4999450005499944</v>
      </c>
      <c r="J19">
        <f>G_three</f>
        <v>3.8999999999999998E-3</v>
      </c>
      <c r="K19">
        <f t="shared" si="2"/>
        <v>1.0195763477562494</v>
      </c>
      <c r="M19">
        <f>G_four</f>
        <v>0.2</v>
      </c>
      <c r="N19">
        <f t="shared" si="3"/>
        <v>2.25</v>
      </c>
      <c r="P19">
        <f>G_five</f>
        <v>0</v>
      </c>
      <c r="Q19">
        <f t="shared" si="4"/>
        <v>1</v>
      </c>
    </row>
    <row r="20" spans="2:21" x14ac:dyDescent="0.25">
      <c r="B20">
        <v>4.25</v>
      </c>
      <c r="D20">
        <f>G_one</f>
        <v>0.5</v>
      </c>
      <c r="E20">
        <f t="shared" si="0"/>
        <v>6.25</v>
      </c>
      <c r="G20">
        <f>G_two</f>
        <v>9.0899999999999995E-2</v>
      </c>
      <c r="H20">
        <f t="shared" si="1"/>
        <v>1.5249422505774943</v>
      </c>
      <c r="J20">
        <f>G_three</f>
        <v>3.8999999999999998E-3</v>
      </c>
      <c r="K20">
        <f t="shared" si="2"/>
        <v>1.0205551651440619</v>
      </c>
      <c r="M20">
        <f>G_four</f>
        <v>0.2</v>
      </c>
      <c r="N20">
        <f t="shared" si="3"/>
        <v>2.3125</v>
      </c>
      <c r="P20">
        <f>G_five</f>
        <v>0</v>
      </c>
      <c r="Q20">
        <f t="shared" si="4"/>
        <v>1</v>
      </c>
    </row>
    <row r="21" spans="2:21" x14ac:dyDescent="0.25">
      <c r="B21">
        <v>4.5</v>
      </c>
      <c r="D21">
        <f>G_one</f>
        <v>0.5</v>
      </c>
      <c r="E21">
        <f t="shared" si="0"/>
        <v>6.5</v>
      </c>
      <c r="G21">
        <f>G_two</f>
        <v>9.0899999999999995E-2</v>
      </c>
      <c r="H21">
        <f t="shared" si="1"/>
        <v>1.5499395006049939</v>
      </c>
      <c r="J21">
        <f>G_three</f>
        <v>3.8999999999999998E-3</v>
      </c>
      <c r="K21">
        <f t="shared" si="2"/>
        <v>1.0215339825318743</v>
      </c>
      <c r="M21">
        <f>G_four</f>
        <v>0.2</v>
      </c>
      <c r="N21">
        <f t="shared" si="3"/>
        <v>2.3749999999999996</v>
      </c>
      <c r="P21">
        <f>G_five</f>
        <v>0</v>
      </c>
      <c r="Q21">
        <f t="shared" si="4"/>
        <v>1</v>
      </c>
    </row>
    <row r="22" spans="2:21" x14ac:dyDescent="0.25">
      <c r="B22">
        <v>4.75</v>
      </c>
      <c r="D22">
        <f>G_one</f>
        <v>0.5</v>
      </c>
      <c r="E22">
        <f t="shared" si="0"/>
        <v>6.75</v>
      </c>
      <c r="G22">
        <f>G_two</f>
        <v>9.0899999999999995E-2</v>
      </c>
      <c r="H22">
        <f t="shared" si="1"/>
        <v>1.5749367506324936</v>
      </c>
      <c r="J22">
        <f>G_three</f>
        <v>3.8999999999999998E-3</v>
      </c>
      <c r="K22">
        <f t="shared" si="2"/>
        <v>1.0225127999196868</v>
      </c>
      <c r="M22">
        <f>G_four</f>
        <v>0.2</v>
      </c>
      <c r="N22">
        <f t="shared" si="3"/>
        <v>2.4375</v>
      </c>
      <c r="P22">
        <f>G_five</f>
        <v>0</v>
      </c>
      <c r="Q22">
        <f t="shared" si="4"/>
        <v>1</v>
      </c>
    </row>
    <row r="23" spans="2:21" x14ac:dyDescent="0.25">
      <c r="B23">
        <v>5</v>
      </c>
      <c r="D23">
        <f>G_one</f>
        <v>0.5</v>
      </c>
      <c r="E23">
        <f t="shared" si="0"/>
        <v>7</v>
      </c>
      <c r="G23">
        <f>G_two</f>
        <v>9.0899999999999995E-2</v>
      </c>
      <c r="H23">
        <f t="shared" si="1"/>
        <v>1.5999340006599934</v>
      </c>
      <c r="J23">
        <f>G_three</f>
        <v>3.8999999999999998E-3</v>
      </c>
      <c r="K23">
        <f t="shared" si="2"/>
        <v>1.0234916173074993</v>
      </c>
      <c r="M23">
        <f>G_four</f>
        <v>0.2</v>
      </c>
      <c r="N23">
        <f t="shared" si="3"/>
        <v>2.5</v>
      </c>
      <c r="P23">
        <f>G_five</f>
        <v>0</v>
      </c>
      <c r="Q23">
        <f t="shared" si="4"/>
        <v>1</v>
      </c>
      <c r="T23" t="s">
        <v>33</v>
      </c>
      <c r="U23" t="s">
        <v>34</v>
      </c>
    </row>
    <row r="24" spans="2:21" x14ac:dyDescent="0.25">
      <c r="B24">
        <v>5.25</v>
      </c>
      <c r="D24">
        <f>G_one</f>
        <v>0.5</v>
      </c>
      <c r="E24">
        <f t="shared" si="0"/>
        <v>7.25</v>
      </c>
      <c r="G24">
        <f>G_two</f>
        <v>9.0899999999999995E-2</v>
      </c>
      <c r="H24">
        <f t="shared" si="1"/>
        <v>1.6249312506874931</v>
      </c>
      <c r="J24">
        <f>G_three</f>
        <v>3.8999999999999998E-3</v>
      </c>
      <c r="K24">
        <f t="shared" si="2"/>
        <v>1.0244704346953117</v>
      </c>
      <c r="M24">
        <f>G_four</f>
        <v>0.2</v>
      </c>
      <c r="N24">
        <f t="shared" si="3"/>
        <v>2.5624999999999996</v>
      </c>
      <c r="P24">
        <f>G_five</f>
        <v>0</v>
      </c>
      <c r="Q24">
        <f t="shared" si="4"/>
        <v>1</v>
      </c>
      <c r="S24" t="s">
        <v>38</v>
      </c>
      <c r="T24">
        <v>0</v>
      </c>
      <c r="U24">
        <v>1</v>
      </c>
    </row>
    <row r="25" spans="2:21" x14ac:dyDescent="0.25">
      <c r="B25">
        <v>5.5</v>
      </c>
      <c r="D25">
        <f>G_one</f>
        <v>0.5</v>
      </c>
      <c r="E25">
        <f t="shared" si="0"/>
        <v>7.5</v>
      </c>
      <c r="G25">
        <f>G_two</f>
        <v>9.0899999999999995E-2</v>
      </c>
      <c r="H25">
        <f t="shared" si="1"/>
        <v>1.6499285007149926</v>
      </c>
      <c r="J25">
        <f>G_three</f>
        <v>3.8999999999999998E-3</v>
      </c>
      <c r="K25">
        <f t="shared" si="2"/>
        <v>1.0254492520831242</v>
      </c>
      <c r="M25">
        <f>G_four</f>
        <v>0.2</v>
      </c>
      <c r="N25">
        <f t="shared" si="3"/>
        <v>2.625</v>
      </c>
      <c r="P25">
        <f>G_five</f>
        <v>0</v>
      </c>
      <c r="Q25">
        <f t="shared" si="4"/>
        <v>1</v>
      </c>
      <c r="S25" t="s">
        <v>40</v>
      </c>
      <c r="T25">
        <v>0</v>
      </c>
      <c r="U25">
        <v>10</v>
      </c>
    </row>
    <row r="26" spans="2:21" x14ac:dyDescent="0.25">
      <c r="B26">
        <v>5.75</v>
      </c>
      <c r="D26">
        <f>G_one</f>
        <v>0.5</v>
      </c>
      <c r="E26">
        <f t="shared" si="0"/>
        <v>7.75</v>
      </c>
      <c r="G26">
        <f>G_two</f>
        <v>9.0899999999999995E-2</v>
      </c>
      <c r="H26">
        <f t="shared" si="1"/>
        <v>1.6749257507424926</v>
      </c>
      <c r="J26">
        <f>G_three</f>
        <v>3.8999999999999998E-3</v>
      </c>
      <c r="K26">
        <f t="shared" si="2"/>
        <v>1.0264280694709367</v>
      </c>
      <c r="M26">
        <f>G_four</f>
        <v>0.2</v>
      </c>
      <c r="N26">
        <f t="shared" si="3"/>
        <v>2.6875000000000004</v>
      </c>
      <c r="P26">
        <f>G_five</f>
        <v>0</v>
      </c>
      <c r="Q26">
        <f t="shared" si="4"/>
        <v>1</v>
      </c>
    </row>
    <row r="27" spans="2:21" x14ac:dyDescent="0.25">
      <c r="B27">
        <v>6</v>
      </c>
      <c r="D27">
        <f>G_one</f>
        <v>0.5</v>
      </c>
      <c r="E27">
        <f t="shared" si="0"/>
        <v>8</v>
      </c>
      <c r="G27">
        <f>G_two</f>
        <v>9.0899999999999995E-2</v>
      </c>
      <c r="H27">
        <f t="shared" si="1"/>
        <v>1.6999230007699921</v>
      </c>
      <c r="J27">
        <f>G_three</f>
        <v>3.8999999999999998E-3</v>
      </c>
      <c r="K27">
        <f t="shared" si="2"/>
        <v>1.0274068868587491</v>
      </c>
      <c r="M27">
        <f>G_four</f>
        <v>0.2</v>
      </c>
      <c r="N27">
        <f t="shared" si="3"/>
        <v>2.75</v>
      </c>
      <c r="P27">
        <f>G_five</f>
        <v>0</v>
      </c>
      <c r="Q27">
        <f t="shared" si="4"/>
        <v>1</v>
      </c>
      <c r="S27" t="s">
        <v>83</v>
      </c>
      <c r="T27">
        <v>0</v>
      </c>
    </row>
    <row r="28" spans="2:21" x14ac:dyDescent="0.25">
      <c r="B28">
        <v>6.25</v>
      </c>
      <c r="D28">
        <f>G_one</f>
        <v>0.5</v>
      </c>
      <c r="E28">
        <f t="shared" si="0"/>
        <v>8.25</v>
      </c>
      <c r="G28">
        <f>G_two</f>
        <v>9.0899999999999995E-2</v>
      </c>
      <c r="H28">
        <f t="shared" si="1"/>
        <v>1.7249202507974919</v>
      </c>
      <c r="J28">
        <f>G_three</f>
        <v>3.8999999999999998E-3</v>
      </c>
      <c r="K28">
        <f t="shared" si="2"/>
        <v>1.0283857042465616</v>
      </c>
      <c r="M28">
        <f>G_four</f>
        <v>0.2</v>
      </c>
      <c r="N28">
        <f t="shared" si="3"/>
        <v>2.8125</v>
      </c>
      <c r="P28">
        <f>G_five</f>
        <v>0</v>
      </c>
      <c r="Q28">
        <f t="shared" si="4"/>
        <v>1</v>
      </c>
      <c r="S28" t="s">
        <v>84</v>
      </c>
      <c r="T28">
        <v>0</v>
      </c>
    </row>
    <row r="29" spans="2:21" x14ac:dyDescent="0.25">
      <c r="B29">
        <v>6.5</v>
      </c>
      <c r="D29">
        <f>G_one</f>
        <v>0.5</v>
      </c>
      <c r="E29">
        <f t="shared" si="0"/>
        <v>8.5</v>
      </c>
      <c r="G29">
        <f>G_two</f>
        <v>9.0899999999999995E-2</v>
      </c>
      <c r="H29">
        <f t="shared" si="1"/>
        <v>1.7499175008249919</v>
      </c>
      <c r="J29">
        <f>G_three</f>
        <v>3.8999999999999998E-3</v>
      </c>
      <c r="K29">
        <f t="shared" si="2"/>
        <v>1.0293645216343741</v>
      </c>
      <c r="M29">
        <f>G_four</f>
        <v>0.2</v>
      </c>
      <c r="N29">
        <f t="shared" si="3"/>
        <v>2.8749999999999996</v>
      </c>
      <c r="P29">
        <f>G_five</f>
        <v>0</v>
      </c>
      <c r="Q29">
        <f t="shared" si="4"/>
        <v>1</v>
      </c>
      <c r="S29" t="s">
        <v>85</v>
      </c>
      <c r="T29">
        <v>0.5</v>
      </c>
    </row>
    <row r="30" spans="2:21" x14ac:dyDescent="0.25">
      <c r="B30">
        <v>6.75</v>
      </c>
      <c r="D30">
        <f>G_one</f>
        <v>0.5</v>
      </c>
      <c r="E30">
        <f t="shared" si="0"/>
        <v>8.75</v>
      </c>
      <c r="G30">
        <f>G_two</f>
        <v>9.0899999999999995E-2</v>
      </c>
      <c r="H30">
        <f t="shared" si="1"/>
        <v>1.7749147508524914</v>
      </c>
      <c r="J30">
        <f>G_three</f>
        <v>3.8999999999999998E-3</v>
      </c>
      <c r="K30">
        <f t="shared" si="2"/>
        <v>1.0303433390221866</v>
      </c>
      <c r="M30">
        <f>G_four</f>
        <v>0.2</v>
      </c>
      <c r="N30">
        <f t="shared" si="3"/>
        <v>2.9375</v>
      </c>
      <c r="P30">
        <f>G_five</f>
        <v>0</v>
      </c>
      <c r="Q30">
        <f t="shared" si="4"/>
        <v>1</v>
      </c>
      <c r="S30" t="s">
        <v>86</v>
      </c>
      <c r="T30">
        <v>0.09</v>
      </c>
    </row>
    <row r="31" spans="2:21" x14ac:dyDescent="0.25">
      <c r="B31">
        <v>7</v>
      </c>
      <c r="D31">
        <f>G_one</f>
        <v>0.5</v>
      </c>
      <c r="E31">
        <f t="shared" si="0"/>
        <v>9</v>
      </c>
      <c r="G31">
        <f>G_two</f>
        <v>9.0899999999999995E-2</v>
      </c>
      <c r="H31">
        <f t="shared" si="1"/>
        <v>1.7999120008799909</v>
      </c>
      <c r="J31">
        <f>G_three</f>
        <v>3.8999999999999998E-3</v>
      </c>
      <c r="K31">
        <f t="shared" si="2"/>
        <v>1.031322156409999</v>
      </c>
      <c r="M31">
        <f>G_four</f>
        <v>0.2</v>
      </c>
      <c r="N31">
        <f t="shared" si="3"/>
        <v>3.0000000000000004</v>
      </c>
      <c r="P31">
        <f>G_five</f>
        <v>0</v>
      </c>
      <c r="Q31">
        <f t="shared" si="4"/>
        <v>1</v>
      </c>
    </row>
    <row r="32" spans="2:21" x14ac:dyDescent="0.25">
      <c r="B32">
        <v>7.25</v>
      </c>
      <c r="D32">
        <f>G_one</f>
        <v>0.5</v>
      </c>
      <c r="E32">
        <f t="shared" si="0"/>
        <v>9.25</v>
      </c>
      <c r="G32">
        <f>G_two</f>
        <v>9.0899999999999995E-2</v>
      </c>
      <c r="H32">
        <f t="shared" si="1"/>
        <v>1.8249092509074909</v>
      </c>
      <c r="J32">
        <f>G_three</f>
        <v>3.8999999999999998E-3</v>
      </c>
      <c r="K32">
        <f t="shared" si="2"/>
        <v>1.0323009737978115</v>
      </c>
      <c r="M32">
        <f>G_four</f>
        <v>0.2</v>
      </c>
      <c r="N32">
        <f t="shared" si="3"/>
        <v>3.0625</v>
      </c>
      <c r="P32">
        <f>G_five</f>
        <v>0</v>
      </c>
      <c r="Q32">
        <f t="shared" si="4"/>
        <v>1</v>
      </c>
    </row>
    <row r="33" spans="2:17" x14ac:dyDescent="0.25">
      <c r="B33">
        <v>7.5</v>
      </c>
      <c r="D33">
        <f>G_one</f>
        <v>0.5</v>
      </c>
      <c r="E33">
        <f t="shared" si="0"/>
        <v>9.5</v>
      </c>
      <c r="G33">
        <f>G_two</f>
        <v>9.0899999999999995E-2</v>
      </c>
      <c r="H33">
        <f t="shared" si="1"/>
        <v>1.8499065009349906</v>
      </c>
      <c r="J33">
        <f>G_three</f>
        <v>3.8999999999999998E-3</v>
      </c>
      <c r="K33">
        <f t="shared" si="2"/>
        <v>1.033279791185624</v>
      </c>
      <c r="M33">
        <f>G_four</f>
        <v>0.2</v>
      </c>
      <c r="N33">
        <f t="shared" si="3"/>
        <v>3.125</v>
      </c>
      <c r="P33">
        <f>G_five</f>
        <v>0</v>
      </c>
      <c r="Q33">
        <f t="shared" si="4"/>
        <v>1</v>
      </c>
    </row>
    <row r="34" spans="2:17" x14ac:dyDescent="0.25">
      <c r="B34">
        <v>7.75</v>
      </c>
      <c r="D34">
        <f>G_one</f>
        <v>0.5</v>
      </c>
      <c r="E34">
        <f t="shared" si="0"/>
        <v>9.75</v>
      </c>
      <c r="G34">
        <f>G_two</f>
        <v>9.0899999999999995E-2</v>
      </c>
      <c r="H34">
        <f t="shared" si="1"/>
        <v>1.8749037509624904</v>
      </c>
      <c r="J34">
        <f>G_three</f>
        <v>3.8999999999999998E-3</v>
      </c>
      <c r="K34">
        <f t="shared" si="2"/>
        <v>1.0342586085734364</v>
      </c>
      <c r="M34">
        <f>G_four</f>
        <v>0.2</v>
      </c>
      <c r="N34">
        <f t="shared" si="3"/>
        <v>3.1874999999999996</v>
      </c>
      <c r="P34">
        <f>G_five</f>
        <v>0</v>
      </c>
      <c r="Q34">
        <f t="shared" si="4"/>
        <v>1</v>
      </c>
    </row>
    <row r="35" spans="2:17" x14ac:dyDescent="0.25">
      <c r="B35">
        <v>8</v>
      </c>
      <c r="D35">
        <f>G_one</f>
        <v>0.5</v>
      </c>
      <c r="E35">
        <f t="shared" si="0"/>
        <v>10</v>
      </c>
      <c r="G35">
        <f>G_two</f>
        <v>9.0899999999999995E-2</v>
      </c>
      <c r="H35">
        <f t="shared" si="1"/>
        <v>1.8999010009899899</v>
      </c>
      <c r="J35">
        <f>G_three</f>
        <v>3.8999999999999998E-3</v>
      </c>
      <c r="K35">
        <f t="shared" si="2"/>
        <v>1.0352374259612487</v>
      </c>
      <c r="M35">
        <f>G_four</f>
        <v>0.2</v>
      </c>
      <c r="N35">
        <f t="shared" si="3"/>
        <v>3.25</v>
      </c>
      <c r="P35">
        <f>G_five</f>
        <v>0</v>
      </c>
      <c r="Q35">
        <f t="shared" si="4"/>
        <v>1</v>
      </c>
    </row>
    <row r="36" spans="2:17" x14ac:dyDescent="0.25">
      <c r="B36">
        <v>8.25</v>
      </c>
      <c r="D36">
        <f>G_one</f>
        <v>0.5</v>
      </c>
      <c r="E36">
        <f t="shared" si="0"/>
        <v>10.25</v>
      </c>
      <c r="G36">
        <f>G_two</f>
        <v>9.0899999999999995E-2</v>
      </c>
      <c r="H36">
        <f t="shared" si="1"/>
        <v>1.9248982510174897</v>
      </c>
      <c r="J36">
        <f>G_three</f>
        <v>3.8999999999999998E-3</v>
      </c>
      <c r="K36">
        <f t="shared" si="2"/>
        <v>1.0362162433490614</v>
      </c>
      <c r="M36">
        <f>G_four</f>
        <v>0.2</v>
      </c>
      <c r="N36">
        <f t="shared" si="3"/>
        <v>3.3125000000000004</v>
      </c>
      <c r="P36">
        <f>G_five</f>
        <v>0</v>
      </c>
      <c r="Q36">
        <f t="shared" si="4"/>
        <v>1</v>
      </c>
    </row>
    <row r="37" spans="2:17" x14ac:dyDescent="0.25">
      <c r="B37">
        <v>8.5</v>
      </c>
      <c r="D37">
        <f>G_one</f>
        <v>0.5</v>
      </c>
      <c r="E37">
        <f t="shared" si="0"/>
        <v>10.5</v>
      </c>
      <c r="G37">
        <f>G_two</f>
        <v>9.0899999999999995E-2</v>
      </c>
      <c r="H37">
        <f t="shared" si="1"/>
        <v>1.9498955010449897</v>
      </c>
      <c r="J37">
        <f>G_three</f>
        <v>3.8999999999999998E-3</v>
      </c>
      <c r="K37">
        <f t="shared" si="2"/>
        <v>1.0371950607368738</v>
      </c>
      <c r="M37">
        <f>G_four</f>
        <v>0.2</v>
      </c>
      <c r="N37">
        <f t="shared" si="3"/>
        <v>3.375</v>
      </c>
      <c r="P37">
        <f>G_five</f>
        <v>0</v>
      </c>
      <c r="Q37">
        <f t="shared" si="4"/>
        <v>1</v>
      </c>
    </row>
    <row r="38" spans="2:17" x14ac:dyDescent="0.25">
      <c r="B38">
        <v>8.75</v>
      </c>
      <c r="D38">
        <f>G_one</f>
        <v>0.5</v>
      </c>
      <c r="E38">
        <f t="shared" si="0"/>
        <v>10.75</v>
      </c>
      <c r="G38">
        <f>G_two</f>
        <v>9.0899999999999995E-2</v>
      </c>
      <c r="H38">
        <f t="shared" si="1"/>
        <v>1.9748927510724892</v>
      </c>
      <c r="J38">
        <f>G_three</f>
        <v>3.8999999999999998E-3</v>
      </c>
      <c r="K38">
        <f t="shared" si="2"/>
        <v>1.0381738781246863</v>
      </c>
      <c r="M38">
        <f>G_four</f>
        <v>0.2</v>
      </c>
      <c r="N38">
        <f t="shared" si="3"/>
        <v>3.4375</v>
      </c>
      <c r="P38">
        <f>G_five</f>
        <v>0</v>
      </c>
      <c r="Q38">
        <f t="shared" si="4"/>
        <v>1</v>
      </c>
    </row>
    <row r="39" spans="2:17" x14ac:dyDescent="0.25">
      <c r="B39">
        <v>9</v>
      </c>
      <c r="D39">
        <f>G_one</f>
        <v>0.5</v>
      </c>
      <c r="E39">
        <f t="shared" si="0"/>
        <v>11</v>
      </c>
      <c r="G39">
        <f>G_two</f>
        <v>9.0899999999999995E-2</v>
      </c>
      <c r="H39">
        <f t="shared" si="1"/>
        <v>1.9998900010999887</v>
      </c>
      <c r="J39">
        <f>G_three</f>
        <v>3.8999999999999998E-3</v>
      </c>
      <c r="K39">
        <f t="shared" si="2"/>
        <v>1.0391526955124986</v>
      </c>
      <c r="M39">
        <f>G_four</f>
        <v>0.2</v>
      </c>
      <c r="N39">
        <f t="shared" si="3"/>
        <v>3.4999999999999996</v>
      </c>
      <c r="P39">
        <f>G_five</f>
        <v>0</v>
      </c>
      <c r="Q39">
        <f t="shared" si="4"/>
        <v>1</v>
      </c>
    </row>
    <row r="40" spans="2:17" x14ac:dyDescent="0.25">
      <c r="B40">
        <v>9.25</v>
      </c>
      <c r="D40">
        <f>G_one</f>
        <v>0.5</v>
      </c>
      <c r="E40">
        <f t="shared" si="0"/>
        <v>11.25</v>
      </c>
      <c r="G40">
        <f>G_two</f>
        <v>9.0899999999999995E-2</v>
      </c>
      <c r="H40">
        <f t="shared" si="1"/>
        <v>2.0248872511274887</v>
      </c>
      <c r="J40">
        <f>G_three</f>
        <v>3.8999999999999998E-3</v>
      </c>
      <c r="K40">
        <f t="shared" si="2"/>
        <v>1.0401315129003113</v>
      </c>
      <c r="M40">
        <f>G_four</f>
        <v>0.2</v>
      </c>
      <c r="N40">
        <f t="shared" si="3"/>
        <v>3.5625</v>
      </c>
      <c r="P40">
        <f>G_five</f>
        <v>0</v>
      </c>
      <c r="Q40">
        <f t="shared" si="4"/>
        <v>1</v>
      </c>
    </row>
    <row r="41" spans="2:17" x14ac:dyDescent="0.25">
      <c r="B41">
        <v>9.5</v>
      </c>
      <c r="D41">
        <f>G_one</f>
        <v>0.5</v>
      </c>
      <c r="E41">
        <f t="shared" si="0"/>
        <v>11.5</v>
      </c>
      <c r="G41">
        <f>G_two</f>
        <v>9.0899999999999995E-2</v>
      </c>
      <c r="H41">
        <f t="shared" si="1"/>
        <v>2.0498845011549887</v>
      </c>
      <c r="J41">
        <f>G_three</f>
        <v>3.8999999999999998E-3</v>
      </c>
      <c r="K41">
        <f t="shared" si="2"/>
        <v>1.0411103302881237</v>
      </c>
      <c r="M41">
        <f>G_four</f>
        <v>0.2</v>
      </c>
      <c r="N41">
        <f t="shared" si="3"/>
        <v>3.6250000000000004</v>
      </c>
      <c r="P41">
        <f>G_five</f>
        <v>0</v>
      </c>
      <c r="Q41">
        <f t="shared" si="4"/>
        <v>1</v>
      </c>
    </row>
    <row r="42" spans="2:17" x14ac:dyDescent="0.25">
      <c r="B42">
        <v>9.75</v>
      </c>
      <c r="D42">
        <f>G_one</f>
        <v>0.5</v>
      </c>
      <c r="E42">
        <f t="shared" si="0"/>
        <v>11.75</v>
      </c>
      <c r="G42">
        <f>G_two</f>
        <v>9.0899999999999995E-2</v>
      </c>
      <c r="H42">
        <f t="shared" si="1"/>
        <v>2.0748817511824882</v>
      </c>
      <c r="J42">
        <f>G_three</f>
        <v>3.8999999999999998E-3</v>
      </c>
      <c r="K42">
        <f t="shared" si="2"/>
        <v>1.0420891476759362</v>
      </c>
      <c r="M42">
        <f>G_four</f>
        <v>0.2</v>
      </c>
      <c r="N42">
        <f t="shared" si="3"/>
        <v>3.6875</v>
      </c>
      <c r="P42">
        <f>G_five</f>
        <v>0</v>
      </c>
      <c r="Q42">
        <f t="shared" si="4"/>
        <v>1</v>
      </c>
    </row>
    <row r="43" spans="2:17" x14ac:dyDescent="0.25">
      <c r="B43">
        <v>10</v>
      </c>
      <c r="D43">
        <f>G_one</f>
        <v>0.5</v>
      </c>
      <c r="E43">
        <f t="shared" si="0"/>
        <v>12</v>
      </c>
      <c r="G43">
        <f>G_two</f>
        <v>9.0899999999999995E-2</v>
      </c>
      <c r="H43">
        <f t="shared" si="1"/>
        <v>2.0998790012099877</v>
      </c>
      <c r="J43">
        <f>G_three</f>
        <v>3.8999999999999998E-3</v>
      </c>
      <c r="K43">
        <f t="shared" si="2"/>
        <v>1.0430679650637487</v>
      </c>
      <c r="M43">
        <f>G_four</f>
        <v>0.2</v>
      </c>
      <c r="N43">
        <f t="shared" si="3"/>
        <v>3.75</v>
      </c>
      <c r="P43">
        <f>G_five</f>
        <v>0</v>
      </c>
      <c r="Q43">
        <f t="shared" si="4"/>
        <v>1</v>
      </c>
    </row>
    <row r="44" spans="2:17" x14ac:dyDescent="0.25">
      <c r="B44">
        <v>10.25</v>
      </c>
      <c r="D44">
        <f>G_one</f>
        <v>0.5</v>
      </c>
      <c r="E44">
        <f t="shared" si="0"/>
        <v>12.25</v>
      </c>
      <c r="G44">
        <f>G_two</f>
        <v>9.0899999999999995E-2</v>
      </c>
      <c r="H44">
        <f t="shared" si="1"/>
        <v>2.1248762512374877</v>
      </c>
      <c r="J44">
        <f>G_three</f>
        <v>3.8999999999999998E-3</v>
      </c>
      <c r="K44">
        <f t="shared" si="2"/>
        <v>1.0440467824515611</v>
      </c>
      <c r="M44">
        <f>G_four</f>
        <v>0.2</v>
      </c>
      <c r="N44">
        <f t="shared" si="3"/>
        <v>3.8125</v>
      </c>
      <c r="P44">
        <f>G_five</f>
        <v>0</v>
      </c>
      <c r="Q44">
        <f t="shared" si="4"/>
        <v>1</v>
      </c>
    </row>
    <row r="45" spans="2:17" x14ac:dyDescent="0.25">
      <c r="B45">
        <v>10.5</v>
      </c>
      <c r="D45">
        <f>G_one</f>
        <v>0.5</v>
      </c>
      <c r="E45">
        <f t="shared" si="0"/>
        <v>12.5</v>
      </c>
      <c r="G45">
        <f>G_two</f>
        <v>9.0899999999999995E-2</v>
      </c>
      <c r="H45">
        <f t="shared" si="1"/>
        <v>2.1498735012649872</v>
      </c>
      <c r="J45">
        <f>G_three</f>
        <v>3.8999999999999998E-3</v>
      </c>
      <c r="K45">
        <f t="shared" si="2"/>
        <v>1.0450255998393736</v>
      </c>
      <c r="M45">
        <f>G_four</f>
        <v>0.2</v>
      </c>
      <c r="N45">
        <f t="shared" si="3"/>
        <v>3.875</v>
      </c>
      <c r="P45">
        <f>G_five</f>
        <v>0</v>
      </c>
      <c r="Q45">
        <f t="shared" si="4"/>
        <v>1</v>
      </c>
    </row>
    <row r="46" spans="2:17" x14ac:dyDescent="0.25">
      <c r="B46">
        <v>10.75</v>
      </c>
      <c r="D46">
        <f>G_one</f>
        <v>0.5</v>
      </c>
      <c r="E46">
        <f t="shared" si="0"/>
        <v>12.75</v>
      </c>
      <c r="G46">
        <f>G_two</f>
        <v>9.0899999999999995E-2</v>
      </c>
      <c r="H46">
        <f t="shared" si="1"/>
        <v>2.1748707512924867</v>
      </c>
      <c r="J46">
        <f>G_three</f>
        <v>3.8999999999999998E-3</v>
      </c>
      <c r="K46">
        <f t="shared" si="2"/>
        <v>1.0460044172271861</v>
      </c>
      <c r="M46">
        <f>G_four</f>
        <v>0.2</v>
      </c>
      <c r="N46">
        <f t="shared" si="3"/>
        <v>3.9374999999999996</v>
      </c>
      <c r="P46">
        <f>G_five</f>
        <v>0</v>
      </c>
      <c r="Q46">
        <f t="shared" si="4"/>
        <v>1</v>
      </c>
    </row>
    <row r="47" spans="2:17" x14ac:dyDescent="0.25">
      <c r="B47">
        <v>11</v>
      </c>
      <c r="D47">
        <f>G_one</f>
        <v>0.5</v>
      </c>
      <c r="E47">
        <f t="shared" si="0"/>
        <v>13</v>
      </c>
      <c r="G47">
        <f>G_two</f>
        <v>9.0899999999999995E-2</v>
      </c>
      <c r="H47">
        <f t="shared" si="1"/>
        <v>2.1998680013199867</v>
      </c>
      <c r="J47">
        <f>G_three</f>
        <v>3.8999999999999998E-3</v>
      </c>
      <c r="K47">
        <f t="shared" si="2"/>
        <v>1.0469832346149985</v>
      </c>
      <c r="M47">
        <f>G_four</f>
        <v>0.2</v>
      </c>
      <c r="N47">
        <f t="shared" si="3"/>
        <v>4</v>
      </c>
      <c r="P47">
        <f>G_five</f>
        <v>0</v>
      </c>
      <c r="Q47">
        <f t="shared" si="4"/>
        <v>1</v>
      </c>
    </row>
    <row r="48" spans="2:17" x14ac:dyDescent="0.25">
      <c r="B48">
        <v>11.25</v>
      </c>
      <c r="D48">
        <f>G_one</f>
        <v>0.5</v>
      </c>
      <c r="E48">
        <f t="shared" si="0"/>
        <v>13.25</v>
      </c>
      <c r="G48">
        <f>G_two</f>
        <v>9.0899999999999995E-2</v>
      </c>
      <c r="H48">
        <f t="shared" si="1"/>
        <v>2.2248652513474863</v>
      </c>
      <c r="J48">
        <f>G_three</f>
        <v>3.8999999999999998E-3</v>
      </c>
      <c r="K48">
        <f t="shared" si="2"/>
        <v>1.0479620520028108</v>
      </c>
      <c r="M48">
        <f>G_four</f>
        <v>0.2</v>
      </c>
      <c r="N48">
        <f t="shared" si="3"/>
        <v>4.0625</v>
      </c>
      <c r="P48">
        <f>G_five</f>
        <v>0</v>
      </c>
      <c r="Q48">
        <f t="shared" si="4"/>
        <v>1</v>
      </c>
    </row>
    <row r="49" spans="2:17" x14ac:dyDescent="0.25">
      <c r="B49">
        <v>11.5</v>
      </c>
      <c r="D49">
        <f>G_one</f>
        <v>0.5</v>
      </c>
      <c r="E49">
        <f t="shared" si="0"/>
        <v>13.5</v>
      </c>
      <c r="G49">
        <f>G_two</f>
        <v>9.0899999999999995E-2</v>
      </c>
      <c r="H49">
        <f t="shared" si="1"/>
        <v>2.2498625013749862</v>
      </c>
      <c r="J49">
        <f>G_three</f>
        <v>3.8999999999999998E-3</v>
      </c>
      <c r="K49">
        <f t="shared" si="2"/>
        <v>1.0489408693906235</v>
      </c>
      <c r="M49">
        <f>G_four</f>
        <v>0.2</v>
      </c>
      <c r="N49">
        <f t="shared" si="3"/>
        <v>4.125</v>
      </c>
      <c r="P49">
        <f>G_five</f>
        <v>0</v>
      </c>
      <c r="Q49">
        <f t="shared" si="4"/>
        <v>1</v>
      </c>
    </row>
    <row r="50" spans="2:17" x14ac:dyDescent="0.25">
      <c r="B50">
        <v>11.75</v>
      </c>
      <c r="D50">
        <f>G_one</f>
        <v>0.5</v>
      </c>
      <c r="E50">
        <f t="shared" si="0"/>
        <v>13.75</v>
      </c>
      <c r="G50">
        <f>G_two</f>
        <v>9.0899999999999995E-2</v>
      </c>
      <c r="H50">
        <f t="shared" si="1"/>
        <v>2.2748597514024858</v>
      </c>
      <c r="J50">
        <f>G_three</f>
        <v>3.8999999999999998E-3</v>
      </c>
      <c r="K50">
        <f t="shared" si="2"/>
        <v>1.0499196867784359</v>
      </c>
      <c r="M50">
        <f>G_four</f>
        <v>0.2</v>
      </c>
      <c r="N50">
        <f t="shared" si="3"/>
        <v>4.1875</v>
      </c>
      <c r="P50">
        <f>G_five</f>
        <v>0</v>
      </c>
      <c r="Q50">
        <f t="shared" si="4"/>
        <v>1</v>
      </c>
    </row>
    <row r="51" spans="2:17" x14ac:dyDescent="0.25">
      <c r="B51">
        <v>12</v>
      </c>
      <c r="D51">
        <f>G_one</f>
        <v>0.5</v>
      </c>
      <c r="E51">
        <f t="shared" si="0"/>
        <v>14</v>
      </c>
      <c r="G51">
        <f>G_two</f>
        <v>9.0899999999999995E-2</v>
      </c>
      <c r="H51">
        <f t="shared" si="1"/>
        <v>2.2998570014299853</v>
      </c>
      <c r="J51">
        <f>G_three</f>
        <v>3.8999999999999998E-3</v>
      </c>
      <c r="K51">
        <f t="shared" si="2"/>
        <v>1.0508985041662484</v>
      </c>
      <c r="M51">
        <f>G_four</f>
        <v>0.2</v>
      </c>
      <c r="N51">
        <f t="shared" si="3"/>
        <v>4.25</v>
      </c>
      <c r="P51">
        <f>G_five</f>
        <v>0</v>
      </c>
      <c r="Q51">
        <f t="shared" si="4"/>
        <v>1</v>
      </c>
    </row>
    <row r="52" spans="2:17" x14ac:dyDescent="0.25">
      <c r="B52">
        <v>12.25</v>
      </c>
      <c r="D52">
        <f>G_one</f>
        <v>0.5</v>
      </c>
      <c r="E52">
        <f t="shared" si="0"/>
        <v>14.25</v>
      </c>
      <c r="G52">
        <f>G_two</f>
        <v>9.0899999999999995E-2</v>
      </c>
      <c r="H52">
        <f t="shared" si="1"/>
        <v>2.3248542514574857</v>
      </c>
      <c r="J52">
        <f>G_three</f>
        <v>3.8999999999999998E-3</v>
      </c>
      <c r="K52">
        <f t="shared" si="2"/>
        <v>1.0518773215540607</v>
      </c>
      <c r="M52">
        <f>G_four</f>
        <v>0.2</v>
      </c>
      <c r="N52">
        <f t="shared" si="3"/>
        <v>4.3125</v>
      </c>
      <c r="P52">
        <f>G_five</f>
        <v>0</v>
      </c>
      <c r="Q52">
        <f t="shared" si="4"/>
        <v>1</v>
      </c>
    </row>
    <row r="53" spans="2:17" x14ac:dyDescent="0.25">
      <c r="B53">
        <v>12.5</v>
      </c>
      <c r="D53">
        <f>G_one</f>
        <v>0.5</v>
      </c>
      <c r="E53">
        <f t="shared" si="0"/>
        <v>14.5</v>
      </c>
      <c r="G53">
        <f>G_two</f>
        <v>9.0899999999999995E-2</v>
      </c>
      <c r="H53">
        <f t="shared" si="1"/>
        <v>2.3498515014849852</v>
      </c>
      <c r="J53">
        <f>G_three</f>
        <v>3.8999999999999998E-3</v>
      </c>
      <c r="K53">
        <f t="shared" si="2"/>
        <v>1.0528561389418734</v>
      </c>
      <c r="M53">
        <f>G_four</f>
        <v>0.2</v>
      </c>
      <c r="N53">
        <f t="shared" si="3"/>
        <v>4.375</v>
      </c>
      <c r="P53">
        <f>G_five</f>
        <v>0</v>
      </c>
      <c r="Q53">
        <f t="shared" si="4"/>
        <v>1</v>
      </c>
    </row>
    <row r="54" spans="2:17" x14ac:dyDescent="0.25">
      <c r="B54">
        <v>12.75</v>
      </c>
      <c r="D54">
        <f>G_one</f>
        <v>0.5</v>
      </c>
      <c r="E54">
        <f t="shared" si="0"/>
        <v>14.75</v>
      </c>
      <c r="G54">
        <f>G_two</f>
        <v>9.0899999999999995E-2</v>
      </c>
      <c r="H54">
        <f t="shared" si="1"/>
        <v>2.3748487515124848</v>
      </c>
      <c r="J54">
        <f>G_three</f>
        <v>3.8999999999999998E-3</v>
      </c>
      <c r="K54">
        <f t="shared" si="2"/>
        <v>1.0538349563296858</v>
      </c>
      <c r="M54">
        <f>G_four</f>
        <v>0.2</v>
      </c>
      <c r="N54">
        <f t="shared" si="3"/>
        <v>4.4375</v>
      </c>
      <c r="P54">
        <f>G_five</f>
        <v>0</v>
      </c>
      <c r="Q54">
        <f t="shared" si="4"/>
        <v>1</v>
      </c>
    </row>
    <row r="55" spans="2:17" x14ac:dyDescent="0.25">
      <c r="B55">
        <v>13</v>
      </c>
      <c r="D55">
        <f>G_one</f>
        <v>0.5</v>
      </c>
      <c r="E55">
        <f t="shared" si="0"/>
        <v>15</v>
      </c>
      <c r="G55">
        <f>G_two</f>
        <v>9.0899999999999995E-2</v>
      </c>
      <c r="H55">
        <f t="shared" si="1"/>
        <v>2.3998460015399847</v>
      </c>
      <c r="J55">
        <f>G_three</f>
        <v>3.8999999999999998E-3</v>
      </c>
      <c r="K55">
        <f t="shared" si="2"/>
        <v>1.0548137737174983</v>
      </c>
      <c r="M55">
        <f>G_four</f>
        <v>0.2</v>
      </c>
      <c r="N55">
        <f t="shared" si="3"/>
        <v>4.5</v>
      </c>
      <c r="P55">
        <f>G_five</f>
        <v>0</v>
      </c>
      <c r="Q55">
        <f t="shared" si="4"/>
        <v>1</v>
      </c>
    </row>
    <row r="56" spans="2:17" x14ac:dyDescent="0.25">
      <c r="B56">
        <v>13.25</v>
      </c>
      <c r="D56">
        <f>G_one</f>
        <v>0.5</v>
      </c>
      <c r="E56">
        <f t="shared" si="0"/>
        <v>15.25</v>
      </c>
      <c r="G56">
        <f>G_two</f>
        <v>9.0899999999999995E-2</v>
      </c>
      <c r="H56">
        <f t="shared" si="1"/>
        <v>2.4248432515674838</v>
      </c>
      <c r="J56">
        <f>G_three</f>
        <v>3.8999999999999998E-3</v>
      </c>
      <c r="K56">
        <f t="shared" si="2"/>
        <v>1.0557925911053105</v>
      </c>
      <c r="M56">
        <f>G_four</f>
        <v>0.2</v>
      </c>
      <c r="N56">
        <f t="shared" si="3"/>
        <v>4.5625</v>
      </c>
      <c r="P56">
        <f>G_five</f>
        <v>0</v>
      </c>
      <c r="Q56">
        <f t="shared" si="4"/>
        <v>1</v>
      </c>
    </row>
    <row r="57" spans="2:17" x14ac:dyDescent="0.25">
      <c r="B57">
        <v>13.5</v>
      </c>
      <c r="D57">
        <f>G_one</f>
        <v>0.5</v>
      </c>
      <c r="E57">
        <f t="shared" si="0"/>
        <v>15.5</v>
      </c>
      <c r="G57">
        <f>G_two</f>
        <v>9.0899999999999995E-2</v>
      </c>
      <c r="H57">
        <f t="shared" si="1"/>
        <v>2.4498405015949838</v>
      </c>
      <c r="J57">
        <f>G_three</f>
        <v>3.8999999999999998E-3</v>
      </c>
      <c r="K57">
        <f t="shared" si="2"/>
        <v>1.0567714084931232</v>
      </c>
      <c r="M57">
        <f>G_four</f>
        <v>0.2</v>
      </c>
      <c r="N57">
        <f t="shared" si="3"/>
        <v>4.625</v>
      </c>
      <c r="P57">
        <f>G_five</f>
        <v>0</v>
      </c>
      <c r="Q57">
        <f t="shared" si="4"/>
        <v>1</v>
      </c>
    </row>
    <row r="58" spans="2:17" x14ac:dyDescent="0.25">
      <c r="B58">
        <v>13.75</v>
      </c>
      <c r="D58">
        <f>G_one</f>
        <v>0.5</v>
      </c>
      <c r="E58">
        <f t="shared" si="0"/>
        <v>15.75</v>
      </c>
      <c r="G58">
        <f>G_two</f>
        <v>9.0899999999999995E-2</v>
      </c>
      <c r="H58">
        <f t="shared" si="1"/>
        <v>2.4748377516224838</v>
      </c>
      <c r="J58">
        <f>G_three</f>
        <v>3.8999999999999998E-3</v>
      </c>
      <c r="K58">
        <f t="shared" si="2"/>
        <v>1.0577502258809357</v>
      </c>
      <c r="M58">
        <f>G_four</f>
        <v>0.2</v>
      </c>
      <c r="N58">
        <f t="shared" si="3"/>
        <v>4.6875</v>
      </c>
      <c r="P58">
        <f>G_five</f>
        <v>0</v>
      </c>
      <c r="Q58">
        <f t="shared" si="4"/>
        <v>1</v>
      </c>
    </row>
    <row r="59" spans="2:17" x14ac:dyDescent="0.25">
      <c r="B59">
        <v>14</v>
      </c>
      <c r="D59">
        <f>G_one</f>
        <v>0.5</v>
      </c>
      <c r="E59">
        <f t="shared" si="0"/>
        <v>16</v>
      </c>
      <c r="G59">
        <f>G_two</f>
        <v>9.0899999999999995E-2</v>
      </c>
      <c r="H59">
        <f t="shared" si="1"/>
        <v>2.4998350016499833</v>
      </c>
      <c r="J59">
        <f>G_three</f>
        <v>3.8999999999999998E-3</v>
      </c>
      <c r="K59">
        <f t="shared" si="2"/>
        <v>1.0587290432687482</v>
      </c>
      <c r="M59">
        <f>G_four</f>
        <v>0.2</v>
      </c>
      <c r="N59">
        <f t="shared" si="3"/>
        <v>4.75</v>
      </c>
      <c r="P59">
        <f>G_five</f>
        <v>0</v>
      </c>
      <c r="Q59">
        <f t="shared" si="4"/>
        <v>1</v>
      </c>
    </row>
    <row r="60" spans="2:17" x14ac:dyDescent="0.25">
      <c r="B60">
        <v>14.25</v>
      </c>
      <c r="D60">
        <f>G_one</f>
        <v>0.5</v>
      </c>
      <c r="E60">
        <f t="shared" si="0"/>
        <v>16.25</v>
      </c>
      <c r="G60">
        <f>G_two</f>
        <v>9.0899999999999995E-2</v>
      </c>
      <c r="H60">
        <f t="shared" si="1"/>
        <v>2.5248322516774833</v>
      </c>
      <c r="J60">
        <f>G_three</f>
        <v>3.8999999999999998E-3</v>
      </c>
      <c r="K60">
        <f t="shared" si="2"/>
        <v>1.0597078606565606</v>
      </c>
      <c r="M60">
        <f>G_four</f>
        <v>0.2</v>
      </c>
      <c r="N60">
        <f t="shared" si="3"/>
        <v>4.8125</v>
      </c>
      <c r="P60">
        <f>G_five</f>
        <v>0</v>
      </c>
      <c r="Q60">
        <f t="shared" si="4"/>
        <v>1</v>
      </c>
    </row>
    <row r="61" spans="2:17" x14ac:dyDescent="0.25">
      <c r="B61">
        <v>14.5</v>
      </c>
      <c r="D61">
        <f>G_one</f>
        <v>0.5</v>
      </c>
      <c r="E61">
        <f t="shared" si="0"/>
        <v>16.5</v>
      </c>
      <c r="G61">
        <f>G_two</f>
        <v>9.0899999999999995E-2</v>
      </c>
      <c r="H61">
        <f t="shared" si="1"/>
        <v>2.5498295017049828</v>
      </c>
      <c r="J61">
        <f>G_three</f>
        <v>3.8999999999999998E-3</v>
      </c>
      <c r="K61">
        <f t="shared" si="2"/>
        <v>1.0606866780443731</v>
      </c>
      <c r="M61">
        <f>G_four</f>
        <v>0.2</v>
      </c>
      <c r="N61">
        <f t="shared" si="3"/>
        <v>4.875</v>
      </c>
      <c r="P61">
        <f>G_five</f>
        <v>0</v>
      </c>
      <c r="Q61">
        <f t="shared" si="4"/>
        <v>1</v>
      </c>
    </row>
    <row r="62" spans="2:17" x14ac:dyDescent="0.25">
      <c r="B62">
        <v>14.75</v>
      </c>
      <c r="D62">
        <f>G_one</f>
        <v>0.5</v>
      </c>
      <c r="E62">
        <f t="shared" si="0"/>
        <v>16.75</v>
      </c>
      <c r="G62">
        <f>G_two</f>
        <v>9.0899999999999995E-2</v>
      </c>
      <c r="H62">
        <f t="shared" si="1"/>
        <v>2.5748267517324823</v>
      </c>
      <c r="J62">
        <f>G_three</f>
        <v>3.8999999999999998E-3</v>
      </c>
      <c r="K62">
        <f t="shared" si="2"/>
        <v>1.0616654954321856</v>
      </c>
      <c r="M62">
        <f>G_four</f>
        <v>0.2</v>
      </c>
      <c r="N62">
        <f t="shared" si="3"/>
        <v>4.9375</v>
      </c>
      <c r="P62">
        <f>G_five</f>
        <v>0</v>
      </c>
      <c r="Q62">
        <f t="shared" si="4"/>
        <v>1</v>
      </c>
    </row>
    <row r="63" spans="2:17" x14ac:dyDescent="0.25">
      <c r="B63">
        <v>15</v>
      </c>
      <c r="D63">
        <f>G_one</f>
        <v>0.5</v>
      </c>
      <c r="E63">
        <f t="shared" si="0"/>
        <v>17</v>
      </c>
      <c r="G63">
        <f>G_two</f>
        <v>9.0899999999999995E-2</v>
      </c>
      <c r="H63">
        <f t="shared" si="1"/>
        <v>2.5998240017599827</v>
      </c>
      <c r="J63">
        <f>G_three</f>
        <v>3.8999999999999998E-3</v>
      </c>
      <c r="K63">
        <f t="shared" si="2"/>
        <v>1.062644312819998</v>
      </c>
      <c r="M63">
        <f>G_four</f>
        <v>0.2</v>
      </c>
      <c r="N63">
        <f t="shared" si="3"/>
        <v>5</v>
      </c>
      <c r="P63">
        <f>G_five</f>
        <v>0</v>
      </c>
      <c r="Q63">
        <f t="shared" si="4"/>
        <v>1</v>
      </c>
    </row>
    <row r="64" spans="2:17" x14ac:dyDescent="0.25">
      <c r="B64">
        <v>15.25</v>
      </c>
      <c r="D64">
        <f>G_one</f>
        <v>0.5</v>
      </c>
      <c r="E64">
        <f t="shared" si="0"/>
        <v>17.25</v>
      </c>
      <c r="G64">
        <f>G_two</f>
        <v>9.0899999999999995E-2</v>
      </c>
      <c r="H64">
        <f t="shared" si="1"/>
        <v>2.6248212517874818</v>
      </c>
      <c r="J64">
        <f>G_three</f>
        <v>3.8999999999999998E-3</v>
      </c>
      <c r="K64">
        <f t="shared" si="2"/>
        <v>1.0636231302078105</v>
      </c>
      <c r="M64">
        <f>G_four</f>
        <v>0.2</v>
      </c>
      <c r="N64">
        <f t="shared" si="3"/>
        <v>5.0625000000000009</v>
      </c>
      <c r="P64">
        <f>G_five</f>
        <v>0</v>
      </c>
      <c r="Q64">
        <f t="shared" si="4"/>
        <v>1</v>
      </c>
    </row>
    <row r="65" spans="2:17" x14ac:dyDescent="0.25">
      <c r="B65">
        <v>15.5</v>
      </c>
      <c r="D65">
        <f>G_one</f>
        <v>0.5</v>
      </c>
      <c r="E65">
        <f t="shared" si="0"/>
        <v>17.5</v>
      </c>
      <c r="G65">
        <f>G_two</f>
        <v>9.0899999999999995E-2</v>
      </c>
      <c r="H65">
        <f t="shared" si="1"/>
        <v>2.6498185018149818</v>
      </c>
      <c r="J65">
        <f>G_three</f>
        <v>3.8999999999999998E-3</v>
      </c>
      <c r="K65">
        <f t="shared" si="2"/>
        <v>1.0646019475956228</v>
      </c>
      <c r="M65">
        <f>G_four</f>
        <v>0.2</v>
      </c>
      <c r="N65">
        <f t="shared" si="3"/>
        <v>5.1249999999999991</v>
      </c>
      <c r="P65">
        <f>G_five</f>
        <v>0</v>
      </c>
      <c r="Q65">
        <f t="shared" si="4"/>
        <v>1</v>
      </c>
    </row>
    <row r="66" spans="2:17" x14ac:dyDescent="0.25">
      <c r="B66">
        <v>15.75</v>
      </c>
      <c r="D66">
        <f>G_one</f>
        <v>0.5</v>
      </c>
      <c r="E66">
        <f t="shared" si="0"/>
        <v>17.75</v>
      </c>
      <c r="G66">
        <f>G_two</f>
        <v>9.0899999999999995E-2</v>
      </c>
      <c r="H66">
        <f t="shared" si="1"/>
        <v>2.6748157518424813</v>
      </c>
      <c r="J66">
        <f>G_three</f>
        <v>3.8999999999999998E-3</v>
      </c>
      <c r="K66">
        <f t="shared" si="2"/>
        <v>1.0655807649834355</v>
      </c>
      <c r="M66">
        <f>G_four</f>
        <v>0.2</v>
      </c>
      <c r="N66">
        <f t="shared" si="3"/>
        <v>5.1875</v>
      </c>
      <c r="P66">
        <f>G_five</f>
        <v>0</v>
      </c>
      <c r="Q66">
        <f t="shared" si="4"/>
        <v>1</v>
      </c>
    </row>
    <row r="67" spans="2:17" x14ac:dyDescent="0.25">
      <c r="B67">
        <v>16</v>
      </c>
      <c r="D67">
        <f>G_one</f>
        <v>0.5</v>
      </c>
      <c r="E67">
        <f t="shared" si="0"/>
        <v>18</v>
      </c>
      <c r="G67">
        <f>G_two</f>
        <v>9.0899999999999995E-2</v>
      </c>
      <c r="H67">
        <f t="shared" si="1"/>
        <v>2.6998130018699809</v>
      </c>
      <c r="J67">
        <f>G_three</f>
        <v>3.8999999999999998E-3</v>
      </c>
      <c r="K67">
        <f t="shared" si="2"/>
        <v>1.0665595823712479</v>
      </c>
      <c r="M67">
        <f>G_four</f>
        <v>0.2</v>
      </c>
      <c r="N67">
        <f t="shared" si="3"/>
        <v>5.25</v>
      </c>
      <c r="P67">
        <f>G_five</f>
        <v>0</v>
      </c>
      <c r="Q67">
        <f t="shared" si="4"/>
        <v>1</v>
      </c>
    </row>
    <row r="68" spans="2:17" x14ac:dyDescent="0.25">
      <c r="B68">
        <v>16.25</v>
      </c>
      <c r="D68">
        <f>G_one</f>
        <v>0.5</v>
      </c>
      <c r="E68">
        <f t="shared" ref="E68:E102" si="5">(D68*$B68+1)/(1-D68)</f>
        <v>18.25</v>
      </c>
      <c r="G68">
        <f>G_two</f>
        <v>9.0899999999999995E-2</v>
      </c>
      <c r="H68">
        <f t="shared" ref="H68:H102" si="6">(G68*$B68+1)/(1-G68)</f>
        <v>2.7248102518974808</v>
      </c>
      <c r="J68">
        <f>G_three</f>
        <v>3.8999999999999998E-3</v>
      </c>
      <c r="K68">
        <f t="shared" ref="K68:K102" si="7">(J68*$B68+1)/(1-J68)</f>
        <v>1.0675383997590604</v>
      </c>
      <c r="M68">
        <f>G_four</f>
        <v>0.2</v>
      </c>
      <c r="N68">
        <f t="shared" ref="N68:N102" si="8">(M68*$B68+1)/(1-M68)</f>
        <v>5.3125</v>
      </c>
      <c r="P68">
        <f>G_five</f>
        <v>0</v>
      </c>
      <c r="Q68">
        <f t="shared" ref="Q68:Q102" si="9">(P68*$B68+1)/(1-P68)</f>
        <v>1</v>
      </c>
    </row>
    <row r="69" spans="2:17" x14ac:dyDescent="0.25">
      <c r="B69">
        <v>16.5</v>
      </c>
      <c r="D69">
        <f>G_one</f>
        <v>0.5</v>
      </c>
      <c r="E69">
        <f t="shared" si="5"/>
        <v>18.5</v>
      </c>
      <c r="G69">
        <f>G_two</f>
        <v>9.0899999999999995E-2</v>
      </c>
      <c r="H69">
        <f t="shared" si="6"/>
        <v>2.7498075019249808</v>
      </c>
      <c r="J69">
        <f>G_three</f>
        <v>3.8999999999999998E-3</v>
      </c>
      <c r="K69">
        <f t="shared" si="7"/>
        <v>1.0685172171468726</v>
      </c>
      <c r="M69">
        <f>G_four</f>
        <v>0.2</v>
      </c>
      <c r="N69">
        <f t="shared" si="8"/>
        <v>5.3750000000000009</v>
      </c>
      <c r="P69">
        <f>G_five</f>
        <v>0</v>
      </c>
      <c r="Q69">
        <f t="shared" si="9"/>
        <v>1</v>
      </c>
    </row>
    <row r="70" spans="2:17" x14ac:dyDescent="0.25">
      <c r="B70">
        <v>16.75</v>
      </c>
      <c r="D70">
        <f>G_one</f>
        <v>0.5</v>
      </c>
      <c r="E70">
        <f t="shared" si="5"/>
        <v>18.75</v>
      </c>
      <c r="G70">
        <f>G_two</f>
        <v>9.0899999999999995E-2</v>
      </c>
      <c r="H70">
        <f t="shared" si="6"/>
        <v>2.7748047519524803</v>
      </c>
      <c r="J70">
        <f>G_three</f>
        <v>3.8999999999999998E-3</v>
      </c>
      <c r="K70">
        <f t="shared" si="7"/>
        <v>1.0694960345346853</v>
      </c>
      <c r="M70">
        <f>G_four</f>
        <v>0.2</v>
      </c>
      <c r="N70">
        <f t="shared" si="8"/>
        <v>5.4374999999999991</v>
      </c>
      <c r="P70">
        <f>G_five</f>
        <v>0</v>
      </c>
      <c r="Q70">
        <f t="shared" si="9"/>
        <v>1</v>
      </c>
    </row>
    <row r="71" spans="2:17" x14ac:dyDescent="0.25">
      <c r="B71">
        <v>17</v>
      </c>
      <c r="D71">
        <f>G_one</f>
        <v>0.5</v>
      </c>
      <c r="E71">
        <f t="shared" si="5"/>
        <v>19</v>
      </c>
      <c r="G71">
        <f>G_two</f>
        <v>9.0899999999999995E-2</v>
      </c>
      <c r="H71">
        <f t="shared" si="6"/>
        <v>2.7998020019799803</v>
      </c>
      <c r="J71">
        <f>G_three</f>
        <v>3.8999999999999998E-3</v>
      </c>
      <c r="K71">
        <f t="shared" si="7"/>
        <v>1.0704748519224978</v>
      </c>
      <c r="M71">
        <f>G_four</f>
        <v>0.2</v>
      </c>
      <c r="N71">
        <f t="shared" si="8"/>
        <v>5.5</v>
      </c>
      <c r="P71">
        <f>G_five</f>
        <v>0</v>
      </c>
      <c r="Q71">
        <f t="shared" si="9"/>
        <v>1</v>
      </c>
    </row>
    <row r="72" spans="2:17" x14ac:dyDescent="0.25">
      <c r="B72">
        <v>17.25</v>
      </c>
      <c r="D72">
        <f>G_one</f>
        <v>0.5</v>
      </c>
      <c r="E72">
        <f t="shared" si="5"/>
        <v>19.25</v>
      </c>
      <c r="G72">
        <f>G_two</f>
        <v>9.0899999999999995E-2</v>
      </c>
      <c r="H72">
        <f t="shared" si="6"/>
        <v>2.8247992520074798</v>
      </c>
      <c r="J72">
        <f>G_three</f>
        <v>3.8999999999999998E-3</v>
      </c>
      <c r="K72">
        <f t="shared" si="7"/>
        <v>1.0714536693103103</v>
      </c>
      <c r="M72">
        <f>G_four</f>
        <v>0.2</v>
      </c>
      <c r="N72">
        <f t="shared" si="8"/>
        <v>5.5625</v>
      </c>
      <c r="P72">
        <f>G_five</f>
        <v>0</v>
      </c>
      <c r="Q72">
        <f t="shared" si="9"/>
        <v>1</v>
      </c>
    </row>
    <row r="73" spans="2:17" x14ac:dyDescent="0.25">
      <c r="B73">
        <v>17.5</v>
      </c>
      <c r="D73">
        <f>G_one</f>
        <v>0.5</v>
      </c>
      <c r="E73">
        <f t="shared" si="5"/>
        <v>19.5</v>
      </c>
      <c r="G73">
        <f>G_two</f>
        <v>9.0899999999999995E-2</v>
      </c>
      <c r="H73">
        <f t="shared" si="6"/>
        <v>2.8497965020349794</v>
      </c>
      <c r="J73">
        <f>G_three</f>
        <v>3.8999999999999998E-3</v>
      </c>
      <c r="K73">
        <f t="shared" si="7"/>
        <v>1.0724324866981225</v>
      </c>
      <c r="M73">
        <f>G_four</f>
        <v>0.2</v>
      </c>
      <c r="N73">
        <f t="shared" si="8"/>
        <v>5.625</v>
      </c>
      <c r="P73">
        <f>G_five</f>
        <v>0</v>
      </c>
      <c r="Q73">
        <f t="shared" si="9"/>
        <v>1</v>
      </c>
    </row>
    <row r="74" spans="2:17" x14ac:dyDescent="0.25">
      <c r="B74">
        <v>17.75</v>
      </c>
      <c r="D74">
        <f>G_one</f>
        <v>0.5</v>
      </c>
      <c r="E74">
        <f t="shared" si="5"/>
        <v>19.75</v>
      </c>
      <c r="G74">
        <f>G_two</f>
        <v>9.0899999999999995E-2</v>
      </c>
      <c r="H74">
        <f t="shared" si="6"/>
        <v>2.8747937520624793</v>
      </c>
      <c r="J74">
        <f>G_three</f>
        <v>3.8999999999999998E-3</v>
      </c>
      <c r="K74">
        <f t="shared" si="7"/>
        <v>1.0734113040859352</v>
      </c>
      <c r="M74">
        <f>G_four</f>
        <v>0.2</v>
      </c>
      <c r="N74">
        <f t="shared" si="8"/>
        <v>5.6875000000000009</v>
      </c>
      <c r="P74">
        <f>G_five</f>
        <v>0</v>
      </c>
      <c r="Q74">
        <f t="shared" si="9"/>
        <v>1</v>
      </c>
    </row>
    <row r="75" spans="2:17" x14ac:dyDescent="0.25">
      <c r="B75">
        <v>18</v>
      </c>
      <c r="D75">
        <f>G_one</f>
        <v>0.5</v>
      </c>
      <c r="E75">
        <f t="shared" si="5"/>
        <v>20</v>
      </c>
      <c r="G75">
        <f>G_two</f>
        <v>9.0899999999999995E-2</v>
      </c>
      <c r="H75">
        <f t="shared" si="6"/>
        <v>2.8997910020899789</v>
      </c>
      <c r="J75">
        <f>G_three</f>
        <v>3.8999999999999998E-3</v>
      </c>
      <c r="K75">
        <f t="shared" si="7"/>
        <v>1.0743901214737477</v>
      </c>
      <c r="M75">
        <f>G_four</f>
        <v>0.2</v>
      </c>
      <c r="N75">
        <f t="shared" si="8"/>
        <v>5.7499999999999991</v>
      </c>
      <c r="P75">
        <f>G_five</f>
        <v>0</v>
      </c>
      <c r="Q75">
        <f t="shared" si="9"/>
        <v>1</v>
      </c>
    </row>
    <row r="76" spans="2:17" x14ac:dyDescent="0.25">
      <c r="B76">
        <v>18.25</v>
      </c>
      <c r="D76">
        <f>G_one</f>
        <v>0.5</v>
      </c>
      <c r="E76">
        <f t="shared" si="5"/>
        <v>20.25</v>
      </c>
      <c r="G76">
        <f>G_two</f>
        <v>9.0899999999999995E-2</v>
      </c>
      <c r="H76">
        <f t="shared" si="6"/>
        <v>2.9247882521174788</v>
      </c>
      <c r="J76">
        <f>G_three</f>
        <v>3.8999999999999998E-3</v>
      </c>
      <c r="K76">
        <f t="shared" si="7"/>
        <v>1.0753689388615602</v>
      </c>
      <c r="M76">
        <f>G_four</f>
        <v>0.2</v>
      </c>
      <c r="N76">
        <f t="shared" si="8"/>
        <v>5.8125</v>
      </c>
      <c r="P76">
        <f>G_five</f>
        <v>0</v>
      </c>
      <c r="Q76">
        <f t="shared" si="9"/>
        <v>1</v>
      </c>
    </row>
    <row r="77" spans="2:17" x14ac:dyDescent="0.25">
      <c r="B77">
        <v>18.5</v>
      </c>
      <c r="D77">
        <f>G_one</f>
        <v>0.5</v>
      </c>
      <c r="E77">
        <f t="shared" si="5"/>
        <v>20.5</v>
      </c>
      <c r="G77">
        <f>G_two</f>
        <v>9.0899999999999995E-2</v>
      </c>
      <c r="H77">
        <f t="shared" si="6"/>
        <v>2.9497855021449784</v>
      </c>
      <c r="J77">
        <f>G_three</f>
        <v>3.8999999999999998E-3</v>
      </c>
      <c r="K77">
        <f t="shared" si="7"/>
        <v>1.0763477562493724</v>
      </c>
      <c r="M77">
        <f>G_four</f>
        <v>0.2</v>
      </c>
      <c r="N77">
        <f t="shared" si="8"/>
        <v>5.875</v>
      </c>
      <c r="P77">
        <f>G_five</f>
        <v>0</v>
      </c>
      <c r="Q77">
        <f t="shared" si="9"/>
        <v>1</v>
      </c>
    </row>
    <row r="78" spans="2:17" x14ac:dyDescent="0.25">
      <c r="B78">
        <v>18.75</v>
      </c>
      <c r="D78">
        <f>G_one</f>
        <v>0.5</v>
      </c>
      <c r="E78">
        <f t="shared" si="5"/>
        <v>20.75</v>
      </c>
      <c r="G78">
        <f>G_two</f>
        <v>9.0899999999999995E-2</v>
      </c>
      <c r="H78">
        <f t="shared" si="6"/>
        <v>2.9747827521724779</v>
      </c>
      <c r="J78">
        <f>G_three</f>
        <v>3.8999999999999998E-3</v>
      </c>
      <c r="K78">
        <f t="shared" si="7"/>
        <v>1.0773265736371851</v>
      </c>
      <c r="M78">
        <f>G_four</f>
        <v>0.2</v>
      </c>
      <c r="N78">
        <f t="shared" si="8"/>
        <v>5.9375</v>
      </c>
      <c r="P78">
        <f>G_five</f>
        <v>0</v>
      </c>
      <c r="Q78">
        <f t="shared" si="9"/>
        <v>1</v>
      </c>
    </row>
    <row r="79" spans="2:17" x14ac:dyDescent="0.25">
      <c r="B79">
        <v>19</v>
      </c>
      <c r="D79">
        <f>G_one</f>
        <v>0.5</v>
      </c>
      <c r="E79">
        <f t="shared" si="5"/>
        <v>21</v>
      </c>
      <c r="G79">
        <f>G_two</f>
        <v>9.0899999999999995E-2</v>
      </c>
      <c r="H79">
        <f t="shared" si="6"/>
        <v>2.9997800021999779</v>
      </c>
      <c r="J79">
        <f>G_three</f>
        <v>3.8999999999999998E-3</v>
      </c>
      <c r="K79">
        <f t="shared" si="7"/>
        <v>1.0783053910249976</v>
      </c>
      <c r="M79">
        <f>G_four</f>
        <v>0.2</v>
      </c>
      <c r="N79">
        <f t="shared" si="8"/>
        <v>6.0000000000000009</v>
      </c>
      <c r="P79">
        <f>G_five</f>
        <v>0</v>
      </c>
      <c r="Q79">
        <f t="shared" si="9"/>
        <v>1</v>
      </c>
    </row>
    <row r="80" spans="2:17" x14ac:dyDescent="0.25">
      <c r="B80">
        <v>19.25</v>
      </c>
      <c r="D80">
        <f>G_one</f>
        <v>0.5</v>
      </c>
      <c r="E80">
        <f t="shared" si="5"/>
        <v>21.25</v>
      </c>
      <c r="G80">
        <f>G_two</f>
        <v>9.0899999999999995E-2</v>
      </c>
      <c r="H80">
        <f t="shared" si="6"/>
        <v>3.0247772522274778</v>
      </c>
      <c r="J80">
        <f>G_three</f>
        <v>3.8999999999999998E-3</v>
      </c>
      <c r="K80">
        <f t="shared" si="7"/>
        <v>1.07928420841281</v>
      </c>
      <c r="M80">
        <f>G_four</f>
        <v>0.2</v>
      </c>
      <c r="N80">
        <f t="shared" si="8"/>
        <v>6.0624999999999991</v>
      </c>
      <c r="P80">
        <f>G_five</f>
        <v>0</v>
      </c>
      <c r="Q80">
        <f t="shared" si="9"/>
        <v>1</v>
      </c>
    </row>
    <row r="81" spans="2:17" x14ac:dyDescent="0.25">
      <c r="B81">
        <v>19.5</v>
      </c>
      <c r="D81">
        <f>G_one</f>
        <v>0.5</v>
      </c>
      <c r="E81">
        <f t="shared" si="5"/>
        <v>21.5</v>
      </c>
      <c r="G81">
        <f>G_two</f>
        <v>9.0899999999999995E-2</v>
      </c>
      <c r="H81">
        <f t="shared" si="6"/>
        <v>3.0497745022549774</v>
      </c>
      <c r="J81">
        <f>G_three</f>
        <v>3.8999999999999998E-3</v>
      </c>
      <c r="K81">
        <f t="shared" si="7"/>
        <v>1.0802630258006225</v>
      </c>
      <c r="M81">
        <f>G_four</f>
        <v>0.2</v>
      </c>
      <c r="N81">
        <f t="shared" si="8"/>
        <v>6.125</v>
      </c>
      <c r="P81">
        <f>G_five</f>
        <v>0</v>
      </c>
      <c r="Q81">
        <f t="shared" si="9"/>
        <v>1</v>
      </c>
    </row>
    <row r="82" spans="2:17" x14ac:dyDescent="0.25">
      <c r="B82">
        <v>19.75</v>
      </c>
      <c r="D82">
        <f>G_one</f>
        <v>0.5</v>
      </c>
      <c r="E82">
        <f t="shared" si="5"/>
        <v>21.75</v>
      </c>
      <c r="G82">
        <f>G_two</f>
        <v>9.0899999999999995E-2</v>
      </c>
      <c r="H82">
        <f t="shared" si="6"/>
        <v>3.0747717522824773</v>
      </c>
      <c r="J82">
        <f>G_three</f>
        <v>3.8999999999999998E-3</v>
      </c>
      <c r="K82">
        <f t="shared" si="7"/>
        <v>1.0812418431884347</v>
      </c>
      <c r="M82">
        <f>G_four</f>
        <v>0.2</v>
      </c>
      <c r="N82">
        <f t="shared" si="8"/>
        <v>6.1875</v>
      </c>
      <c r="P82">
        <f>G_five</f>
        <v>0</v>
      </c>
      <c r="Q82">
        <f t="shared" si="9"/>
        <v>1</v>
      </c>
    </row>
    <row r="83" spans="2:17" x14ac:dyDescent="0.25">
      <c r="B83">
        <v>20</v>
      </c>
      <c r="D83">
        <f>G_one</f>
        <v>0.5</v>
      </c>
      <c r="E83">
        <f t="shared" si="5"/>
        <v>22</v>
      </c>
      <c r="G83">
        <f>G_two</f>
        <v>9.0899999999999995E-2</v>
      </c>
      <c r="H83">
        <f t="shared" si="6"/>
        <v>3.0997690023099764</v>
      </c>
      <c r="J83">
        <f>G_three</f>
        <v>3.8999999999999998E-3</v>
      </c>
      <c r="K83">
        <f t="shared" si="7"/>
        <v>1.0822206605762474</v>
      </c>
      <c r="M83">
        <f>G_four</f>
        <v>0.2</v>
      </c>
      <c r="N83">
        <f t="shared" si="8"/>
        <v>6.25</v>
      </c>
      <c r="P83">
        <f>G_five</f>
        <v>0</v>
      </c>
      <c r="Q83">
        <f t="shared" si="9"/>
        <v>1</v>
      </c>
    </row>
    <row r="84" spans="2:17" x14ac:dyDescent="0.25">
      <c r="B84">
        <v>20.25</v>
      </c>
      <c r="D84">
        <f>G_one</f>
        <v>0.5</v>
      </c>
      <c r="E84">
        <f t="shared" si="5"/>
        <v>22.25</v>
      </c>
      <c r="G84">
        <f>G_two</f>
        <v>9.0899999999999995E-2</v>
      </c>
      <c r="H84">
        <f t="shared" si="6"/>
        <v>3.1247662523374764</v>
      </c>
      <c r="J84">
        <f>G_three</f>
        <v>3.8999999999999998E-3</v>
      </c>
      <c r="K84">
        <f t="shared" si="7"/>
        <v>1.0831994779640599</v>
      </c>
      <c r="M84">
        <f>G_four</f>
        <v>0.2</v>
      </c>
      <c r="N84">
        <f t="shared" si="8"/>
        <v>6.3124999999999991</v>
      </c>
      <c r="P84">
        <f>G_five</f>
        <v>0</v>
      </c>
      <c r="Q84">
        <f t="shared" si="9"/>
        <v>1</v>
      </c>
    </row>
    <row r="85" spans="2:17" x14ac:dyDescent="0.25">
      <c r="B85">
        <v>20.5</v>
      </c>
      <c r="D85">
        <f>G_one</f>
        <v>0.5</v>
      </c>
      <c r="E85">
        <f t="shared" si="5"/>
        <v>22.5</v>
      </c>
      <c r="G85">
        <f>G_two</f>
        <v>9.0899999999999995E-2</v>
      </c>
      <c r="H85">
        <f t="shared" si="6"/>
        <v>3.1497635023649759</v>
      </c>
      <c r="J85">
        <f>G_three</f>
        <v>3.8999999999999998E-3</v>
      </c>
      <c r="K85">
        <f t="shared" si="7"/>
        <v>1.0841782953518724</v>
      </c>
      <c r="M85">
        <f>G_four</f>
        <v>0.2</v>
      </c>
      <c r="N85">
        <f t="shared" si="8"/>
        <v>6.375</v>
      </c>
      <c r="P85">
        <f>G_five</f>
        <v>0</v>
      </c>
      <c r="Q85">
        <f t="shared" si="9"/>
        <v>1</v>
      </c>
    </row>
    <row r="86" spans="2:17" x14ac:dyDescent="0.25">
      <c r="B86">
        <v>20.75</v>
      </c>
      <c r="D86">
        <f>G_one</f>
        <v>0.5</v>
      </c>
      <c r="E86">
        <f t="shared" si="5"/>
        <v>22.75</v>
      </c>
      <c r="G86">
        <f>G_two</f>
        <v>9.0899999999999995E-2</v>
      </c>
      <c r="H86">
        <f t="shared" si="6"/>
        <v>3.1747607523924759</v>
      </c>
      <c r="J86">
        <f>G_three</f>
        <v>3.8999999999999998E-3</v>
      </c>
      <c r="K86">
        <f t="shared" si="7"/>
        <v>1.0851571127396846</v>
      </c>
      <c r="M86">
        <f>G_four</f>
        <v>0.2</v>
      </c>
      <c r="N86">
        <f t="shared" si="8"/>
        <v>6.4375</v>
      </c>
      <c r="P86">
        <f>G_five</f>
        <v>0</v>
      </c>
      <c r="Q86">
        <f t="shared" si="9"/>
        <v>1</v>
      </c>
    </row>
    <row r="87" spans="2:17" x14ac:dyDescent="0.25">
      <c r="B87">
        <v>21</v>
      </c>
      <c r="D87">
        <f>G_one</f>
        <v>0.5</v>
      </c>
      <c r="E87">
        <f t="shared" si="5"/>
        <v>23</v>
      </c>
      <c r="G87">
        <f>G_two</f>
        <v>9.0899999999999995E-2</v>
      </c>
      <c r="H87">
        <f t="shared" si="6"/>
        <v>3.1997580024199759</v>
      </c>
      <c r="J87">
        <f>G_three</f>
        <v>3.8999999999999998E-3</v>
      </c>
      <c r="K87">
        <f t="shared" si="7"/>
        <v>1.0861359301274973</v>
      </c>
      <c r="M87">
        <f>G_four</f>
        <v>0.2</v>
      </c>
      <c r="N87">
        <f t="shared" si="8"/>
        <v>6.5</v>
      </c>
      <c r="P87">
        <f>G_five</f>
        <v>0</v>
      </c>
      <c r="Q87">
        <f t="shared" si="9"/>
        <v>1</v>
      </c>
    </row>
    <row r="88" spans="2:17" x14ac:dyDescent="0.25">
      <c r="B88">
        <v>21.25</v>
      </c>
      <c r="D88">
        <f>G_one</f>
        <v>0.5</v>
      </c>
      <c r="E88">
        <f t="shared" si="5"/>
        <v>23.25</v>
      </c>
      <c r="G88">
        <f>G_two</f>
        <v>9.0899999999999995E-2</v>
      </c>
      <c r="H88">
        <f t="shared" si="6"/>
        <v>3.2247552524474754</v>
      </c>
      <c r="J88">
        <f>G_three</f>
        <v>3.8999999999999998E-3</v>
      </c>
      <c r="K88">
        <f t="shared" si="7"/>
        <v>1.0871147475153098</v>
      </c>
      <c r="M88">
        <f>G_four</f>
        <v>0.2</v>
      </c>
      <c r="N88">
        <f t="shared" si="8"/>
        <v>6.5625</v>
      </c>
      <c r="P88">
        <f>G_five</f>
        <v>0</v>
      </c>
      <c r="Q88">
        <f t="shared" si="9"/>
        <v>1</v>
      </c>
    </row>
    <row r="89" spans="2:17" x14ac:dyDescent="0.25">
      <c r="B89">
        <v>21.5</v>
      </c>
      <c r="D89">
        <f>G_one</f>
        <v>0.5</v>
      </c>
      <c r="E89">
        <f t="shared" si="5"/>
        <v>23.5</v>
      </c>
      <c r="G89">
        <f>G_two</f>
        <v>9.0899999999999995E-2</v>
      </c>
      <c r="H89">
        <f t="shared" si="6"/>
        <v>3.2497525024749749</v>
      </c>
      <c r="J89">
        <f>G_three</f>
        <v>3.8999999999999998E-3</v>
      </c>
      <c r="K89">
        <f t="shared" si="7"/>
        <v>1.0880935649031223</v>
      </c>
      <c r="M89">
        <f>G_four</f>
        <v>0.2</v>
      </c>
      <c r="N89">
        <f t="shared" si="8"/>
        <v>6.6249999999999991</v>
      </c>
      <c r="P89">
        <f>G_five</f>
        <v>0</v>
      </c>
      <c r="Q89">
        <f t="shared" si="9"/>
        <v>1</v>
      </c>
    </row>
    <row r="90" spans="2:17" x14ac:dyDescent="0.25">
      <c r="B90">
        <v>21.75</v>
      </c>
      <c r="D90">
        <f>G_one</f>
        <v>0.5</v>
      </c>
      <c r="E90">
        <f t="shared" si="5"/>
        <v>23.75</v>
      </c>
      <c r="G90">
        <f>G_two</f>
        <v>9.0899999999999995E-2</v>
      </c>
      <c r="H90">
        <f t="shared" si="6"/>
        <v>3.2747497525024749</v>
      </c>
      <c r="J90">
        <f>G_three</f>
        <v>3.8999999999999998E-3</v>
      </c>
      <c r="K90">
        <f t="shared" si="7"/>
        <v>1.0890723822909345</v>
      </c>
      <c r="M90">
        <f>G_four</f>
        <v>0.2</v>
      </c>
      <c r="N90">
        <f t="shared" si="8"/>
        <v>6.6875</v>
      </c>
      <c r="P90">
        <f>G_five</f>
        <v>0</v>
      </c>
      <c r="Q90">
        <f t="shared" si="9"/>
        <v>1</v>
      </c>
    </row>
    <row r="91" spans="2:17" x14ac:dyDescent="0.25">
      <c r="B91">
        <v>22</v>
      </c>
      <c r="D91">
        <f>G_one</f>
        <v>0.5</v>
      </c>
      <c r="E91">
        <f t="shared" si="5"/>
        <v>24</v>
      </c>
      <c r="G91">
        <f>G_two</f>
        <v>9.0899999999999995E-2</v>
      </c>
      <c r="H91">
        <f t="shared" si="6"/>
        <v>3.299747002529974</v>
      </c>
      <c r="J91">
        <f>G_three</f>
        <v>3.8999999999999998E-3</v>
      </c>
      <c r="K91">
        <f t="shared" si="7"/>
        <v>1.0900511996787472</v>
      </c>
      <c r="M91">
        <f>G_four</f>
        <v>0.2</v>
      </c>
      <c r="N91">
        <f t="shared" si="8"/>
        <v>6.75</v>
      </c>
      <c r="P91">
        <f>G_five</f>
        <v>0</v>
      </c>
      <c r="Q91">
        <f t="shared" si="9"/>
        <v>1</v>
      </c>
    </row>
    <row r="92" spans="2:17" x14ac:dyDescent="0.25">
      <c r="B92">
        <v>22.25</v>
      </c>
      <c r="D92">
        <f>G_one</f>
        <v>0.5</v>
      </c>
      <c r="E92">
        <f t="shared" si="5"/>
        <v>24.25</v>
      </c>
      <c r="G92">
        <f>G_two</f>
        <v>9.0899999999999995E-2</v>
      </c>
      <c r="H92">
        <f t="shared" si="6"/>
        <v>3.3247442525574744</v>
      </c>
      <c r="J92">
        <f>G_three</f>
        <v>3.8999999999999998E-3</v>
      </c>
      <c r="K92">
        <f t="shared" si="7"/>
        <v>1.0910300170665597</v>
      </c>
      <c r="M92">
        <f>G_four</f>
        <v>0.2</v>
      </c>
      <c r="N92">
        <f t="shared" si="8"/>
        <v>6.8125</v>
      </c>
      <c r="P92">
        <f>G_five</f>
        <v>0</v>
      </c>
      <c r="Q92">
        <f t="shared" si="9"/>
        <v>1</v>
      </c>
    </row>
    <row r="93" spans="2:17" x14ac:dyDescent="0.25">
      <c r="B93">
        <v>22.5</v>
      </c>
      <c r="D93">
        <f>G_one</f>
        <v>0.5</v>
      </c>
      <c r="E93">
        <f t="shared" si="5"/>
        <v>24.5</v>
      </c>
      <c r="G93">
        <f>G_two</f>
        <v>9.0899999999999995E-2</v>
      </c>
      <c r="H93">
        <f t="shared" si="6"/>
        <v>3.3497415025849739</v>
      </c>
      <c r="J93">
        <f>G_three</f>
        <v>3.8999999999999998E-3</v>
      </c>
      <c r="K93">
        <f t="shared" si="7"/>
        <v>1.0920088344543721</v>
      </c>
      <c r="M93">
        <f>G_four</f>
        <v>0.2</v>
      </c>
      <c r="N93">
        <f t="shared" si="8"/>
        <v>6.875</v>
      </c>
      <c r="P93">
        <f>G_five</f>
        <v>0</v>
      </c>
      <c r="Q93">
        <f t="shared" si="9"/>
        <v>1</v>
      </c>
    </row>
    <row r="94" spans="2:17" x14ac:dyDescent="0.25">
      <c r="B94">
        <v>22.75</v>
      </c>
      <c r="D94">
        <f>G_one</f>
        <v>0.5</v>
      </c>
      <c r="E94">
        <f t="shared" si="5"/>
        <v>24.75</v>
      </c>
      <c r="G94">
        <f>G_two</f>
        <v>9.0899999999999995E-2</v>
      </c>
      <c r="H94">
        <f t="shared" si="6"/>
        <v>3.3747387526124735</v>
      </c>
      <c r="J94">
        <f>G_three</f>
        <v>3.8999999999999998E-3</v>
      </c>
      <c r="K94">
        <f t="shared" si="7"/>
        <v>1.0929876518421844</v>
      </c>
      <c r="M94">
        <f>G_four</f>
        <v>0.2</v>
      </c>
      <c r="N94">
        <f t="shared" si="8"/>
        <v>6.9374999999999991</v>
      </c>
      <c r="P94">
        <f>G_five</f>
        <v>0</v>
      </c>
      <c r="Q94">
        <f t="shared" si="9"/>
        <v>1</v>
      </c>
    </row>
    <row r="95" spans="2:17" x14ac:dyDescent="0.25">
      <c r="B95">
        <v>23</v>
      </c>
      <c r="D95">
        <f>G_one</f>
        <v>0.5</v>
      </c>
      <c r="E95">
        <f t="shared" si="5"/>
        <v>25</v>
      </c>
      <c r="G95">
        <f>G_two</f>
        <v>9.0899999999999995E-2</v>
      </c>
      <c r="H95">
        <f t="shared" si="6"/>
        <v>3.3997360026399734</v>
      </c>
      <c r="J95">
        <f>G_three</f>
        <v>3.8999999999999998E-3</v>
      </c>
      <c r="K95">
        <f t="shared" si="7"/>
        <v>1.0939664692299971</v>
      </c>
      <c r="M95">
        <f>G_four</f>
        <v>0.2</v>
      </c>
      <c r="N95">
        <f t="shared" si="8"/>
        <v>7</v>
      </c>
      <c r="P95">
        <f>G_five</f>
        <v>0</v>
      </c>
      <c r="Q95">
        <f t="shared" si="9"/>
        <v>1</v>
      </c>
    </row>
    <row r="96" spans="2:17" x14ac:dyDescent="0.25">
      <c r="B96">
        <v>23.25</v>
      </c>
      <c r="D96">
        <f>G_one</f>
        <v>0.5</v>
      </c>
      <c r="E96">
        <f t="shared" si="5"/>
        <v>25.25</v>
      </c>
      <c r="G96">
        <f>G_two</f>
        <v>9.0899999999999995E-2</v>
      </c>
      <c r="H96">
        <f t="shared" si="6"/>
        <v>3.424733252667473</v>
      </c>
      <c r="J96">
        <f>G_three</f>
        <v>3.8999999999999998E-3</v>
      </c>
      <c r="K96">
        <f t="shared" si="7"/>
        <v>1.0949452866178095</v>
      </c>
      <c r="M96">
        <f>G_four</f>
        <v>0.2</v>
      </c>
      <c r="N96">
        <f t="shared" si="8"/>
        <v>7.0625</v>
      </c>
      <c r="P96">
        <f>G_five</f>
        <v>0</v>
      </c>
      <c r="Q96">
        <f t="shared" si="9"/>
        <v>1</v>
      </c>
    </row>
    <row r="97" spans="2:17" x14ac:dyDescent="0.25">
      <c r="B97">
        <v>23.5</v>
      </c>
      <c r="D97">
        <f>G_one</f>
        <v>0.5</v>
      </c>
      <c r="E97">
        <f t="shared" si="5"/>
        <v>25.5</v>
      </c>
      <c r="G97">
        <f>G_two</f>
        <v>9.0899999999999995E-2</v>
      </c>
      <c r="H97">
        <f t="shared" si="6"/>
        <v>3.4497305026949729</v>
      </c>
      <c r="J97">
        <f>G_three</f>
        <v>3.8999999999999998E-3</v>
      </c>
      <c r="K97">
        <f t="shared" si="7"/>
        <v>1.095924104005622</v>
      </c>
      <c r="M97">
        <f>G_four</f>
        <v>0.2</v>
      </c>
      <c r="N97">
        <f t="shared" si="8"/>
        <v>7.125</v>
      </c>
      <c r="P97">
        <f>G_five</f>
        <v>0</v>
      </c>
      <c r="Q97">
        <f t="shared" si="9"/>
        <v>1</v>
      </c>
    </row>
    <row r="98" spans="2:17" x14ac:dyDescent="0.25">
      <c r="B98">
        <v>23.75</v>
      </c>
      <c r="D98">
        <f>G_one</f>
        <v>0.5</v>
      </c>
      <c r="E98">
        <f t="shared" si="5"/>
        <v>25.75</v>
      </c>
      <c r="G98">
        <f>G_two</f>
        <v>9.0899999999999995E-2</v>
      </c>
      <c r="H98">
        <f t="shared" si="6"/>
        <v>3.4747277527224725</v>
      </c>
      <c r="J98">
        <f>G_three</f>
        <v>3.8999999999999998E-3</v>
      </c>
      <c r="K98">
        <f t="shared" si="7"/>
        <v>1.0969029213934343</v>
      </c>
      <c r="M98">
        <f>G_four</f>
        <v>0.2</v>
      </c>
      <c r="N98">
        <f t="shared" si="8"/>
        <v>7.1875</v>
      </c>
      <c r="P98">
        <f>G_five</f>
        <v>0</v>
      </c>
      <c r="Q98">
        <f t="shared" si="9"/>
        <v>1</v>
      </c>
    </row>
    <row r="99" spans="2:17" x14ac:dyDescent="0.25">
      <c r="B99">
        <v>24</v>
      </c>
      <c r="D99">
        <f>G_one</f>
        <v>0.5</v>
      </c>
      <c r="E99">
        <f t="shared" si="5"/>
        <v>26</v>
      </c>
      <c r="G99">
        <f>G_two</f>
        <v>9.0899999999999995E-2</v>
      </c>
      <c r="H99">
        <f t="shared" si="6"/>
        <v>3.4997250027499724</v>
      </c>
      <c r="J99">
        <f>G_three</f>
        <v>3.8999999999999998E-3</v>
      </c>
      <c r="K99">
        <f t="shared" si="7"/>
        <v>1.0978817387812467</v>
      </c>
      <c r="M99">
        <f>G_four</f>
        <v>0.2</v>
      </c>
      <c r="N99">
        <f t="shared" si="8"/>
        <v>7.2500000000000009</v>
      </c>
      <c r="P99">
        <f>G_five</f>
        <v>0</v>
      </c>
      <c r="Q99">
        <f t="shared" si="9"/>
        <v>1</v>
      </c>
    </row>
    <row r="100" spans="2:17" x14ac:dyDescent="0.25">
      <c r="B100">
        <v>24.25</v>
      </c>
      <c r="D100">
        <f>G_one</f>
        <v>0.5</v>
      </c>
      <c r="E100">
        <f t="shared" si="5"/>
        <v>26.25</v>
      </c>
      <c r="G100">
        <f>G_two</f>
        <v>9.0899999999999995E-2</v>
      </c>
      <c r="H100">
        <f t="shared" si="6"/>
        <v>3.524722252777472</v>
      </c>
      <c r="J100">
        <f>G_three</f>
        <v>3.8999999999999998E-3</v>
      </c>
      <c r="K100">
        <f t="shared" si="7"/>
        <v>1.0988605561690594</v>
      </c>
      <c r="M100">
        <f>G_four</f>
        <v>0.2</v>
      </c>
      <c r="N100">
        <f t="shared" si="8"/>
        <v>7.3125</v>
      </c>
      <c r="P100">
        <f>G_five</f>
        <v>0</v>
      </c>
      <c r="Q100">
        <f t="shared" si="9"/>
        <v>1</v>
      </c>
    </row>
    <row r="101" spans="2:17" x14ac:dyDescent="0.25">
      <c r="B101">
        <v>24.5</v>
      </c>
      <c r="D101">
        <f>G_one</f>
        <v>0.5</v>
      </c>
      <c r="E101">
        <f t="shared" si="5"/>
        <v>26.5</v>
      </c>
      <c r="G101">
        <f>G_two</f>
        <v>9.0899999999999995E-2</v>
      </c>
      <c r="H101">
        <f t="shared" si="6"/>
        <v>3.5497195028049715</v>
      </c>
      <c r="J101">
        <f>G_three</f>
        <v>3.8999999999999998E-3</v>
      </c>
      <c r="K101">
        <f t="shared" si="7"/>
        <v>1.0998393735568719</v>
      </c>
      <c r="M101">
        <f>G_four</f>
        <v>0.2</v>
      </c>
      <c r="N101">
        <f t="shared" si="8"/>
        <v>7.375</v>
      </c>
      <c r="P101">
        <f>G_five</f>
        <v>0</v>
      </c>
      <c r="Q101">
        <f t="shared" si="9"/>
        <v>1</v>
      </c>
    </row>
    <row r="102" spans="2:17" x14ac:dyDescent="0.25">
      <c r="B102">
        <v>24.75</v>
      </c>
      <c r="D102">
        <f>G_one</f>
        <v>0.5</v>
      </c>
      <c r="E102">
        <f t="shared" si="5"/>
        <v>26.75</v>
      </c>
      <c r="G102">
        <f>G_two</f>
        <v>9.0899999999999995E-2</v>
      </c>
      <c r="H102">
        <f t="shared" si="6"/>
        <v>3.5747167528324715</v>
      </c>
      <c r="J102">
        <f>G_three</f>
        <v>3.8999999999999998E-3</v>
      </c>
      <c r="K102">
        <f t="shared" si="7"/>
        <v>1.1008181909446844</v>
      </c>
      <c r="M102">
        <f>G_four</f>
        <v>0.2</v>
      </c>
      <c r="N102">
        <f t="shared" si="8"/>
        <v>7.4375</v>
      </c>
      <c r="P102">
        <f>G_five</f>
        <v>0</v>
      </c>
      <c r="Q102">
        <f t="shared" si="9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Y241"/>
  <sheetViews>
    <sheetView workbookViewId="0">
      <selection activeCell="H5" sqref="H5"/>
    </sheetView>
  </sheetViews>
  <sheetFormatPr defaultRowHeight="15" x14ac:dyDescent="0.25"/>
  <sheetData>
    <row r="2" spans="1:207" x14ac:dyDescent="0.25">
      <c r="A2" t="s">
        <v>67</v>
      </c>
      <c r="B2">
        <f>SUM(B6:B241)</f>
        <v>3.9840637450199194E-3</v>
      </c>
      <c r="F2" t="s">
        <v>52</v>
      </c>
    </row>
    <row r="3" spans="1:207" x14ac:dyDescent="0.25">
      <c r="A3" t="s">
        <v>53</v>
      </c>
      <c r="B3">
        <f>P_typical</f>
        <v>0.02</v>
      </c>
      <c r="F3">
        <v>0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  <c r="BE3">
        <v>51</v>
      </c>
      <c r="BF3">
        <v>52</v>
      </c>
      <c r="BG3">
        <v>53</v>
      </c>
      <c r="BH3">
        <v>54</v>
      </c>
      <c r="BI3">
        <v>55</v>
      </c>
      <c r="BJ3">
        <v>56</v>
      </c>
      <c r="BK3">
        <v>57</v>
      </c>
      <c r="BL3">
        <v>58</v>
      </c>
      <c r="BM3">
        <v>59</v>
      </c>
      <c r="BN3">
        <v>60</v>
      </c>
      <c r="BO3">
        <v>61</v>
      </c>
      <c r="BP3">
        <v>62</v>
      </c>
      <c r="BQ3">
        <v>63</v>
      </c>
      <c r="BR3">
        <v>64</v>
      </c>
      <c r="BS3">
        <v>65</v>
      </c>
      <c r="BT3">
        <v>66</v>
      </c>
      <c r="BU3">
        <v>67</v>
      </c>
      <c r="BV3">
        <v>68</v>
      </c>
      <c r="BW3">
        <v>69</v>
      </c>
      <c r="BX3">
        <v>70</v>
      </c>
      <c r="BY3">
        <v>71</v>
      </c>
      <c r="BZ3">
        <v>72</v>
      </c>
      <c r="CA3">
        <v>73</v>
      </c>
      <c r="CB3">
        <v>74</v>
      </c>
      <c r="CC3">
        <v>75</v>
      </c>
      <c r="CD3">
        <v>76</v>
      </c>
      <c r="CE3">
        <v>77</v>
      </c>
      <c r="CF3">
        <v>78</v>
      </c>
      <c r="CG3">
        <v>79</v>
      </c>
      <c r="CH3">
        <v>80</v>
      </c>
      <c r="CI3">
        <v>81</v>
      </c>
      <c r="CJ3">
        <v>82</v>
      </c>
      <c r="CK3">
        <v>83</v>
      </c>
      <c r="CL3">
        <v>84</v>
      </c>
      <c r="CM3">
        <v>85</v>
      </c>
      <c r="CN3">
        <v>86</v>
      </c>
      <c r="CO3">
        <v>87</v>
      </c>
      <c r="CP3">
        <v>88</v>
      </c>
      <c r="CQ3">
        <v>89</v>
      </c>
      <c r="CR3">
        <v>90</v>
      </c>
      <c r="CS3">
        <v>91</v>
      </c>
      <c r="CT3">
        <v>92</v>
      </c>
      <c r="CU3">
        <v>93</v>
      </c>
      <c r="CV3">
        <v>94</v>
      </c>
      <c r="CW3">
        <v>95</v>
      </c>
      <c r="CX3">
        <v>96</v>
      </c>
      <c r="CY3">
        <v>97</v>
      </c>
      <c r="CZ3">
        <v>98</v>
      </c>
      <c r="DA3">
        <v>99</v>
      </c>
      <c r="DB3">
        <v>100</v>
      </c>
      <c r="DC3">
        <v>101</v>
      </c>
      <c r="DD3">
        <v>102</v>
      </c>
      <c r="DE3">
        <v>103</v>
      </c>
      <c r="DF3">
        <v>104</v>
      </c>
      <c r="DG3">
        <v>105</v>
      </c>
      <c r="DH3">
        <v>106</v>
      </c>
      <c r="DI3">
        <v>107</v>
      </c>
      <c r="DJ3">
        <v>108</v>
      </c>
      <c r="DK3">
        <v>109</v>
      </c>
      <c r="DL3">
        <v>110</v>
      </c>
      <c r="DM3">
        <v>111</v>
      </c>
      <c r="DN3">
        <v>112</v>
      </c>
      <c r="DO3">
        <v>113</v>
      </c>
      <c r="DP3">
        <v>114</v>
      </c>
      <c r="DQ3">
        <v>115</v>
      </c>
      <c r="DR3">
        <v>116</v>
      </c>
      <c r="DS3">
        <v>117</v>
      </c>
      <c r="DT3">
        <v>118</v>
      </c>
      <c r="DU3">
        <v>119</v>
      </c>
      <c r="DV3">
        <v>120</v>
      </c>
      <c r="DW3">
        <v>121</v>
      </c>
      <c r="DX3">
        <v>122</v>
      </c>
      <c r="DY3">
        <v>123</v>
      </c>
      <c r="DZ3">
        <v>124</v>
      </c>
      <c r="EA3">
        <v>125</v>
      </c>
      <c r="EB3">
        <v>126</v>
      </c>
      <c r="EC3">
        <v>127</v>
      </c>
      <c r="ED3">
        <v>128</v>
      </c>
      <c r="EE3">
        <v>129</v>
      </c>
      <c r="EF3">
        <v>130</v>
      </c>
      <c r="EG3">
        <v>131</v>
      </c>
      <c r="EH3">
        <v>132</v>
      </c>
      <c r="EI3">
        <v>133</v>
      </c>
      <c r="EJ3">
        <v>134</v>
      </c>
      <c r="EK3">
        <v>135</v>
      </c>
      <c r="EL3">
        <v>136</v>
      </c>
      <c r="EM3">
        <v>137</v>
      </c>
      <c r="EN3">
        <v>138</v>
      </c>
      <c r="EO3">
        <v>139</v>
      </c>
      <c r="EP3">
        <v>140</v>
      </c>
      <c r="EQ3">
        <v>141</v>
      </c>
      <c r="ER3">
        <v>142</v>
      </c>
      <c r="ES3">
        <v>143</v>
      </c>
      <c r="ET3">
        <v>144</v>
      </c>
      <c r="EU3">
        <v>145</v>
      </c>
      <c r="EV3">
        <v>146</v>
      </c>
      <c r="EW3">
        <v>147</v>
      </c>
      <c r="EX3">
        <v>148</v>
      </c>
      <c r="EY3">
        <v>149</v>
      </c>
      <c r="EZ3">
        <v>150</v>
      </c>
      <c r="FA3">
        <v>151</v>
      </c>
      <c r="FB3">
        <v>152</v>
      </c>
      <c r="FC3">
        <v>153</v>
      </c>
      <c r="FD3">
        <v>154</v>
      </c>
      <c r="FE3">
        <v>155</v>
      </c>
      <c r="FF3">
        <v>156</v>
      </c>
      <c r="FG3">
        <v>157</v>
      </c>
      <c r="FH3">
        <v>158</v>
      </c>
      <c r="FI3">
        <v>159</v>
      </c>
      <c r="FJ3">
        <v>160</v>
      </c>
      <c r="FK3">
        <v>161</v>
      </c>
      <c r="FL3">
        <v>162</v>
      </c>
      <c r="FM3">
        <v>163</v>
      </c>
      <c r="FN3">
        <v>164</v>
      </c>
      <c r="FO3">
        <v>165</v>
      </c>
      <c r="FP3">
        <v>166</v>
      </c>
      <c r="FQ3">
        <v>167</v>
      </c>
      <c r="FR3">
        <v>168</v>
      </c>
      <c r="FS3">
        <v>169</v>
      </c>
      <c r="FT3">
        <v>170</v>
      </c>
      <c r="FU3">
        <v>171</v>
      </c>
      <c r="FV3">
        <v>172</v>
      </c>
      <c r="FW3">
        <v>173</v>
      </c>
      <c r="FX3">
        <v>174</v>
      </c>
      <c r="FY3">
        <v>175</v>
      </c>
      <c r="FZ3">
        <v>176</v>
      </c>
      <c r="GA3">
        <v>177</v>
      </c>
      <c r="GB3">
        <v>178</v>
      </c>
      <c r="GC3">
        <v>179</v>
      </c>
      <c r="GD3">
        <v>180</v>
      </c>
      <c r="GE3">
        <v>181</v>
      </c>
      <c r="GF3">
        <v>182</v>
      </c>
      <c r="GG3">
        <v>183</v>
      </c>
      <c r="GH3">
        <v>184</v>
      </c>
      <c r="GI3">
        <v>185</v>
      </c>
      <c r="GJ3">
        <v>186</v>
      </c>
      <c r="GK3">
        <v>187</v>
      </c>
      <c r="GL3">
        <v>188</v>
      </c>
      <c r="GM3">
        <v>189</v>
      </c>
      <c r="GN3">
        <v>190</v>
      </c>
      <c r="GO3">
        <v>191</v>
      </c>
      <c r="GP3">
        <v>192</v>
      </c>
      <c r="GQ3">
        <v>193</v>
      </c>
      <c r="GR3">
        <v>194</v>
      </c>
      <c r="GS3">
        <v>195</v>
      </c>
      <c r="GT3">
        <v>196</v>
      </c>
      <c r="GU3">
        <v>197</v>
      </c>
      <c r="GV3">
        <v>198</v>
      </c>
      <c r="GW3">
        <v>199</v>
      </c>
      <c r="GX3">
        <v>200</v>
      </c>
      <c r="GY3" t="s">
        <v>76</v>
      </c>
    </row>
    <row r="4" spans="1:207" x14ac:dyDescent="0.25">
      <c r="A4" t="s">
        <v>52</v>
      </c>
      <c r="D4" t="s">
        <v>75</v>
      </c>
      <c r="E4">
        <v>0</v>
      </c>
      <c r="F4">
        <f>((1-$E4)^(F$3-1))*$E4*((1+r_typical)^(-F$3))</f>
        <v>0</v>
      </c>
      <c r="G4">
        <f>((1-$E4)^(G$3-1))*$E4*((1+r_typical)^(-G$3))</f>
        <v>0</v>
      </c>
      <c r="H4">
        <f>((1-$E4)^(H$3-1))*$E4*((1+r_typical)^(-H$3))</f>
        <v>0</v>
      </c>
      <c r="I4">
        <f>((1-$E4)^(I$3-1))*$E4*((1+r_typical)^(-I$3))</f>
        <v>0</v>
      </c>
      <c r="J4">
        <f>((1-$E4)^(J$3-1))*$E4*((1+r_typical)^(-J$3))</f>
        <v>0</v>
      </c>
      <c r="K4">
        <f>((1-$E4)^(K$3-1))*$E4*((1+r_typical)^(-K$3))</f>
        <v>0</v>
      </c>
      <c r="L4">
        <f>((1-$E4)^(L$3-1))*$E4*((1+r_typical)^(-L$3))</f>
        <v>0</v>
      </c>
      <c r="M4">
        <f>((1-$E4)^(M$3-1))*$E4*((1+r_typical)^(-M$3))</f>
        <v>0</v>
      </c>
      <c r="N4">
        <f>((1-$E4)^(N$3-1))*$E4*((1+r_typical)^(-N$3))</f>
        <v>0</v>
      </c>
      <c r="O4">
        <f>((1-$E4)^(O$3-1))*$E4*((1+r_typical)^(-O$3))</f>
        <v>0</v>
      </c>
      <c r="P4">
        <f>((1-$E4)^(P$3-1))*$E4*((1+r_typical)^(-P$3))</f>
        <v>0</v>
      </c>
      <c r="Q4">
        <f>((1-$E4)^(Q$3-1))*$E4*((1+r_typical)^(-Q$3))</f>
        <v>0</v>
      </c>
      <c r="R4">
        <f>((1-$E4)^(R$3-1))*$E4*((1+r_typical)^(-R$3))</f>
        <v>0</v>
      </c>
      <c r="S4">
        <f>((1-$E4)^(S$3-1))*$E4*((1+r_typical)^(-S$3))</f>
        <v>0</v>
      </c>
      <c r="T4">
        <f>((1-$E4)^(T$3-1))*$E4*((1+r_typical)^(-T$3))</f>
        <v>0</v>
      </c>
      <c r="U4">
        <f>((1-$E4)^(U$3-1))*$E4*((1+r_typical)^(-U$3))</f>
        <v>0</v>
      </c>
      <c r="V4">
        <f>((1-$E4)^(V$3-1))*$E4*((1+r_typical)^(-V$3))</f>
        <v>0</v>
      </c>
      <c r="W4">
        <f>((1-$E4)^(W$3-1))*$E4*((1+r_typical)^(-W$3))</f>
        <v>0</v>
      </c>
      <c r="X4">
        <f>((1-$E4)^(X$3-1))*$E4*((1+r_typical)^(-X$3))</f>
        <v>0</v>
      </c>
      <c r="Y4">
        <f>((1-$E4)^(Y$3-1))*$E4*((1+r_typical)^(-Y$3))</f>
        <v>0</v>
      </c>
      <c r="Z4">
        <f>((1-$E4)^(Z$3-1))*$E4*((1+r_typical)^(-Z$3))</f>
        <v>0</v>
      </c>
      <c r="AA4">
        <f>((1-$E4)^(AA$3-1))*$E4*((1+r_typical)^(-AA$3))</f>
        <v>0</v>
      </c>
      <c r="AB4">
        <f>((1-$E4)^(AB$3-1))*$E4*((1+r_typical)^(-AB$3))</f>
        <v>0</v>
      </c>
      <c r="AC4">
        <f>((1-$E4)^(AC$3-1))*$E4*((1+r_typical)^(-AC$3))</f>
        <v>0</v>
      </c>
      <c r="AD4">
        <f>((1-$E4)^(AD$3-1))*$E4*((1+r_typical)^(-AD$3))</f>
        <v>0</v>
      </c>
      <c r="AE4">
        <f>((1-$E4)^(AE$3-1))*$E4*((1+r_typical)^(-AE$3))</f>
        <v>0</v>
      </c>
      <c r="AF4">
        <f>((1-$E4)^(AF$3-1))*$E4*((1+r_typical)^(-AF$3))</f>
        <v>0</v>
      </c>
      <c r="AG4">
        <f>((1-$E4)^(AG$3-1))*$E4*((1+r_typical)^(-AG$3))</f>
        <v>0</v>
      </c>
      <c r="AH4">
        <f>((1-$E4)^(AH$3-1))*$E4*((1+r_typical)^(-AH$3))</f>
        <v>0</v>
      </c>
      <c r="AI4">
        <f>((1-$E4)^(AI$3-1))*$E4*((1+r_typical)^(-AI$3))</f>
        <v>0</v>
      </c>
      <c r="AJ4">
        <f>((1-$E4)^(AJ$3-1))*$E4*((1+r_typical)^(-AJ$3))</f>
        <v>0</v>
      </c>
      <c r="AK4">
        <f>((1-$E4)^(AK$3-1))*$E4*((1+r_typical)^(-AK$3))</f>
        <v>0</v>
      </c>
      <c r="AL4">
        <f>((1-$E4)^(AL$3-1))*$E4*((1+r_typical)^(-AL$3))</f>
        <v>0</v>
      </c>
      <c r="AM4">
        <f>((1-$E4)^(AM$3-1))*$E4*((1+r_typical)^(-AM$3))</f>
        <v>0</v>
      </c>
      <c r="AN4">
        <f>((1-$E4)^(AN$3-1))*$E4*((1+r_typical)^(-AN$3))</f>
        <v>0</v>
      </c>
      <c r="AO4">
        <f>((1-$E4)^(AO$3-1))*$E4*((1+r_typical)^(-AO$3))</f>
        <v>0</v>
      </c>
      <c r="AP4">
        <f>((1-$E4)^(AP$3-1))*$E4*((1+r_typical)^(-AP$3))</f>
        <v>0</v>
      </c>
      <c r="AQ4">
        <f>((1-$E4)^(AQ$3-1))*$E4*((1+r_typical)^(-AQ$3))</f>
        <v>0</v>
      </c>
      <c r="AR4">
        <f>((1-$E4)^(AR$3-1))*$E4*((1+r_typical)^(-AR$3))</f>
        <v>0</v>
      </c>
      <c r="AS4">
        <f>((1-$E4)^(AS$3-1))*$E4*((1+r_typical)^(-AS$3))</f>
        <v>0</v>
      </c>
      <c r="AT4">
        <f>((1-$E4)^(AT$3-1))*$E4*((1+r_typical)^(-AT$3))</f>
        <v>0</v>
      </c>
      <c r="AU4">
        <f>((1-$E4)^(AU$3-1))*$E4*((1+r_typical)^(-AU$3))</f>
        <v>0</v>
      </c>
      <c r="AV4">
        <f>((1-$E4)^(AV$3-1))*$E4*((1+r_typical)^(-AV$3))</f>
        <v>0</v>
      </c>
      <c r="AW4">
        <f>((1-$E4)^(AW$3-1))*$E4*((1+r_typical)^(-AW$3))</f>
        <v>0</v>
      </c>
      <c r="AX4">
        <f>((1-$E4)^(AX$3-1))*$E4*((1+r_typical)^(-AX$3))</f>
        <v>0</v>
      </c>
      <c r="AY4">
        <f>((1-$E4)^(AY$3-1))*$E4*((1+r_typical)^(-AY$3))</f>
        <v>0</v>
      </c>
      <c r="AZ4">
        <f>((1-$E4)^(AZ$3-1))*$E4*((1+r_typical)^(-AZ$3))</f>
        <v>0</v>
      </c>
      <c r="BA4">
        <f>((1-$E4)^(BA$3-1))*$E4*((1+r_typical)^(-BA$3))</f>
        <v>0</v>
      </c>
      <c r="BB4">
        <f>((1-$E4)^(BB$3-1))*$E4*((1+r_typical)^(-BB$3))</f>
        <v>0</v>
      </c>
      <c r="BC4">
        <f>((1-$E4)^(BC$3-1))*$E4*((1+r_typical)^(-BC$3))</f>
        <v>0</v>
      </c>
      <c r="BD4">
        <f>((1-$E4)^(BD$3-1))*$E4*((1+r_typical)^(-BD$3))</f>
        <v>0</v>
      </c>
      <c r="BE4">
        <f>((1-$E4)^(BE$3-1))*$E4*((1+r_typical)^(-BE$3))</f>
        <v>0</v>
      </c>
      <c r="BF4">
        <f>((1-$E4)^(BF$3-1))*$E4*((1+r_typical)^(-BF$3))</f>
        <v>0</v>
      </c>
      <c r="BG4">
        <f>((1-$E4)^(BG$3-1))*$E4*((1+r_typical)^(-BG$3))</f>
        <v>0</v>
      </c>
      <c r="BH4">
        <f>((1-$E4)^(BH$3-1))*$E4*((1+r_typical)^(-BH$3))</f>
        <v>0</v>
      </c>
      <c r="BI4">
        <f>((1-$E4)^(BI$3-1))*$E4*((1+r_typical)^(-BI$3))</f>
        <v>0</v>
      </c>
      <c r="BJ4">
        <f>((1-$E4)^(BJ$3-1))*$E4*((1+r_typical)^(-BJ$3))</f>
        <v>0</v>
      </c>
      <c r="BK4">
        <f>((1-$E4)^(BK$3-1))*$E4*((1+r_typical)^(-BK$3))</f>
        <v>0</v>
      </c>
      <c r="BL4">
        <f>((1-$E4)^(BL$3-1))*$E4*((1+r_typical)^(-BL$3))</f>
        <v>0</v>
      </c>
      <c r="BM4">
        <f>((1-$E4)^(BM$3-1))*$E4*((1+r_typical)^(-BM$3))</f>
        <v>0</v>
      </c>
      <c r="BN4">
        <f>((1-$E4)^(BN$3-1))*$E4*((1+r_typical)^(-BN$3))</f>
        <v>0</v>
      </c>
      <c r="BO4">
        <f>((1-$E4)^(BO$3-1))*$E4*((1+r_typical)^(-BO$3))</f>
        <v>0</v>
      </c>
      <c r="BP4">
        <f>((1-$E4)^(BP$3-1))*$E4*((1+r_typical)^(-BP$3))</f>
        <v>0</v>
      </c>
      <c r="BQ4">
        <f>((1-$E4)^(BQ$3-1))*$E4*((1+r_typical)^(-BQ$3))</f>
        <v>0</v>
      </c>
      <c r="BR4">
        <f>((1-$E4)^(BR$3-1))*$E4*((1+r_typical)^(-BR$3))</f>
        <v>0</v>
      </c>
      <c r="BS4">
        <f>((1-$E4)^(BS$3-1))*$E4*((1+r_typical)^(-BS$3))</f>
        <v>0</v>
      </c>
      <c r="BT4">
        <f>((1-$E4)^(BT$3-1))*$E4*((1+r_typical)^(-BT$3))</f>
        <v>0</v>
      </c>
      <c r="BU4">
        <f>((1-$E4)^(BU$3-1))*$E4*((1+r_typical)^(-BU$3))</f>
        <v>0</v>
      </c>
      <c r="BV4">
        <f>((1-$E4)^(BV$3-1))*$E4*((1+r_typical)^(-BV$3))</f>
        <v>0</v>
      </c>
      <c r="BW4">
        <f>((1-$E4)^(BW$3-1))*$E4*((1+r_typical)^(-BW$3))</f>
        <v>0</v>
      </c>
      <c r="BX4">
        <f>((1-$E4)^(BX$3-1))*$E4*((1+r_typical)^(-BX$3))</f>
        <v>0</v>
      </c>
      <c r="BY4">
        <f>((1-$E4)^(BY$3-1))*$E4*((1+r_typical)^(-BY$3))</f>
        <v>0</v>
      </c>
      <c r="BZ4">
        <f>((1-$E4)^(BZ$3-1))*$E4*((1+r_typical)^(-BZ$3))</f>
        <v>0</v>
      </c>
      <c r="CA4">
        <f>((1-$E4)^(CA$3-1))*$E4*((1+r_typical)^(-CA$3))</f>
        <v>0</v>
      </c>
      <c r="CB4">
        <f>((1-$E4)^(CB$3-1))*$E4*((1+r_typical)^(-CB$3))</f>
        <v>0</v>
      </c>
      <c r="CC4">
        <f>((1-$E4)^(CC$3-1))*$E4*((1+r_typical)^(-CC$3))</f>
        <v>0</v>
      </c>
      <c r="CD4">
        <f>((1-$E4)^(CD$3-1))*$E4*((1+r_typical)^(-CD$3))</f>
        <v>0</v>
      </c>
      <c r="CE4">
        <f>((1-$E4)^(CE$3-1))*$E4*((1+r_typical)^(-CE$3))</f>
        <v>0</v>
      </c>
      <c r="CF4">
        <f>((1-$E4)^(CF$3-1))*$E4*((1+r_typical)^(-CF$3))</f>
        <v>0</v>
      </c>
      <c r="CG4">
        <f>((1-$E4)^(CG$3-1))*$E4*((1+r_typical)^(-CG$3))</f>
        <v>0</v>
      </c>
      <c r="CH4">
        <f>((1-$E4)^(CH$3-1))*$E4*((1+r_typical)^(-CH$3))</f>
        <v>0</v>
      </c>
      <c r="CI4">
        <f>((1-$E4)^(CI$3-1))*$E4*((1+r_typical)^(-CI$3))</f>
        <v>0</v>
      </c>
      <c r="CJ4">
        <f>((1-$E4)^(CJ$3-1))*$E4*((1+r_typical)^(-CJ$3))</f>
        <v>0</v>
      </c>
      <c r="CK4">
        <f>((1-$E4)^(CK$3-1))*$E4*((1+r_typical)^(-CK$3))</f>
        <v>0</v>
      </c>
      <c r="CL4">
        <f>((1-$E4)^(CL$3-1))*$E4*((1+r_typical)^(-CL$3))</f>
        <v>0</v>
      </c>
      <c r="CM4">
        <f>((1-$E4)^(CM$3-1))*$E4*((1+r_typical)^(-CM$3))</f>
        <v>0</v>
      </c>
      <c r="CN4">
        <f>((1-$E4)^(CN$3-1))*$E4*((1+r_typical)^(-CN$3))</f>
        <v>0</v>
      </c>
      <c r="CO4">
        <f>((1-$E4)^(CO$3-1))*$E4*((1+r_typical)^(-CO$3))</f>
        <v>0</v>
      </c>
      <c r="CP4">
        <f>((1-$E4)^(CP$3-1))*$E4*((1+r_typical)^(-CP$3))</f>
        <v>0</v>
      </c>
      <c r="CQ4">
        <f>((1-$E4)^(CQ$3-1))*$E4*((1+r_typical)^(-CQ$3))</f>
        <v>0</v>
      </c>
      <c r="CR4">
        <f>((1-$E4)^(CR$3-1))*$E4*((1+r_typical)^(-CR$3))</f>
        <v>0</v>
      </c>
      <c r="CS4">
        <f>((1-$E4)^(CS$3-1))*$E4*((1+r_typical)^(-CS$3))</f>
        <v>0</v>
      </c>
      <c r="CT4">
        <f>((1-$E4)^(CT$3-1))*$E4*((1+r_typical)^(-CT$3))</f>
        <v>0</v>
      </c>
      <c r="CU4">
        <f>((1-$E4)^(CU$3-1))*$E4*((1+r_typical)^(-CU$3))</f>
        <v>0</v>
      </c>
      <c r="CV4">
        <f>((1-$E4)^(CV$3-1))*$E4*((1+r_typical)^(-CV$3))</f>
        <v>0</v>
      </c>
      <c r="CW4">
        <f>((1-$E4)^(CW$3-1))*$E4*((1+r_typical)^(-CW$3))</f>
        <v>0</v>
      </c>
      <c r="CX4">
        <f>((1-$E4)^(CX$3-1))*$E4*((1+r_typical)^(-CX$3))</f>
        <v>0</v>
      </c>
      <c r="CY4">
        <f>((1-$E4)^(CY$3-1))*$E4*((1+r_typical)^(-CY$3))</f>
        <v>0</v>
      </c>
      <c r="CZ4">
        <f>((1-$E4)^(CZ$3-1))*$E4*((1+r_typical)^(-CZ$3))</f>
        <v>0</v>
      </c>
      <c r="DA4">
        <f>((1-$E4)^(DA$3-1))*$E4*((1+r_typical)^(-DA$3))</f>
        <v>0</v>
      </c>
      <c r="DB4">
        <f>((1-$E4)^(DB$3-1))*$E4*((1+r_typical)^(-DB$3))</f>
        <v>0</v>
      </c>
      <c r="DC4">
        <f>((1-$E4)^(DC$3-1))*$E4*((1+r_typical)^(-DC$3))</f>
        <v>0</v>
      </c>
      <c r="DD4">
        <f>((1-$E4)^(DD$3-1))*$E4*((1+r_typical)^(-DD$3))</f>
        <v>0</v>
      </c>
      <c r="DE4">
        <f>((1-$E4)^(DE$3-1))*$E4*((1+r_typical)^(-DE$3))</f>
        <v>0</v>
      </c>
      <c r="DF4">
        <f>((1-$E4)^(DF$3-1))*$E4*((1+r_typical)^(-DF$3))</f>
        <v>0</v>
      </c>
      <c r="DG4">
        <f>((1-$E4)^(DG$3-1))*$E4*((1+r_typical)^(-DG$3))</f>
        <v>0</v>
      </c>
      <c r="DH4">
        <f>((1-$E4)^(DH$3-1))*$E4*((1+r_typical)^(-DH$3))</f>
        <v>0</v>
      </c>
      <c r="DI4">
        <f>((1-$E4)^(DI$3-1))*$E4*((1+r_typical)^(-DI$3))</f>
        <v>0</v>
      </c>
      <c r="DJ4">
        <f>((1-$E4)^(DJ$3-1))*$E4*((1+r_typical)^(-DJ$3))</f>
        <v>0</v>
      </c>
      <c r="DK4">
        <f>((1-$E4)^(DK$3-1))*$E4*((1+r_typical)^(-DK$3))</f>
        <v>0</v>
      </c>
      <c r="DL4">
        <f>((1-$E4)^(DL$3-1))*$E4*((1+r_typical)^(-DL$3))</f>
        <v>0</v>
      </c>
      <c r="DM4">
        <f>((1-$E4)^(DM$3-1))*$E4*((1+r_typical)^(-DM$3))</f>
        <v>0</v>
      </c>
      <c r="DN4">
        <f>((1-$E4)^(DN$3-1))*$E4*((1+r_typical)^(-DN$3))</f>
        <v>0</v>
      </c>
      <c r="DO4">
        <f>((1-$E4)^(DO$3-1))*$E4*((1+r_typical)^(-DO$3))</f>
        <v>0</v>
      </c>
      <c r="DP4">
        <f>((1-$E4)^(DP$3-1))*$E4*((1+r_typical)^(-DP$3))</f>
        <v>0</v>
      </c>
      <c r="DQ4">
        <f>((1-$E4)^(DQ$3-1))*$E4*((1+r_typical)^(-DQ$3))</f>
        <v>0</v>
      </c>
      <c r="DR4">
        <f>((1-$E4)^(DR$3-1))*$E4*((1+r_typical)^(-DR$3))</f>
        <v>0</v>
      </c>
      <c r="DS4">
        <f>((1-$E4)^(DS$3-1))*$E4*((1+r_typical)^(-DS$3))</f>
        <v>0</v>
      </c>
      <c r="DT4">
        <f>((1-$E4)^(DT$3-1))*$E4*((1+r_typical)^(-DT$3))</f>
        <v>0</v>
      </c>
      <c r="DU4">
        <f>((1-$E4)^(DU$3-1))*$E4*((1+r_typical)^(-DU$3))</f>
        <v>0</v>
      </c>
      <c r="DV4">
        <f>((1-$E4)^(DV$3-1))*$E4*((1+r_typical)^(-DV$3))</f>
        <v>0</v>
      </c>
      <c r="DW4">
        <f>((1-$E4)^(DW$3-1))*$E4*((1+r_typical)^(-DW$3))</f>
        <v>0</v>
      </c>
      <c r="DX4">
        <f>((1-$E4)^(DX$3-1))*$E4*((1+r_typical)^(-DX$3))</f>
        <v>0</v>
      </c>
      <c r="DY4">
        <f>((1-$E4)^(DY$3-1))*$E4*((1+r_typical)^(-DY$3))</f>
        <v>0</v>
      </c>
      <c r="DZ4">
        <f>((1-$E4)^(DZ$3-1))*$E4*((1+r_typical)^(-DZ$3))</f>
        <v>0</v>
      </c>
      <c r="EA4">
        <f>((1-$E4)^(EA$3-1))*$E4*((1+r_typical)^(-EA$3))</f>
        <v>0</v>
      </c>
      <c r="EB4">
        <f>((1-$E4)^(EB$3-1))*$E4*((1+r_typical)^(-EB$3))</f>
        <v>0</v>
      </c>
      <c r="EC4">
        <f>((1-$E4)^(EC$3-1))*$E4*((1+r_typical)^(-EC$3))</f>
        <v>0</v>
      </c>
      <c r="ED4">
        <f>((1-$E4)^(ED$3-1))*$E4*((1+r_typical)^(-ED$3))</f>
        <v>0</v>
      </c>
      <c r="EE4">
        <f>((1-$E4)^(EE$3-1))*$E4*((1+r_typical)^(-EE$3))</f>
        <v>0</v>
      </c>
      <c r="EF4">
        <f>((1-$E4)^(EF$3-1))*$E4*((1+r_typical)^(-EF$3))</f>
        <v>0</v>
      </c>
      <c r="EG4">
        <f>((1-$E4)^(EG$3-1))*$E4*((1+r_typical)^(-EG$3))</f>
        <v>0</v>
      </c>
      <c r="EH4">
        <f>((1-$E4)^(EH$3-1))*$E4*((1+r_typical)^(-EH$3))</f>
        <v>0</v>
      </c>
      <c r="EI4">
        <f>((1-$E4)^(EI$3-1))*$E4*((1+r_typical)^(-EI$3))</f>
        <v>0</v>
      </c>
      <c r="EJ4">
        <f>((1-$E4)^(EJ$3-1))*$E4*((1+r_typical)^(-EJ$3))</f>
        <v>0</v>
      </c>
      <c r="EK4">
        <f>((1-$E4)^(EK$3-1))*$E4*((1+r_typical)^(-EK$3))</f>
        <v>0</v>
      </c>
      <c r="EL4">
        <f>((1-$E4)^(EL$3-1))*$E4*((1+r_typical)^(-EL$3))</f>
        <v>0</v>
      </c>
      <c r="EM4">
        <f>((1-$E4)^(EM$3-1))*$E4*((1+r_typical)^(-EM$3))</f>
        <v>0</v>
      </c>
      <c r="EN4">
        <f>((1-$E4)^(EN$3-1))*$E4*((1+r_typical)^(-EN$3))</f>
        <v>0</v>
      </c>
      <c r="EO4">
        <f>((1-$E4)^(EO$3-1))*$E4*((1+r_typical)^(-EO$3))</f>
        <v>0</v>
      </c>
      <c r="EP4">
        <f>((1-$E4)^(EP$3-1))*$E4*((1+r_typical)^(-EP$3))</f>
        <v>0</v>
      </c>
      <c r="EQ4">
        <f>((1-$E4)^(EQ$3-1))*$E4*((1+r_typical)^(-EQ$3))</f>
        <v>0</v>
      </c>
      <c r="ER4">
        <f>((1-$E4)^(ER$3-1))*$E4*((1+r_typical)^(-ER$3))</f>
        <v>0</v>
      </c>
      <c r="ES4">
        <f>((1-$E4)^(ES$3-1))*$E4*((1+r_typical)^(-ES$3))</f>
        <v>0</v>
      </c>
      <c r="ET4">
        <f>((1-$E4)^(ET$3-1))*$E4*((1+r_typical)^(-ET$3))</f>
        <v>0</v>
      </c>
      <c r="EU4">
        <f>((1-$E4)^(EU$3-1))*$E4*((1+r_typical)^(-EU$3))</f>
        <v>0</v>
      </c>
      <c r="EV4">
        <f>((1-$E4)^(EV$3-1))*$E4*((1+r_typical)^(-EV$3))</f>
        <v>0</v>
      </c>
      <c r="EW4">
        <f>((1-$E4)^(EW$3-1))*$E4*((1+r_typical)^(-EW$3))</f>
        <v>0</v>
      </c>
      <c r="EX4">
        <f>((1-$E4)^(EX$3-1))*$E4*((1+r_typical)^(-EX$3))</f>
        <v>0</v>
      </c>
      <c r="EY4">
        <f>((1-$E4)^(EY$3-1))*$E4*((1+r_typical)^(-EY$3))</f>
        <v>0</v>
      </c>
      <c r="EZ4">
        <f>((1-$E4)^(EZ$3-1))*$E4*((1+r_typical)^(-EZ$3))</f>
        <v>0</v>
      </c>
      <c r="FA4">
        <f>((1-$E4)^(FA$3-1))*$E4*((1+r_typical)^(-FA$3))</f>
        <v>0</v>
      </c>
      <c r="FB4">
        <f>((1-$E4)^(FB$3-1))*$E4*((1+r_typical)^(-FB$3))</f>
        <v>0</v>
      </c>
      <c r="FC4">
        <f>((1-$E4)^(FC$3-1))*$E4*((1+r_typical)^(-FC$3))</f>
        <v>0</v>
      </c>
      <c r="FD4">
        <f>((1-$E4)^(FD$3-1))*$E4*((1+r_typical)^(-FD$3))</f>
        <v>0</v>
      </c>
      <c r="FE4">
        <f>((1-$E4)^(FE$3-1))*$E4*((1+r_typical)^(-FE$3))</f>
        <v>0</v>
      </c>
      <c r="FF4">
        <f>((1-$E4)^(FF$3-1))*$E4*((1+r_typical)^(-FF$3))</f>
        <v>0</v>
      </c>
      <c r="FG4">
        <f>((1-$E4)^(FG$3-1))*$E4*((1+r_typical)^(-FG$3))</f>
        <v>0</v>
      </c>
      <c r="FH4">
        <f>((1-$E4)^(FH$3-1))*$E4*((1+r_typical)^(-FH$3))</f>
        <v>0</v>
      </c>
      <c r="FI4">
        <f>((1-$E4)^(FI$3-1))*$E4*((1+r_typical)^(-FI$3))</f>
        <v>0</v>
      </c>
      <c r="FJ4">
        <f>((1-$E4)^(FJ$3-1))*$E4*((1+r_typical)^(-FJ$3))</f>
        <v>0</v>
      </c>
      <c r="FK4">
        <f>((1-$E4)^(FK$3-1))*$E4*((1+r_typical)^(-FK$3))</f>
        <v>0</v>
      </c>
      <c r="FL4">
        <f>((1-$E4)^(FL$3-1))*$E4*((1+r_typical)^(-FL$3))</f>
        <v>0</v>
      </c>
      <c r="FM4">
        <f>((1-$E4)^(FM$3-1))*$E4*((1+r_typical)^(-FM$3))</f>
        <v>0</v>
      </c>
      <c r="FN4">
        <f>((1-$E4)^(FN$3-1))*$E4*((1+r_typical)^(-FN$3))</f>
        <v>0</v>
      </c>
      <c r="FO4">
        <f>((1-$E4)^(FO$3-1))*$E4*((1+r_typical)^(-FO$3))</f>
        <v>0</v>
      </c>
      <c r="FP4">
        <f>((1-$E4)^(FP$3-1))*$E4*((1+r_typical)^(-FP$3))</f>
        <v>0</v>
      </c>
      <c r="FQ4">
        <f>((1-$E4)^(FQ$3-1))*$E4*((1+r_typical)^(-FQ$3))</f>
        <v>0</v>
      </c>
      <c r="FR4">
        <f>((1-$E4)^(FR$3-1))*$E4*((1+r_typical)^(-FR$3))</f>
        <v>0</v>
      </c>
      <c r="FS4">
        <f>((1-$E4)^(FS$3-1))*$E4*((1+r_typical)^(-FS$3))</f>
        <v>0</v>
      </c>
      <c r="FT4">
        <f>((1-$E4)^(FT$3-1))*$E4*((1+r_typical)^(-FT$3))</f>
        <v>0</v>
      </c>
      <c r="FU4">
        <f>((1-$E4)^(FU$3-1))*$E4*((1+r_typical)^(-FU$3))</f>
        <v>0</v>
      </c>
      <c r="FV4">
        <f>((1-$E4)^(FV$3-1))*$E4*((1+r_typical)^(-FV$3))</f>
        <v>0</v>
      </c>
      <c r="FW4">
        <f>((1-$E4)^(FW$3-1))*$E4*((1+r_typical)^(-FW$3))</f>
        <v>0</v>
      </c>
      <c r="FX4">
        <f>((1-$E4)^(FX$3-1))*$E4*((1+r_typical)^(-FX$3))</f>
        <v>0</v>
      </c>
      <c r="FY4">
        <f>((1-$E4)^(FY$3-1))*$E4*((1+r_typical)^(-FY$3))</f>
        <v>0</v>
      </c>
      <c r="FZ4">
        <f>((1-$E4)^(FZ$3-1))*$E4*((1+r_typical)^(-FZ$3))</f>
        <v>0</v>
      </c>
      <c r="GA4">
        <f>((1-$E4)^(GA$3-1))*$E4*((1+r_typical)^(-GA$3))</f>
        <v>0</v>
      </c>
      <c r="GB4">
        <f>((1-$E4)^(GB$3-1))*$E4*((1+r_typical)^(-GB$3))</f>
        <v>0</v>
      </c>
      <c r="GC4">
        <f>((1-$E4)^(GC$3-1))*$E4*((1+r_typical)^(-GC$3))</f>
        <v>0</v>
      </c>
      <c r="GD4">
        <f>((1-$E4)^(GD$3-1))*$E4*((1+r_typical)^(-GD$3))</f>
        <v>0</v>
      </c>
      <c r="GE4">
        <f>((1-$E4)^(GE$3-1))*$E4*((1+r_typical)^(-GE$3))</f>
        <v>0</v>
      </c>
      <c r="GF4">
        <f>((1-$E4)^(GF$3-1))*$E4*((1+r_typical)^(-GF$3))</f>
        <v>0</v>
      </c>
      <c r="GG4">
        <f>((1-$E4)^(GG$3-1))*$E4*((1+r_typical)^(-GG$3))</f>
        <v>0</v>
      </c>
      <c r="GH4">
        <f>((1-$E4)^(GH$3-1))*$E4*((1+r_typical)^(-GH$3))</f>
        <v>0</v>
      </c>
      <c r="GI4">
        <f>((1-$E4)^(GI$3-1))*$E4*((1+r_typical)^(-GI$3))</f>
        <v>0</v>
      </c>
      <c r="GJ4">
        <f>((1-$E4)^(GJ$3-1))*$E4*((1+r_typical)^(-GJ$3))</f>
        <v>0</v>
      </c>
      <c r="GK4">
        <f>((1-$E4)^(GK$3-1))*$E4*((1+r_typical)^(-GK$3))</f>
        <v>0</v>
      </c>
      <c r="GL4">
        <f>((1-$E4)^(GL$3-1))*$E4*((1+r_typical)^(-GL$3))</f>
        <v>0</v>
      </c>
      <c r="GM4">
        <f>((1-$E4)^(GM$3-1))*$E4*((1+r_typical)^(-GM$3))</f>
        <v>0</v>
      </c>
      <c r="GN4">
        <f>((1-$E4)^(GN$3-1))*$E4*((1+r_typical)^(-GN$3))</f>
        <v>0</v>
      </c>
      <c r="GO4">
        <f>((1-$E4)^(GO$3-1))*$E4*((1+r_typical)^(-GO$3))</f>
        <v>0</v>
      </c>
      <c r="GP4">
        <f>((1-$E4)^(GP$3-1))*$E4*((1+r_typical)^(-GP$3))</f>
        <v>0</v>
      </c>
      <c r="GQ4">
        <f>((1-$E4)^(GQ$3-1))*$E4*((1+r_typical)^(-GQ$3))</f>
        <v>0</v>
      </c>
      <c r="GR4">
        <f>((1-$E4)^(GR$3-1))*$E4*((1+r_typical)^(-GR$3))</f>
        <v>0</v>
      </c>
      <c r="GS4">
        <f>((1-$E4)^(GS$3-1))*$E4*((1+r_typical)^(-GS$3))</f>
        <v>0</v>
      </c>
      <c r="GT4">
        <f>((1-$E4)^(GT$3-1))*$E4*((1+r_typical)^(-GT$3))</f>
        <v>0</v>
      </c>
      <c r="GU4">
        <f>((1-$E4)^(GU$3-1))*$E4*((1+r_typical)^(-GU$3))</f>
        <v>0</v>
      </c>
      <c r="GV4">
        <f>((1-$E4)^(GV$3-1))*$E4*((1+r_typical)^(-GV$3))</f>
        <v>0</v>
      </c>
      <c r="GW4">
        <f>((1-$E4)^(GW$3-1))*$E4*((1+r_typical)^(-GW$3))</f>
        <v>0</v>
      </c>
      <c r="GX4">
        <f>((1-$E4)^(GX$3-1))*$E4*((1+r_typical)^(-GX$3))</f>
        <v>0</v>
      </c>
      <c r="GY4">
        <f>SUM(F4:GX4)/200</f>
        <v>0</v>
      </c>
    </row>
    <row r="5" spans="1:207" x14ac:dyDescent="0.25">
      <c r="A5">
        <v>0</v>
      </c>
      <c r="B5">
        <f>((1-pf_test)^(A5-1))*pf_test*((1+r_typical)^(-A5))</f>
        <v>2.0408163265306124E-2</v>
      </c>
      <c r="E5">
        <v>0.01</v>
      </c>
      <c r="F5">
        <f>((1-$E5)^F$3)*$E5*((1+r_typical)^(-F$3))</f>
        <v>0.01</v>
      </c>
      <c r="G5">
        <f>((1-$E5)^G$3)*$E5*((1+r_typical)^(-G$3))</f>
        <v>1.65E-3</v>
      </c>
      <c r="H5">
        <f>((1-$E5)^H$3)*$E5*((1+r_typical)^(-H$3))</f>
        <v>2.7224999999999998E-4</v>
      </c>
      <c r="I5">
        <f>((1-$E5)^I$3)*$E5*((1+r_typical)^(-I$3))</f>
        <v>4.4921249999999996E-5</v>
      </c>
      <c r="J5">
        <f>((1-$E5)^J$3)*$E5*((1+r_typical)^(-J$3))</f>
        <v>7.4120062499999991E-6</v>
      </c>
      <c r="K5">
        <f>((1-$E5)^K$3)*$E5*((1+r_typical)^(-K$3))</f>
        <v>1.22298103125E-6</v>
      </c>
      <c r="L5">
        <f>((1-$E5)^L$3)*$E5*((1+r_typical)^(-L$3))</f>
        <v>2.0179187015624996E-7</v>
      </c>
      <c r="M5">
        <f>((1-$E5)^M$3)*$E5*((1+r_typical)^(-M$3))</f>
        <v>3.3295658575781246E-8</v>
      </c>
      <c r="N5">
        <f>((1-$E5)^N$3)*$E5*((1+r_typical)^(-N$3))</f>
        <v>5.4937836650039057E-9</v>
      </c>
      <c r="O5">
        <f>((1-$E5)^O$3)*$E5*((1+r_typical)^(-O$3))</f>
        <v>9.0647430472564427E-10</v>
      </c>
      <c r="P5">
        <f>((1-$E5)^P$3)*$E5*((1+r_typical)^(-P$3))</f>
        <v>1.495682602797313E-10</v>
      </c>
      <c r="Q5">
        <f>((1-$E5)^Q$3)*$E5*((1+r_typical)^(-Q$3))</f>
        <v>2.4678762946155669E-11</v>
      </c>
      <c r="R5">
        <f>((1-$E5)^R$3)*$E5*((1+r_typical)^(-R$3))</f>
        <v>4.071995886115685E-12</v>
      </c>
      <c r="S5">
        <f>((1-$E5)^S$3)*$E5*((1+r_typical)^(-S$3))</f>
        <v>6.7187932120908797E-13</v>
      </c>
      <c r="T5">
        <f>((1-$E5)^T$3)*$E5*((1+r_typical)^(-T$3))</f>
        <v>1.1086008799949952E-13</v>
      </c>
      <c r="U5">
        <f>((1-$E5)^U$3)*$E5*((1+r_typical)^(-U$3))</f>
        <v>1.8291914519917421E-14</v>
      </c>
      <c r="V5">
        <f>((1-$E5)^V$3)*$E5*((1+r_typical)^(-V$3))</f>
        <v>3.0181658957863739E-15</v>
      </c>
      <c r="W5">
        <f>((1-$E5)^W$3)*$E5*((1+r_typical)^(-W$3))</f>
        <v>4.9799737280475184E-16</v>
      </c>
      <c r="X5">
        <f>((1-$E5)^X$3)*$E5*((1+r_typical)^(-X$3))</f>
        <v>8.2169566512784042E-17</v>
      </c>
      <c r="Y5">
        <f>((1-$E5)^Y$3)*$E5*((1+r_typical)^(-Y$3))</f>
        <v>1.3557978474609364E-17</v>
      </c>
      <c r="Z5">
        <f>((1-$E5)^Z$3)*$E5*((1+r_typical)^(-Z$3))</f>
        <v>2.2370664483105455E-18</v>
      </c>
      <c r="AA5">
        <f>((1-$E5)^AA$3)*$E5*((1+r_typical)^(-AA$3))</f>
        <v>3.6911596397124003E-19</v>
      </c>
      <c r="AB5">
        <f>((1-$E5)^AB$3)*$E5*((1+r_typical)^(-AB$3))</f>
        <v>6.0904134055254593E-20</v>
      </c>
      <c r="AC5">
        <f>((1-$E5)^AC$3)*$E5*((1+r_typical)^(-AC$3))</f>
        <v>1.0049182119117009E-20</v>
      </c>
      <c r="AD5">
        <f>((1-$E5)^AD$3)*$E5*((1+r_typical)^(-AD$3))</f>
        <v>1.6581150496543064E-21</v>
      </c>
      <c r="AE5">
        <f>((1-$E5)^AE$3)*$E5*((1+r_typical)^(-AE$3))</f>
        <v>2.7358898319296056E-22</v>
      </c>
      <c r="AF5">
        <f>((1-$E5)^AF$3)*$E5*((1+r_typical)^(-AF$3))</f>
        <v>4.514218222683849E-23</v>
      </c>
      <c r="AG5">
        <f>((1-$E5)^AG$3)*$E5*((1+r_typical)^(-AG$3))</f>
        <v>7.4484600674283519E-24</v>
      </c>
      <c r="AH5">
        <f>((1-$E5)^AH$3)*$E5*((1+r_typical)^(-AH$3))</f>
        <v>1.2289959111256777E-24</v>
      </c>
      <c r="AI5">
        <f>((1-$E5)^AI$3)*$E5*((1+r_typical)^(-AI$3))</f>
        <v>2.0278432533573683E-25</v>
      </c>
      <c r="AJ5">
        <f>((1-$E5)^AJ$3)*$E5*((1+r_typical)^(-AJ$3))</f>
        <v>3.3459413680396582E-26</v>
      </c>
      <c r="AK5">
        <f>((1-$E5)^AK$3)*$E5*((1+r_typical)^(-AK$3))</f>
        <v>5.5208032572654354E-27</v>
      </c>
      <c r="AL5">
        <f>((1-$E5)^AL$3)*$E5*((1+r_typical)^(-AL$3))</f>
        <v>9.1093253744879679E-28</v>
      </c>
      <c r="AM5">
        <f>((1-$E5)^AM$3)*$E5*((1+r_typical)^(-AM$3))</f>
        <v>1.5030386867905148E-28</v>
      </c>
      <c r="AN5">
        <f>((1-$E5)^AN$3)*$E5*((1+r_typical)^(-AN$3))</f>
        <v>2.4800138332043493E-29</v>
      </c>
      <c r="AO5">
        <f>((1-$E5)^AO$3)*$E5*((1+r_typical)^(-AO$3))</f>
        <v>4.0920228247871772E-30</v>
      </c>
      <c r="AP5">
        <f>((1-$E5)^AP$3)*$E5*((1+r_typical)^(-AP$3))</f>
        <v>6.7518376608988403E-31</v>
      </c>
      <c r="AQ5">
        <f>((1-$E5)^AQ$3)*$E5*((1+r_typical)^(-AQ$3))</f>
        <v>1.1140532140483087E-31</v>
      </c>
      <c r="AR5">
        <f>((1-$E5)^AR$3)*$E5*((1+r_typical)^(-AR$3))</f>
        <v>1.8381878031797097E-32</v>
      </c>
      <c r="AS5">
        <f>((1-$E5)^AS$3)*$E5*((1+r_typical)^(-AS$3))</f>
        <v>3.0330098752465206E-33</v>
      </c>
      <c r="AT5">
        <f>((1-$E5)^AT$3)*$E5*((1+r_typical)^(-AT$3))</f>
        <v>5.0044662941567578E-34</v>
      </c>
      <c r="AU5">
        <f>((1-$E5)^AU$3)*$E5*((1+r_typical)^(-AU$3))</f>
        <v>8.2573693853586515E-35</v>
      </c>
      <c r="AV5">
        <f>((1-$E5)^AV$3)*$E5*((1+r_typical)^(-AV$3))</f>
        <v>1.3624659485841773E-35</v>
      </c>
      <c r="AW5">
        <f>((1-$E5)^AW$3)*$E5*((1+r_typical)^(-AW$3))</f>
        <v>2.2480688151638928E-36</v>
      </c>
      <c r="AX5">
        <f>((1-$E5)^AX$3)*$E5*((1+r_typical)^(-AX$3))</f>
        <v>3.7093135450204236E-37</v>
      </c>
      <c r="AY5">
        <f>((1-$E5)^AY$3)*$E5*((1+r_typical)^(-AY$3))</f>
        <v>6.1203673492836974E-38</v>
      </c>
      <c r="AZ5">
        <f>((1-$E5)^AZ$3)*$E5*((1+r_typical)^(-AZ$3))</f>
        <v>1.0098606126318102E-38</v>
      </c>
      <c r="BA5">
        <f>((1-$E5)^BA$3)*$E5*((1+r_typical)^(-BA$3))</f>
        <v>1.6662700108424866E-39</v>
      </c>
      <c r="BB5">
        <f>((1-$E5)^BB$3)*$E5*((1+r_typical)^(-BB$3))</f>
        <v>2.7493455178901029E-40</v>
      </c>
      <c r="BC5">
        <f>((1-$E5)^BC$3)*$E5*((1+r_typical)^(-BC$3))</f>
        <v>4.53642010451867E-41</v>
      </c>
      <c r="BD5">
        <f>((1-$E5)^BD$3)*$E5*((1+r_typical)^(-BD$3))</f>
        <v>7.4850931724558048E-42</v>
      </c>
      <c r="BE5">
        <f>((1-$E5)^BE$3)*$E5*((1+r_typical)^(-BE$3))</f>
        <v>1.2350403734552076E-42</v>
      </c>
      <c r="BF5">
        <f>((1-$E5)^BF$3)*$E5*((1+r_typical)^(-BF$3))</f>
        <v>2.0378166162010931E-43</v>
      </c>
      <c r="BG5">
        <f>((1-$E5)^BG$3)*$E5*((1+r_typical)^(-BG$3))</f>
        <v>3.3623974167318031E-44</v>
      </c>
      <c r="BH5">
        <f>((1-$E5)^BH$3)*$E5*((1+r_typical)^(-BH$3))</f>
        <v>5.5479557376074746E-45</v>
      </c>
      <c r="BI5">
        <f>((1-$E5)^BI$3)*$E5*((1+r_typical)^(-BI$3))</f>
        <v>9.1541269670523356E-46</v>
      </c>
      <c r="BJ5">
        <f>((1-$E5)^BJ$3)*$E5*((1+r_typical)^(-BJ$3))</f>
        <v>1.5104309495636352E-46</v>
      </c>
      <c r="BK5">
        <f>((1-$E5)^BK$3)*$E5*((1+r_typical)^(-BK$3))</f>
        <v>2.492211066779998E-47</v>
      </c>
      <c r="BL5">
        <f>((1-$E5)^BL$3)*$E5*((1+r_typical)^(-BL$3))</f>
        <v>4.1121482601869957E-48</v>
      </c>
      <c r="BM5">
        <f>((1-$E5)^BM$3)*$E5*((1+r_typical)^(-BM$3))</f>
        <v>6.7850446293085442E-49</v>
      </c>
      <c r="BN5">
        <f>((1-$E5)^BN$3)*$E5*((1+r_typical)^(-BN$3))</f>
        <v>1.1195323638359096E-49</v>
      </c>
      <c r="BO5">
        <f>((1-$E5)^BO$3)*$E5*((1+r_typical)^(-BO$3))</f>
        <v>1.8472284003292508E-50</v>
      </c>
      <c r="BP5">
        <f>((1-$E5)^BP$3)*$E5*((1+r_typical)^(-BP$3))</f>
        <v>3.0479268605432648E-51</v>
      </c>
      <c r="BQ5">
        <f>((1-$E5)^BQ$3)*$E5*((1+r_typical)^(-BQ$3))</f>
        <v>5.0290793198963861E-52</v>
      </c>
      <c r="BR5">
        <f>((1-$E5)^BR$3)*$E5*((1+r_typical)^(-BR$3))</f>
        <v>8.2979808778290366E-53</v>
      </c>
      <c r="BS5">
        <f>((1-$E5)^BS$3)*$E5*((1+r_typical)^(-BS$3))</f>
        <v>1.3691668448417908E-53</v>
      </c>
      <c r="BT5">
        <f>((1-$E5)^BT$3)*$E5*((1+r_typical)^(-BT$3))</f>
        <v>2.2591252939889552E-54</v>
      </c>
      <c r="BU5">
        <f>((1-$E5)^BU$3)*$E5*((1+r_typical)^(-BU$3))</f>
        <v>3.7275567350817762E-55</v>
      </c>
      <c r="BV5">
        <f>((1-$E5)^BV$3)*$E5*((1+r_typical)^(-BV$3))</f>
        <v>6.1504686128849303E-56</v>
      </c>
      <c r="BW5">
        <f>((1-$E5)^BW$3)*$E5*((1+r_typical)^(-BW$3))</f>
        <v>1.0148273211260134E-56</v>
      </c>
      <c r="BX5">
        <f>((1-$E5)^BX$3)*$E5*((1+r_typical)^(-BX$3))</f>
        <v>1.6744650798579221E-57</v>
      </c>
      <c r="BY5">
        <f>((1-$E5)^BY$3)*$E5*((1+r_typical)^(-BY$3))</f>
        <v>2.7628673817655713E-58</v>
      </c>
      <c r="BZ5">
        <f>((1-$E5)^BZ$3)*$E5*((1+r_typical)^(-BZ$3))</f>
        <v>4.5587311799131926E-59</v>
      </c>
      <c r="CA5">
        <f>((1-$E5)^CA$3)*$E5*((1+r_typical)^(-CA$3))</f>
        <v>7.5219064468567667E-60</v>
      </c>
      <c r="CB5">
        <f>((1-$E5)^CB$3)*$E5*((1+r_typical)^(-CB$3))</f>
        <v>1.2411145637313667E-60</v>
      </c>
      <c r="CC5">
        <f>((1-$E5)^CC$3)*$E5*((1+r_typical)^(-CC$3))</f>
        <v>2.0478390301567548E-61</v>
      </c>
      <c r="CD5">
        <f>((1-$E5)^CD$3)*$E5*((1+r_typical)^(-CD$3))</f>
        <v>3.3789343997586454E-62</v>
      </c>
      <c r="CE5">
        <f>((1-$E5)^CE$3)*$E5*((1+r_typical)^(-CE$3))</f>
        <v>5.5752417596017642E-63</v>
      </c>
      <c r="CF5">
        <f>((1-$E5)^CF$3)*$E5*((1+r_typical)^(-CF$3))</f>
        <v>9.1991489033429119E-64</v>
      </c>
      <c r="CG5">
        <f>((1-$E5)^CG$3)*$E5*((1+r_typical)^(-CG$3))</f>
        <v>1.5178595690515807E-64</v>
      </c>
      <c r="CH5">
        <f>((1-$E5)^CH$3)*$E5*((1+r_typical)^(-CH$3))</f>
        <v>2.5044682889351077E-65</v>
      </c>
      <c r="CI5">
        <f>((1-$E5)^CI$3)*$E5*((1+r_typical)^(-CI$3))</f>
        <v>4.1323726767429283E-66</v>
      </c>
      <c r="CJ5">
        <f>((1-$E5)^CJ$3)*$E5*((1+r_typical)^(-CJ$3))</f>
        <v>6.8184149166258302E-67</v>
      </c>
      <c r="CK5">
        <f>((1-$E5)^CK$3)*$E5*((1+r_typical)^(-CK$3))</f>
        <v>1.125038461243262E-67</v>
      </c>
      <c r="CL5">
        <f>((1-$E5)^CL$3)*$E5*((1+r_typical)^(-CL$3))</f>
        <v>1.8563134610513821E-68</v>
      </c>
      <c r="CM5">
        <f>((1-$E5)^CM$3)*$E5*((1+r_typical)^(-CM$3))</f>
        <v>3.062917210734781E-69</v>
      </c>
      <c r="CN5">
        <f>((1-$E5)^CN$3)*$E5*((1+r_typical)^(-CN$3))</f>
        <v>5.0538133977123879E-70</v>
      </c>
      <c r="CO5">
        <f>((1-$E5)^CO$3)*$E5*((1+r_typical)^(-CO$3))</f>
        <v>8.3387921062254408E-71</v>
      </c>
      <c r="CP5">
        <f>((1-$E5)^CP$3)*$E5*((1+r_typical)^(-CP$3))</f>
        <v>1.3759006975271975E-71</v>
      </c>
      <c r="CQ5">
        <f>((1-$E5)^CQ$3)*$E5*((1+r_typical)^(-CQ$3))</f>
        <v>2.2702361509198759E-72</v>
      </c>
      <c r="CR5">
        <f>((1-$E5)^CR$3)*$E5*((1+r_typical)^(-CR$3))</f>
        <v>3.7458896490177959E-73</v>
      </c>
      <c r="CS5">
        <f>((1-$E5)^CS$3)*$E5*((1+r_typical)^(-CS$3))</f>
        <v>6.1807179208793625E-74</v>
      </c>
      <c r="CT5">
        <f>((1-$E5)^CT$3)*$E5*((1+r_typical)^(-CT$3))</f>
        <v>1.0198184569450949E-74</v>
      </c>
      <c r="CU5">
        <f>((1-$E5)^CU$3)*$E5*((1+r_typical)^(-CU$3))</f>
        <v>1.6827004539594065E-75</v>
      </c>
      <c r="CV5">
        <f>((1-$E5)^CV$3)*$E5*((1+r_typical)^(-CV$3))</f>
        <v>2.7764557490330201E-76</v>
      </c>
      <c r="CW5">
        <f>((1-$E5)^CW$3)*$E5*((1+r_typical)^(-CW$3))</f>
        <v>4.5811519859044835E-77</v>
      </c>
      <c r="CX5">
        <f>((1-$E5)^CX$3)*$E5*((1+r_typical)^(-CX$3))</f>
        <v>7.5589007767423985E-78</v>
      </c>
      <c r="CY5">
        <f>((1-$E5)^CY$3)*$E5*((1+r_typical)^(-CY$3))</f>
        <v>1.2472186281624957E-78</v>
      </c>
      <c r="CZ5">
        <f>((1-$E5)^CZ$3)*$E5*((1+r_typical)^(-CZ$3))</f>
        <v>2.0579107364681181E-79</v>
      </c>
      <c r="DA5">
        <f>((1-$E5)^DA$3)*$E5*((1+r_typical)^(-DA$3))</f>
        <v>3.3955527151723947E-80</v>
      </c>
      <c r="DB5">
        <f>((1-$E5)^DB$3)*$E5*((1+r_typical)^(-DB$3))</f>
        <v>5.60266198003445E-81</v>
      </c>
      <c r="DC5">
        <f>((1-$E5)^DC$3)*$E5*((1+r_typical)^(-DC$3))</f>
        <v>9.2443922670568426E-82</v>
      </c>
      <c r="DD5">
        <f>((1-$E5)^DD$3)*$E5*((1+r_typical)^(-DD$3))</f>
        <v>1.5253247240643794E-82</v>
      </c>
      <c r="DE5">
        <f>((1-$E5)^DE$3)*$E5*((1+r_typical)^(-DE$3))</f>
        <v>2.5167857947062253E-83</v>
      </c>
      <c r="DF5">
        <f>((1-$E5)^DF$3)*$E5*((1+r_typical)^(-DF$3))</f>
        <v>4.1526965612652722E-84</v>
      </c>
      <c r="DG5">
        <f>((1-$E5)^DG$3)*$E5*((1+r_typical)^(-DG$3))</f>
        <v>6.8519493260876991E-85</v>
      </c>
      <c r="DH5">
        <f>((1-$E5)^DH$3)*$E5*((1+r_typical)^(-DH$3))</f>
        <v>1.1305716388044702E-85</v>
      </c>
      <c r="DI5">
        <f>((1-$E5)^DI$3)*$E5*((1+r_typical)^(-DI$3))</f>
        <v>1.8654432040273759E-86</v>
      </c>
      <c r="DJ5">
        <f>((1-$E5)^DJ$3)*$E5*((1+r_typical)^(-DJ$3))</f>
        <v>3.0779812866451707E-87</v>
      </c>
      <c r="DK5">
        <f>((1-$E5)^DK$3)*$E5*((1+r_typical)^(-DK$3))</f>
        <v>5.0786691229645294E-88</v>
      </c>
      <c r="DL5">
        <f>((1-$E5)^DL$3)*$E5*((1+r_typical)^(-DL$3))</f>
        <v>8.3798040528914759E-89</v>
      </c>
      <c r="DM5">
        <f>((1-$E5)^DM$3)*$E5*((1+r_typical)^(-DM$3))</f>
        <v>1.3826676687270937E-89</v>
      </c>
      <c r="DN5">
        <f>((1-$E5)^DN$3)*$E5*((1+r_typical)^(-DN$3))</f>
        <v>2.2814016533997045E-90</v>
      </c>
      <c r="DO5">
        <f>((1-$E5)^DO$3)*$E5*((1+r_typical)^(-DO$3))</f>
        <v>3.7643127281095115E-91</v>
      </c>
      <c r="DP5">
        <f>((1-$E5)^DP$3)*$E5*((1+r_typical)^(-DP$3))</f>
        <v>6.2111160013806943E-92</v>
      </c>
      <c r="DQ5">
        <f>((1-$E5)^DQ$3)*$E5*((1+r_typical)^(-DQ$3))</f>
        <v>1.0248341402278146E-92</v>
      </c>
      <c r="DR5">
        <f>((1-$E5)^DR$3)*$E5*((1+r_typical)^(-DR$3))</f>
        <v>1.6909763313758945E-93</v>
      </c>
      <c r="DS5">
        <f>((1-$E5)^DS$3)*$E5*((1+r_typical)^(-DS$3))</f>
        <v>2.7901109467702253E-94</v>
      </c>
      <c r="DT5">
        <f>((1-$E5)^DT$3)*$E5*((1+r_typical)^(-DT$3))</f>
        <v>4.6036830621708716E-95</v>
      </c>
      <c r="DU5">
        <f>((1-$E5)^DU$3)*$E5*((1+r_typical)^(-DU$3))</f>
        <v>7.5960770525819367E-96</v>
      </c>
      <c r="DV5">
        <f>((1-$E5)^DV$3)*$E5*((1+r_typical)^(-DV$3))</f>
        <v>1.2533527136760195E-96</v>
      </c>
      <c r="DW5">
        <f>((1-$E5)^DW$3)*$E5*((1+r_typical)^(-DW$3))</f>
        <v>2.0680319775654324E-97</v>
      </c>
      <c r="DX5">
        <f>((1-$E5)^DX$3)*$E5*((1+r_typical)^(-DX$3))</f>
        <v>3.4122527629829632E-98</v>
      </c>
      <c r="DY5">
        <f>((1-$E5)^DY$3)*$E5*((1+r_typical)^(-DY$3))</f>
        <v>5.6302170589218907E-99</v>
      </c>
      <c r="DZ5">
        <f>((1-$E5)^DZ$3)*$E5*((1+r_typical)^(-DZ$3))</f>
        <v>9.2898581472211183E-100</v>
      </c>
      <c r="EA5">
        <f>((1-$E5)^EA$3)*$E5*((1+r_typical)^(-EA$3))</f>
        <v>1.532826594291484E-100</v>
      </c>
      <c r="EB5">
        <f>((1-$E5)^EB$3)*$E5*((1+r_typical)^(-EB$3))</f>
        <v>2.5291638805809494E-101</v>
      </c>
      <c r="EC5">
        <f>((1-$E5)^EC$3)*$E5*((1+r_typical)^(-EC$3))</f>
        <v>4.1731204029585671E-102</v>
      </c>
      <c r="ED5">
        <f>((1-$E5)^ED$3)*$E5*((1+r_typical)^(-ED$3))</f>
        <v>6.8856486648816332E-103</v>
      </c>
      <c r="EE5">
        <f>((1-$E5)^EE$3)*$E5*((1+r_typical)^(-EE$3))</f>
        <v>1.1361320297054696E-103</v>
      </c>
      <c r="EF5">
        <f>((1-$E5)^EF$3)*$E5*((1+r_typical)^(-EF$3))</f>
        <v>1.874617849014025E-104</v>
      </c>
      <c r="EG5">
        <f>((1-$E5)^EG$3)*$E5*((1+r_typical)^(-EG$3))</f>
        <v>3.093119450873141E-105</v>
      </c>
      <c r="EH5">
        <f>((1-$E5)^EH$3)*$E5*((1+r_typical)^(-EH$3))</f>
        <v>5.1036470939406824E-106</v>
      </c>
      <c r="EI5">
        <f>((1-$E5)^EI$3)*$E5*((1+r_typical)^(-EI$3))</f>
        <v>8.4210177050021256E-107</v>
      </c>
      <c r="EJ5">
        <f>((1-$E5)^EJ$3)*$E5*((1+r_typical)^(-EJ$3))</f>
        <v>1.3894679213253504E-107</v>
      </c>
      <c r="EK5">
        <f>((1-$E5)^EK$3)*$E5*((1+r_typical)^(-EK$3))</f>
        <v>2.2926220701868285E-108</v>
      </c>
      <c r="EL5">
        <f>((1-$E5)^EL$3)*$E5*((1+r_typical)^(-EL$3))</f>
        <v>3.7828264158082681E-109</v>
      </c>
      <c r="EM5">
        <f>((1-$E5)^EM$3)*$E5*((1+r_typical)^(-EM$3))</f>
        <v>6.2416635860836394E-110</v>
      </c>
      <c r="EN5">
        <f>((1-$E5)^EN$3)*$E5*((1+r_typical)^(-EN$3))</f>
        <v>1.0298744917038007E-110</v>
      </c>
      <c r="EO5">
        <f>((1-$E5)^EO$3)*$E5*((1+r_typical)^(-EO$3))</f>
        <v>1.6992929113112709E-111</v>
      </c>
      <c r="EP5">
        <f>((1-$E5)^EP$3)*$E5*((1+r_typical)^(-EP$3))</f>
        <v>2.8038333036635971E-112</v>
      </c>
      <c r="EQ5">
        <f>((1-$E5)^EQ$3)*$E5*((1+r_typical)^(-EQ$3))</f>
        <v>4.6263249510449353E-113</v>
      </c>
      <c r="ER5">
        <f>((1-$E5)^ER$3)*$E5*((1+r_typical)^(-ER$3))</f>
        <v>7.633436169224144E-114</v>
      </c>
      <c r="ES5">
        <f>((1-$E5)^ES$3)*$E5*((1+r_typical)^(-ES$3))</f>
        <v>1.2595169679219838E-114</v>
      </c>
      <c r="ET5">
        <f>((1-$E5)^ET$3)*$E5*((1+r_typical)^(-ET$3))</f>
        <v>2.0782029970712731E-115</v>
      </c>
      <c r="EU5">
        <f>((1-$E5)^EU$3)*$E5*((1+r_typical)^(-EU$3))</f>
        <v>3.4290349451675999E-116</v>
      </c>
      <c r="EV5">
        <f>((1-$E5)^EV$3)*$E5*((1+r_typical)^(-EV$3))</f>
        <v>5.6579076595265401E-117</v>
      </c>
      <c r="EW5">
        <f>((1-$E5)^EW$3)*$E5*((1+r_typical)^(-EW$3))</f>
        <v>9.3355476382187909E-118</v>
      </c>
      <c r="EX5">
        <f>((1-$E5)^EX$3)*$E5*((1+r_typical)^(-EX$3))</f>
        <v>1.5403653603061007E-118</v>
      </c>
      <c r="EY5">
        <f>((1-$E5)^EY$3)*$E5*((1+r_typical)^(-EY$3))</f>
        <v>2.5416028445050661E-119</v>
      </c>
      <c r="EZ5">
        <f>((1-$E5)^EZ$3)*$E5*((1+r_typical)^(-EZ$3))</f>
        <v>4.1936446934333582E-120</v>
      </c>
      <c r="FA5">
        <f>((1-$E5)^FA$3)*$E5*((1+r_typical)^(-FA$3))</f>
        <v>6.9195137441650411E-121</v>
      </c>
      <c r="FB5">
        <f>((1-$E5)^FB$3)*$E5*((1+r_typical)^(-FB$3))</f>
        <v>1.1417197677872318E-121</v>
      </c>
      <c r="FC5">
        <f>((1-$E5)^FC$3)*$E5*((1+r_typical)^(-FC$3))</f>
        <v>1.8838376168489324E-122</v>
      </c>
      <c r="FD5">
        <f>((1-$E5)^FD$3)*$E5*((1+r_typical)^(-FD$3))</f>
        <v>3.1083320678007391E-123</v>
      </c>
      <c r="FE5">
        <f>((1-$E5)^FE$3)*$E5*((1+r_typical)^(-FE$3))</f>
        <v>5.1287479118712187E-124</v>
      </c>
      <c r="FF5">
        <f>((1-$E5)^FF$3)*$E5*((1+r_typical)^(-FF$3))</f>
        <v>8.4624340545875116E-125</v>
      </c>
      <c r="FG5">
        <f>((1-$E5)^FG$3)*$E5*((1+r_typical)^(-FG$3))</f>
        <v>1.3963016190069391E-125</v>
      </c>
      <c r="FH5">
        <f>((1-$E5)^FH$3)*$E5*((1+r_typical)^(-FH$3))</f>
        <v>2.3038976713614502E-126</v>
      </c>
      <c r="FI5">
        <f>((1-$E5)^FI$3)*$E5*((1+r_typical)^(-FI$3))</f>
        <v>3.8014311577463921E-127</v>
      </c>
      <c r="FJ5">
        <f>((1-$E5)^FJ$3)*$E5*((1+r_typical)^(-FJ$3))</f>
        <v>6.2723614102815465E-128</v>
      </c>
      <c r="FK5">
        <f>((1-$E5)^FK$3)*$E5*((1+r_typical)^(-FK$3))</f>
        <v>1.0349396326964552E-128</v>
      </c>
      <c r="FL5">
        <f>((1-$E5)^FL$3)*$E5*((1+r_typical)^(-FL$3))</f>
        <v>1.7076503939491513E-129</v>
      </c>
      <c r="FM5">
        <f>((1-$E5)^FM$3)*$E5*((1+r_typical)^(-FM$3))</f>
        <v>2.8176231500160993E-130</v>
      </c>
      <c r="FN5">
        <f>((1-$E5)^FN$3)*$E5*((1+r_typical)^(-FN$3))</f>
        <v>4.649078197526563E-131</v>
      </c>
      <c r="FO5">
        <f>((1-$E5)^FO$3)*$E5*((1+r_typical)^(-FO$3))</f>
        <v>7.6709790259188283E-132</v>
      </c>
      <c r="FP5">
        <f>((1-$E5)^FP$3)*$E5*((1+r_typical)^(-FP$3))</f>
        <v>1.2657115392766071E-132</v>
      </c>
      <c r="FQ5">
        <f>((1-$E5)^FQ$3)*$E5*((1+r_typical)^(-FQ$3))</f>
        <v>2.0884240398064015E-133</v>
      </c>
      <c r="FR5">
        <f>((1-$E5)^FR$3)*$E5*((1+r_typical)^(-FR$3))</f>
        <v>3.4458996656805619E-134</v>
      </c>
      <c r="FS5">
        <f>((1-$E5)^FS$3)*$E5*((1+r_typical)^(-FS$3))</f>
        <v>5.6857344483729275E-135</v>
      </c>
      <c r="FT5">
        <f>((1-$E5)^FT$3)*$E5*((1+r_typical)^(-FT$3))</f>
        <v>9.3814618398153283E-136</v>
      </c>
      <c r="FU5">
        <f>((1-$E5)^FU$3)*$E5*((1+r_typical)^(-FU$3))</f>
        <v>1.5479412035695295E-136</v>
      </c>
      <c r="FV5">
        <f>((1-$E5)^FV$3)*$E5*((1+r_typical)^(-FV$3))</f>
        <v>2.5541029858897238E-137</v>
      </c>
      <c r="FW5">
        <f>((1-$E5)^FW$3)*$E5*((1+r_typical)^(-FW$3))</f>
        <v>4.2142699267180436E-138</v>
      </c>
      <c r="FX5">
        <f>((1-$E5)^FX$3)*$E5*((1+r_typical)^(-FX$3))</f>
        <v>6.9535453790847714E-139</v>
      </c>
      <c r="FY5">
        <f>((1-$E5)^FY$3)*$E5*((1+r_typical)^(-FY$3))</f>
        <v>1.1473349875489873E-139</v>
      </c>
      <c r="FZ5">
        <f>((1-$E5)^FZ$3)*$E5*((1+r_typical)^(-FZ$3))</f>
        <v>1.8931027294558289E-140</v>
      </c>
      <c r="GA5">
        <f>((1-$E5)^GA$3)*$E5*((1+r_typical)^(-GA$3))</f>
        <v>3.123619503602118E-141</v>
      </c>
      <c r="GB5">
        <f>((1-$E5)^GB$3)*$E5*((1+r_typical)^(-GB$3))</f>
        <v>5.1539721809434936E-142</v>
      </c>
      <c r="GC5">
        <f>((1-$E5)^GC$3)*$E5*((1+r_typical)^(-GC$3))</f>
        <v>8.5040540985567647E-143</v>
      </c>
      <c r="GD5">
        <f>((1-$E5)^GD$3)*$E5*((1+r_typical)^(-GD$3))</f>
        <v>1.4031689262618666E-143</v>
      </c>
      <c r="GE5">
        <f>((1-$E5)^GE$3)*$E5*((1+r_typical)^(-GE$3))</f>
        <v>2.3152287283320795E-144</v>
      </c>
      <c r="GF5">
        <f>((1-$E5)^GF$3)*$E5*((1+r_typical)^(-GF$3))</f>
        <v>3.8201274017479313E-145</v>
      </c>
      <c r="GG5">
        <f>((1-$E5)^GG$3)*$E5*((1+r_typical)^(-GG$3))</f>
        <v>6.3032102128840869E-146</v>
      </c>
      <c r="GH5">
        <f>((1-$E5)^GH$3)*$E5*((1+r_typical)^(-GH$3))</f>
        <v>1.0400296851258741E-146</v>
      </c>
      <c r="GI5">
        <f>((1-$E5)^GI$3)*$E5*((1+r_typical)^(-GI$3))</f>
        <v>1.716048980457692E-147</v>
      </c>
      <c r="GJ5">
        <f>((1-$E5)^GJ$3)*$E5*((1+r_typical)^(-GJ$3))</f>
        <v>2.8314808177551922E-148</v>
      </c>
      <c r="GK5">
        <f>((1-$E5)^GK$3)*$E5*((1+r_typical)^(-GK$3))</f>
        <v>4.6719433492960677E-149</v>
      </c>
      <c r="GL5">
        <f>((1-$E5)^GL$3)*$E5*((1+r_typical)^(-GL$3))</f>
        <v>7.7087065263385108E-150</v>
      </c>
      <c r="GM5">
        <f>((1-$E5)^GM$3)*$E5*((1+r_typical)^(-GM$3))</f>
        <v>1.2719365768458541E-150</v>
      </c>
      <c r="GN5">
        <f>((1-$E5)^GN$3)*$E5*((1+r_typical)^(-GN$3))</f>
        <v>2.0986953517956596E-151</v>
      </c>
      <c r="GO5">
        <f>((1-$E5)^GO$3)*$E5*((1+r_typical)^(-GO$3))</f>
        <v>3.4628473304628391E-152</v>
      </c>
      <c r="GP5">
        <f>((1-$E5)^GP$3)*$E5*((1+r_typical)^(-GP$3))</f>
        <v>5.7136980952636832E-153</v>
      </c>
      <c r="GQ5">
        <f>((1-$E5)^GQ$3)*$E5*((1+r_typical)^(-GQ$3))</f>
        <v>9.4276018571850771E-154</v>
      </c>
      <c r="GR5">
        <f>((1-$E5)^GR$3)*$E5*((1+r_typical)^(-GR$3))</f>
        <v>1.5555543064355379E-154</v>
      </c>
      <c r="GS5">
        <f>((1-$E5)^GS$3)*$E5*((1+r_typical)^(-GS$3))</f>
        <v>2.5666646056186373E-155</v>
      </c>
      <c r="GT5">
        <f>((1-$E5)^GT$3)*$E5*((1+r_typical)^(-GT$3))</f>
        <v>4.2349965992707519E-156</v>
      </c>
      <c r="GU5">
        <f>((1-$E5)^GU$3)*$E5*((1+r_typical)^(-GU$3))</f>
        <v>6.9877443887967388E-157</v>
      </c>
      <c r="GV5">
        <f>((1-$E5)^GV$3)*$E5*((1+r_typical)^(-GV$3))</f>
        <v>1.1529778241514619E-157</v>
      </c>
      <c r="GW5">
        <f>((1-$E5)^GW$3)*$E5*((1+r_typical)^(-GW$3))</f>
        <v>1.902413409849912E-158</v>
      </c>
      <c r="GX5">
        <f>((1-$E5)^GX$3)*$E5*((1+r_typical)^(-GX$3))</f>
        <v>3.1389821262523544E-159</v>
      </c>
      <c r="GY5">
        <f>SUM(F5:GX5)</f>
        <v>1.1976047904191617E-2</v>
      </c>
    </row>
    <row r="6" spans="1:207" x14ac:dyDescent="0.25">
      <c r="A6">
        <v>1</v>
      </c>
      <c r="B6">
        <f>((1-pf_test)^(A6-1))*pf_test*((1+r_typical)^(-A6))</f>
        <v>3.3333333333333331E-3</v>
      </c>
      <c r="E6">
        <v>0.02</v>
      </c>
      <c r="F6">
        <f>((1-$E6)^F$3)*$E6*((1+r_typical)^(-F$3))</f>
        <v>0.02</v>
      </c>
      <c r="G6">
        <f>((1-$E6)^G$3)*$E6*((1+r_typical)^(-G$3))</f>
        <v>3.2666666666666664E-3</v>
      </c>
      <c r="H6">
        <f>((1-$E6)^H$3)*$E6*((1+r_typical)^(-H$3))</f>
        <v>5.3355555555555556E-4</v>
      </c>
      <c r="I6">
        <f>((1-$E6)^I$3)*$E6*((1+r_typical)^(-I$3))</f>
        <v>8.7147407407407395E-5</v>
      </c>
      <c r="J6">
        <f>((1-$E6)^J$3)*$E6*((1+r_typical)^(-J$3))</f>
        <v>1.4234076543209874E-5</v>
      </c>
      <c r="K6">
        <f>((1-$E6)^K$3)*$E6*((1+r_typical)^(-K$3))</f>
        <v>2.3248991687242796E-6</v>
      </c>
      <c r="L6">
        <f>((1-$E6)^L$3)*$E6*((1+r_typical)^(-L$3))</f>
        <v>3.7973353089163227E-7</v>
      </c>
      <c r="M6">
        <f>((1-$E6)^M$3)*$E6*((1+r_typical)^(-M$3))</f>
        <v>6.2023143378966605E-8</v>
      </c>
      <c r="N6">
        <f>((1-$E6)^N$3)*$E6*((1+r_typical)^(-N$3))</f>
        <v>1.013044675189788E-8</v>
      </c>
      <c r="O6">
        <f>((1-$E6)^O$3)*$E6*((1+r_typical)^(-O$3))</f>
        <v>1.6546396361433203E-9</v>
      </c>
      <c r="P6">
        <f>((1-$E6)^P$3)*$E6*((1+r_typical)^(-P$3))</f>
        <v>2.7025780723674228E-10</v>
      </c>
      <c r="Q6">
        <f>((1-$E6)^Q$3)*$E6*((1+r_typical)^(-Q$3))</f>
        <v>4.4142108515334573E-11</v>
      </c>
      <c r="R6">
        <f>((1-$E6)^R$3)*$E6*((1+r_typical)^(-R$3))</f>
        <v>7.2098777241713135E-12</v>
      </c>
      <c r="S6">
        <f>((1-$E6)^S$3)*$E6*((1+r_typical)^(-S$3))</f>
        <v>1.1776133616146477E-12</v>
      </c>
      <c r="T6">
        <f>((1-$E6)^T$3)*$E6*((1+r_typical)^(-T$3))</f>
        <v>1.9234351573039247E-13</v>
      </c>
      <c r="U6">
        <f>((1-$E6)^U$3)*$E6*((1+r_typical)^(-U$3))</f>
        <v>3.1416107569297433E-14</v>
      </c>
      <c r="V6">
        <f>((1-$E6)^V$3)*$E6*((1+r_typical)^(-V$3))</f>
        <v>5.1312975696519136E-15</v>
      </c>
      <c r="W6">
        <f>((1-$E6)^W$3)*$E6*((1+r_typical)^(-W$3))</f>
        <v>8.3811193637647932E-16</v>
      </c>
      <c r="X6">
        <f>((1-$E6)^X$3)*$E6*((1+r_typical)^(-X$3))</f>
        <v>1.3689161627482493E-16</v>
      </c>
      <c r="Y6">
        <f>((1-$E6)^Y$3)*$E6*((1+r_typical)^(-Y$3))</f>
        <v>2.2358963991554743E-17</v>
      </c>
      <c r="Z6">
        <f>((1-$E6)^Z$3)*$E6*((1+r_typical)^(-Z$3))</f>
        <v>3.6519641186206077E-18</v>
      </c>
      <c r="AA6">
        <f>((1-$E6)^AA$3)*$E6*((1+r_typical)^(-AA$3))</f>
        <v>5.9648747270803262E-19</v>
      </c>
      <c r="AB6">
        <f>((1-$E6)^AB$3)*$E6*((1+r_typical)^(-AB$3))</f>
        <v>9.7426287208978659E-20</v>
      </c>
      <c r="AC6">
        <f>((1-$E6)^AC$3)*$E6*((1+r_typical)^(-AC$3))</f>
        <v>1.591296024413318E-20</v>
      </c>
      <c r="AD6">
        <f>((1-$E6)^AD$3)*$E6*((1+r_typical)^(-AD$3))</f>
        <v>2.5991168398750859E-21</v>
      </c>
      <c r="AE6">
        <f>((1-$E6)^AE$3)*$E6*((1+r_typical)^(-AE$3))</f>
        <v>4.2452241717959735E-22</v>
      </c>
      <c r="AF6">
        <f>((1-$E6)^AF$3)*$E6*((1+r_typical)^(-AF$3))</f>
        <v>6.9338661472667554E-23</v>
      </c>
      <c r="AG6">
        <f>((1-$E6)^AG$3)*$E6*((1+r_typical)^(-AG$3))</f>
        <v>1.1325314707202367E-23</v>
      </c>
      <c r="AH6">
        <f>((1-$E6)^AH$3)*$E6*((1+r_typical)^(-AH$3))</f>
        <v>1.8498014021763865E-24</v>
      </c>
      <c r="AI6">
        <f>((1-$E6)^AI$3)*$E6*((1+r_typical)^(-AI$3))</f>
        <v>3.0213422902214314E-25</v>
      </c>
      <c r="AJ6">
        <f>((1-$E6)^AJ$3)*$E6*((1+r_typical)^(-AJ$3))</f>
        <v>4.9348590740283387E-26</v>
      </c>
      <c r="AK6">
        <f>((1-$E6)^AK$3)*$E6*((1+r_typical)^(-AK$3))</f>
        <v>8.0602698209129516E-27</v>
      </c>
      <c r="AL6">
        <f>((1-$E6)^AL$3)*$E6*((1+r_typical)^(-AL$3))</f>
        <v>1.3165107374157821E-27</v>
      </c>
      <c r="AM6">
        <f>((1-$E6)^AM$3)*$E6*((1+r_typical)^(-AM$3))</f>
        <v>2.1503008711124444E-28</v>
      </c>
      <c r="AN6">
        <f>((1-$E6)^AN$3)*$E6*((1+r_typical)^(-AN$3))</f>
        <v>3.5121580894836587E-29</v>
      </c>
      <c r="AO6">
        <f>((1-$E6)^AO$3)*$E6*((1+r_typical)^(-AO$3))</f>
        <v>5.7365248794899761E-30</v>
      </c>
      <c r="AP6">
        <f>((1-$E6)^AP$3)*$E6*((1+r_typical)^(-AP$3))</f>
        <v>9.3696573031669582E-31</v>
      </c>
      <c r="AQ6">
        <f>((1-$E6)^AQ$3)*$E6*((1+r_typical)^(-AQ$3))</f>
        <v>1.53037735951727E-31</v>
      </c>
      <c r="AR6">
        <f>((1-$E6)^AR$3)*$E6*((1+r_typical)^(-AR$3))</f>
        <v>2.4996163538782078E-32</v>
      </c>
      <c r="AS6">
        <f>((1-$E6)^AS$3)*$E6*((1+r_typical)^(-AS$3))</f>
        <v>4.0827067113344051E-33</v>
      </c>
      <c r="AT6">
        <f>((1-$E6)^AT$3)*$E6*((1+r_typical)^(-AT$3))</f>
        <v>6.6684209618461952E-34</v>
      </c>
      <c r="AU6">
        <f>((1-$E6)^AU$3)*$E6*((1+r_typical)^(-AU$3))</f>
        <v>1.0891754237682118E-34</v>
      </c>
      <c r="AV6">
        <f>((1-$E6)^AV$3)*$E6*((1+r_typical)^(-AV$3))</f>
        <v>1.7789865254880792E-35</v>
      </c>
      <c r="AW6">
        <f>((1-$E6)^AW$3)*$E6*((1+r_typical)^(-AW$3))</f>
        <v>2.9056779916305296E-36</v>
      </c>
      <c r="AX6">
        <f>((1-$E6)^AX$3)*$E6*((1+r_typical)^(-AX$3))</f>
        <v>4.7459407196631981E-37</v>
      </c>
      <c r="AY6">
        <f>((1-$E6)^AY$3)*$E6*((1+r_typical)^(-AY$3))</f>
        <v>7.7517031754498899E-38</v>
      </c>
      <c r="AZ6">
        <f>((1-$E6)^AZ$3)*$E6*((1+r_typical)^(-AZ$3))</f>
        <v>1.2661115186568155E-38</v>
      </c>
      <c r="BA6">
        <f>((1-$E6)^BA$3)*$E6*((1+r_typical)^(-BA$3))</f>
        <v>2.067982147139465E-39</v>
      </c>
      <c r="BB6">
        <f>((1-$E6)^BB$3)*$E6*((1+r_typical)^(-BB$3))</f>
        <v>3.377704173661126E-40</v>
      </c>
      <c r="BC6">
        <f>((1-$E6)^BC$3)*$E6*((1+r_typical)^(-BC$3))</f>
        <v>5.5169168169798398E-41</v>
      </c>
      <c r="BD6">
        <f>((1-$E6)^BD$3)*$E6*((1+r_typical)^(-BD$3))</f>
        <v>9.0109641344004034E-42</v>
      </c>
      <c r="BE6">
        <f>((1-$E6)^BE$3)*$E6*((1+r_typical)^(-BE$3))</f>
        <v>1.4717908086187325E-42</v>
      </c>
      <c r="BF6">
        <f>((1-$E6)^BF$3)*$E6*((1+r_typical)^(-BF$3))</f>
        <v>2.4039249874105965E-43</v>
      </c>
      <c r="BG6">
        <f>((1-$E6)^BG$3)*$E6*((1+r_typical)^(-BG$3))</f>
        <v>3.9264108127706406E-44</v>
      </c>
      <c r="BH6">
        <f>((1-$E6)^BH$3)*$E6*((1+r_typical)^(-BH$3))</f>
        <v>6.4131376608587131E-45</v>
      </c>
      <c r="BI6">
        <f>((1-$E6)^BI$3)*$E6*((1+r_typical)^(-BI$3))</f>
        <v>1.0474791512735899E-45</v>
      </c>
      <c r="BJ6">
        <f>((1-$E6)^BJ$3)*$E6*((1+r_typical)^(-BJ$3))</f>
        <v>1.7108826137468632E-46</v>
      </c>
      <c r="BK6">
        <f>((1-$E6)^BK$3)*$E6*((1+r_typical)^(-BK$3))</f>
        <v>2.7944416024532097E-47</v>
      </c>
      <c r="BL6">
        <f>((1-$E6)^BL$3)*$E6*((1+r_typical)^(-BL$3))</f>
        <v>4.5642546173402422E-48</v>
      </c>
      <c r="BM6">
        <f>((1-$E6)^BM$3)*$E6*((1+r_typical)^(-BM$3))</f>
        <v>7.4549492083223947E-49</v>
      </c>
      <c r="BN6">
        <f>((1-$E6)^BN$3)*$E6*((1+r_typical)^(-BN$3))</f>
        <v>1.2176417040259911E-49</v>
      </c>
      <c r="BO6">
        <f>((1-$E6)^BO$3)*$E6*((1+r_typical)^(-BO$3))</f>
        <v>1.9888147832424523E-50</v>
      </c>
      <c r="BP6">
        <f>((1-$E6)^BP$3)*$E6*((1+r_typical)^(-BP$3))</f>
        <v>3.2483974792960054E-51</v>
      </c>
      <c r="BQ6">
        <f>((1-$E6)^BQ$3)*$E6*((1+r_typical)^(-BQ$3))</f>
        <v>5.305715882850142E-52</v>
      </c>
      <c r="BR6">
        <f>((1-$E6)^BR$3)*$E6*((1+r_typical)^(-BR$3))</f>
        <v>8.6660026086552312E-53</v>
      </c>
      <c r="BS6">
        <f>((1-$E6)^BS$3)*$E6*((1+r_typical)^(-BS$3))</f>
        <v>1.415447092747021E-53</v>
      </c>
      <c r="BT6">
        <f>((1-$E6)^BT$3)*$E6*((1+r_typical)^(-BT$3))</f>
        <v>2.3118969181534676E-54</v>
      </c>
      <c r="BU6">
        <f>((1-$E6)^BU$3)*$E6*((1+r_typical)^(-BU$3))</f>
        <v>3.776098299650664E-55</v>
      </c>
      <c r="BV6">
        <f>((1-$E6)^BV$3)*$E6*((1+r_typical)^(-BV$3))</f>
        <v>6.1676272227627514E-56</v>
      </c>
      <c r="BW6">
        <f>((1-$E6)^BW$3)*$E6*((1+r_typical)^(-BW$3))</f>
        <v>1.0073791130512492E-56</v>
      </c>
      <c r="BX6">
        <f>((1-$E6)^BX$3)*$E6*((1+r_typical)^(-BX$3))</f>
        <v>1.6453858846503734E-57</v>
      </c>
      <c r="BY6">
        <f>((1-$E6)^BY$3)*$E6*((1+r_typical)^(-BY$3))</f>
        <v>2.68746361159561E-58</v>
      </c>
      <c r="BZ6">
        <f>((1-$E6)^BZ$3)*$E6*((1+r_typical)^(-BZ$3))</f>
        <v>4.3895238989394974E-59</v>
      </c>
      <c r="CA6">
        <f>((1-$E6)^CA$3)*$E6*((1+r_typical)^(-CA$3))</f>
        <v>7.1695557016011772E-60</v>
      </c>
      <c r="CB6">
        <f>((1-$E6)^CB$3)*$E6*((1+r_typical)^(-CB$3))</f>
        <v>1.1710274312615255E-60</v>
      </c>
      <c r="CC6">
        <f>((1-$E6)^CC$3)*$E6*((1+r_typical)^(-CC$3))</f>
        <v>1.9126781377271587E-61</v>
      </c>
      <c r="CD6">
        <f>((1-$E6)^CD$3)*$E6*((1+r_typical)^(-CD$3))</f>
        <v>3.1240409582876917E-62</v>
      </c>
      <c r="CE6">
        <f>((1-$E6)^CE$3)*$E6*((1+r_typical)^(-CE$3))</f>
        <v>5.1026002318698966E-63</v>
      </c>
      <c r="CF6">
        <f>((1-$E6)^CF$3)*$E6*((1+r_typical)^(-CF$3))</f>
        <v>8.3342470453874977E-64</v>
      </c>
      <c r="CG6">
        <f>((1-$E6)^CG$3)*$E6*((1+r_typical)^(-CG$3))</f>
        <v>1.3612603507466249E-64</v>
      </c>
      <c r="CH6">
        <f>((1-$E6)^CH$3)*$E6*((1+r_typical)^(-CH$3))</f>
        <v>2.2233919062194866E-65</v>
      </c>
      <c r="CI6">
        <f>((1-$E6)^CI$3)*$E6*((1+r_typical)^(-CI$3))</f>
        <v>3.6315401134918289E-66</v>
      </c>
      <c r="CJ6">
        <f>((1-$E6)^CJ$3)*$E6*((1+r_typical)^(-CJ$3))</f>
        <v>5.9315155187033191E-67</v>
      </c>
      <c r="CK6">
        <f>((1-$E6)^CK$3)*$E6*((1+r_typical)^(-CK$3))</f>
        <v>9.6881420138820877E-68</v>
      </c>
      <c r="CL6">
        <f>((1-$E6)^CL$3)*$E6*((1+r_typical)^(-CL$3))</f>
        <v>1.5823965289340742E-68</v>
      </c>
      <c r="CM6">
        <f>((1-$E6)^CM$3)*$E6*((1+r_typical)^(-CM$3))</f>
        <v>2.5845809972589878E-69</v>
      </c>
      <c r="CN6">
        <f>((1-$E6)^CN$3)*$E6*((1+r_typical)^(-CN$3))</f>
        <v>4.2214822955230139E-70</v>
      </c>
      <c r="CO6">
        <f>((1-$E6)^CO$3)*$E6*((1+r_typical)^(-CO$3))</f>
        <v>6.8950877493542553E-71</v>
      </c>
      <c r="CP6">
        <f>((1-$E6)^CP$3)*$E6*((1+r_typical)^(-CP$3))</f>
        <v>1.1261976657278616E-71</v>
      </c>
      <c r="CQ6">
        <f>((1-$E6)^CQ$3)*$E6*((1+r_typical)^(-CQ$3))</f>
        <v>1.8394561873555071E-72</v>
      </c>
      <c r="CR6">
        <f>((1-$E6)^CR$3)*$E6*((1+r_typical)^(-CR$3))</f>
        <v>3.0044451060139953E-73</v>
      </c>
      <c r="CS6">
        <f>((1-$E6)^CS$3)*$E6*((1+r_typical)^(-CS$3))</f>
        <v>4.9072603398228576E-74</v>
      </c>
      <c r="CT6">
        <f>((1-$E6)^CT$3)*$E6*((1+r_typical)^(-CT$3))</f>
        <v>8.0151918883773361E-75</v>
      </c>
      <c r="CU6">
        <f>((1-$E6)^CU$3)*$E6*((1+r_typical)^(-CU$3))</f>
        <v>1.3091480084349645E-75</v>
      </c>
      <c r="CV6">
        <f>((1-$E6)^CV$3)*$E6*((1+r_typical)^(-CV$3))</f>
        <v>2.1382750804437756E-76</v>
      </c>
      <c r="CW6">
        <f>((1-$E6)^CW$3)*$E6*((1+r_typical)^(-CW$3))</f>
        <v>3.492515964724833E-77</v>
      </c>
      <c r="CX6">
        <f>((1-$E6)^CX$3)*$E6*((1+r_typical)^(-CX$3))</f>
        <v>5.7044427423838948E-78</v>
      </c>
      <c r="CY6">
        <f>((1-$E6)^CY$3)*$E6*((1+r_typical)^(-CY$3))</f>
        <v>9.317256479227029E-79</v>
      </c>
      <c r="CZ6">
        <f>((1-$E6)^CZ$3)*$E6*((1+r_typical)^(-CZ$3))</f>
        <v>1.5218185582737481E-79</v>
      </c>
      <c r="DA6">
        <f>((1-$E6)^DA$3)*$E6*((1+r_typical)^(-DA$3))</f>
        <v>2.485636978513788E-80</v>
      </c>
      <c r="DB6">
        <f>((1-$E6)^DB$3)*$E6*((1+r_typical)^(-DB$3))</f>
        <v>4.0598737315725188E-81</v>
      </c>
      <c r="DC6">
        <f>((1-$E6)^DC$3)*$E6*((1+r_typical)^(-DC$3))</f>
        <v>6.6311270949017807E-82</v>
      </c>
      <c r="DD6">
        <f>((1-$E6)^DD$3)*$E6*((1+r_typical)^(-DD$3))</f>
        <v>1.0830840921672911E-82</v>
      </c>
      <c r="DE6">
        <f>((1-$E6)^DE$3)*$E6*((1+r_typical)^(-DE$3))</f>
        <v>1.7690373505399087E-83</v>
      </c>
      <c r="DF6">
        <f>((1-$E6)^DF$3)*$E6*((1+r_typical)^(-DF$3))</f>
        <v>2.8894276725485174E-84</v>
      </c>
      <c r="DG6">
        <f>((1-$E6)^DG$3)*$E6*((1+r_typical)^(-DG$3))</f>
        <v>4.7193985318292457E-85</v>
      </c>
      <c r="DH6">
        <f>((1-$E6)^DH$3)*$E6*((1+r_typical)^(-DH$3))</f>
        <v>7.7083509353211002E-86</v>
      </c>
      <c r="DI6">
        <f>((1-$E6)^DI$3)*$E6*((1+r_typical)^(-DI$3))</f>
        <v>1.2590306527691132E-86</v>
      </c>
      <c r="DJ6">
        <f>((1-$E6)^DJ$3)*$E6*((1+r_typical)^(-DJ$3))</f>
        <v>2.0564167328562178E-87</v>
      </c>
      <c r="DK6">
        <f>((1-$E6)^DK$3)*$E6*((1+r_typical)^(-DK$3))</f>
        <v>3.3588139969984886E-88</v>
      </c>
      <c r="DL6">
        <f>((1-$E6)^DL$3)*$E6*((1+r_typical)^(-DL$3))</f>
        <v>5.4860628617641984E-89</v>
      </c>
      <c r="DM6">
        <f>((1-$E6)^DM$3)*$E6*((1+r_typical)^(-DM$3))</f>
        <v>8.9605693408815229E-90</v>
      </c>
      <c r="DN6">
        <f>((1-$E6)^DN$3)*$E6*((1+r_typical)^(-DN$3))</f>
        <v>1.463559659010649E-90</v>
      </c>
      <c r="DO6">
        <f>((1-$E6)^DO$3)*$E6*((1+r_typical)^(-DO$3))</f>
        <v>2.3904807763840597E-91</v>
      </c>
      <c r="DP6">
        <f>((1-$E6)^DP$3)*$E6*((1+r_typical)^(-DP$3))</f>
        <v>3.9044519347606309E-92</v>
      </c>
      <c r="DQ6">
        <f>((1-$E6)^DQ$3)*$E6*((1+r_typical)^(-DQ$3))</f>
        <v>6.3772714934423656E-93</v>
      </c>
      <c r="DR6">
        <f>((1-$E6)^DR$3)*$E6*((1+r_typical)^(-DR$3))</f>
        <v>1.0416210105955863E-93</v>
      </c>
      <c r="DS6">
        <f>((1-$E6)^DS$3)*$E6*((1+r_typical)^(-DS$3))</f>
        <v>1.7013143173061241E-94</v>
      </c>
      <c r="DT6">
        <f>((1-$E6)^DT$3)*$E6*((1+r_typical)^(-DT$3))</f>
        <v>2.7788133849333358E-95</v>
      </c>
      <c r="DU6">
        <f>((1-$E6)^DU$3)*$E6*((1+r_typical)^(-DU$3))</f>
        <v>4.5387285287244479E-96</v>
      </c>
      <c r="DV6">
        <f>((1-$E6)^DV$3)*$E6*((1+r_typical)^(-DV$3))</f>
        <v>7.4132565969165976E-97</v>
      </c>
      <c r="DW6">
        <f>((1-$E6)^DW$3)*$E6*((1+r_typical)^(-DW$3))</f>
        <v>1.2108319108297111E-97</v>
      </c>
      <c r="DX6">
        <f>((1-$E6)^DX$3)*$E6*((1+r_typical)^(-DX$3))</f>
        <v>1.9776921210218614E-98</v>
      </c>
      <c r="DY6">
        <f>((1-$E6)^DY$3)*$E6*((1+r_typical)^(-DY$3))</f>
        <v>3.2302304643357066E-99</v>
      </c>
      <c r="DZ6">
        <f>((1-$E6)^DZ$3)*$E6*((1+r_typical)^(-DZ$3))</f>
        <v>5.2760430917483202E-100</v>
      </c>
      <c r="EA6">
        <f>((1-$E6)^EA$3)*$E6*((1+r_typical)^(-EA$3))</f>
        <v>8.6175370498555885E-101</v>
      </c>
      <c r="EB6">
        <f>((1-$E6)^EB$3)*$E6*((1+r_typical)^(-EB$3))</f>
        <v>1.4075310514764129E-101</v>
      </c>
      <c r="EC6">
        <f>((1-$E6)^EC$3)*$E6*((1+r_typical)^(-EC$3))</f>
        <v>2.298967384078141E-102</v>
      </c>
      <c r="ED6">
        <f>((1-$E6)^ED$3)*$E6*((1+r_typical)^(-ED$3))</f>
        <v>3.7549800606609634E-103</v>
      </c>
      <c r="EE6">
        <f>((1-$E6)^EE$3)*$E6*((1+r_typical)^(-EE$3))</f>
        <v>6.1331340990795731E-104</v>
      </c>
      <c r="EF6">
        <f>((1-$E6)^EF$3)*$E6*((1+r_typical)^(-EF$3))</f>
        <v>1.0017452361829971E-104</v>
      </c>
      <c r="EG6">
        <f>((1-$E6)^EG$3)*$E6*((1+r_typical)^(-EG$3))</f>
        <v>1.6361838857655615E-105</v>
      </c>
      <c r="EH6">
        <f>((1-$E6)^EH$3)*$E6*((1+r_typical)^(-EH$3))</f>
        <v>2.6724336800837512E-106</v>
      </c>
      <c r="EI6">
        <f>((1-$E6)^EI$3)*$E6*((1+r_typical)^(-EI$3))</f>
        <v>4.3649750108034596E-107</v>
      </c>
      <c r="EJ6">
        <f>((1-$E6)^EJ$3)*$E6*((1+r_typical)^(-EJ$3))</f>
        <v>7.1294591843123166E-108</v>
      </c>
      <c r="EK6">
        <f>((1-$E6)^EK$3)*$E6*((1+r_typical)^(-EK$3))</f>
        <v>1.1644783334376786E-108</v>
      </c>
      <c r="EL6">
        <f>((1-$E6)^EL$3)*$E6*((1+r_typical)^(-EL$3))</f>
        <v>1.9019812779482081E-109</v>
      </c>
      <c r="EM6">
        <f>((1-$E6)^EM$3)*$E6*((1+r_typical)^(-EM$3))</f>
        <v>3.1065694206487399E-110</v>
      </c>
      <c r="EN6">
        <f>((1-$E6)^EN$3)*$E6*((1+r_typical)^(-EN$3))</f>
        <v>5.0740633870596073E-111</v>
      </c>
      <c r="EO6">
        <f>((1-$E6)^EO$3)*$E6*((1+r_typical)^(-EO$3))</f>
        <v>8.2876368655306911E-112</v>
      </c>
      <c r="EP6">
        <f>((1-$E6)^EP$3)*$E6*((1+r_typical)^(-EP$3))</f>
        <v>1.3536473547033464E-112</v>
      </c>
      <c r="EQ6">
        <f>((1-$E6)^EQ$3)*$E6*((1+r_typical)^(-EQ$3))</f>
        <v>2.2109573460154656E-113</v>
      </c>
      <c r="ER6">
        <f>((1-$E6)^ER$3)*$E6*((1+r_typical)^(-ER$3))</f>
        <v>3.6112303318252606E-114</v>
      </c>
      <c r="ES6">
        <f>((1-$E6)^ES$3)*$E6*((1+r_typical)^(-ES$3))</f>
        <v>5.898342875314592E-115</v>
      </c>
      <c r="ET6">
        <f>((1-$E6)^ET$3)*$E6*((1+r_typical)^(-ET$3))</f>
        <v>9.6339600296805019E-116</v>
      </c>
      <c r="EU6">
        <f>((1-$E6)^EU$3)*$E6*((1+r_typical)^(-EU$3))</f>
        <v>1.5735468048478149E-116</v>
      </c>
      <c r="EV6">
        <f>((1-$E6)^EV$3)*$E6*((1+r_typical)^(-EV$3))</f>
        <v>2.5701264479180978E-117</v>
      </c>
      <c r="EW6">
        <f>((1-$E6)^EW$3)*$E6*((1+r_typical)^(-EW$3))</f>
        <v>4.1978731982662265E-118</v>
      </c>
      <c r="EX6">
        <f>((1-$E6)^EX$3)*$E6*((1+r_typical)^(-EX$3))</f>
        <v>6.8565262238348352E-119</v>
      </c>
      <c r="EY6">
        <f>((1-$E6)^EY$3)*$E6*((1+r_typical)^(-EY$3))</f>
        <v>1.1198992832263566E-119</v>
      </c>
      <c r="EZ6">
        <f>((1-$E6)^EZ$3)*$E6*((1+r_typical)^(-EZ$3))</f>
        <v>1.8291688292697155E-120</v>
      </c>
      <c r="FA6">
        <f>((1-$E6)^FA$3)*$E6*((1+r_typical)^(-FA$3))</f>
        <v>2.9876424211405349E-121</v>
      </c>
      <c r="FB6">
        <f>((1-$E6)^FB$3)*$E6*((1+r_typical)^(-FB$3))</f>
        <v>4.8798159545295409E-122</v>
      </c>
      <c r="FC6">
        <f>((1-$E6)^FC$3)*$E6*((1+r_typical)^(-FC$3))</f>
        <v>7.9703660590649157E-123</v>
      </c>
      <c r="FD6">
        <f>((1-$E6)^FD$3)*$E6*((1+r_typical)^(-FD$3))</f>
        <v>1.3018264563139363E-123</v>
      </c>
      <c r="FE6">
        <f>((1-$E6)^FE$3)*$E6*((1+r_typical)^(-FE$3))</f>
        <v>2.1263165453127623E-124</v>
      </c>
      <c r="FF6">
        <f>((1-$E6)^FF$3)*$E6*((1+r_typical)^(-FF$3))</f>
        <v>3.4729836906775121E-125</v>
      </c>
      <c r="FG6">
        <f>((1-$E6)^FG$3)*$E6*((1+r_typical)^(-FG$3))</f>
        <v>5.6725400281066029E-126</v>
      </c>
      <c r="FH6">
        <f>((1-$E6)^FH$3)*$E6*((1+r_typical)^(-FH$3))</f>
        <v>9.2651487125741186E-127</v>
      </c>
      <c r="FI6">
        <f>((1-$E6)^FI$3)*$E6*((1+r_typical)^(-FI$3))</f>
        <v>1.5133076230537726E-127</v>
      </c>
      <c r="FJ6">
        <f>((1-$E6)^FJ$3)*$E6*((1+r_typical)^(-FJ$3))</f>
        <v>2.4717357843211613E-128</v>
      </c>
      <c r="FK6">
        <f>((1-$E6)^FK$3)*$E6*((1+r_typical)^(-FK$3))</f>
        <v>4.0371684477245652E-129</v>
      </c>
      <c r="FL6">
        <f>((1-$E6)^FL$3)*$E6*((1+r_typical)^(-FL$3))</f>
        <v>6.5940417979501221E-130</v>
      </c>
      <c r="FM6">
        <f>((1-$E6)^FM$3)*$E6*((1+r_typical)^(-FM$3))</f>
        <v>1.0770268269985197E-130</v>
      </c>
      <c r="FN6">
        <f>((1-$E6)^FN$3)*$E6*((1+r_typical)^(-FN$3))</f>
        <v>1.7591438174309147E-131</v>
      </c>
      <c r="FO6">
        <f>((1-$E6)^FO$3)*$E6*((1+r_typical)^(-FO$3))</f>
        <v>2.873268235137161E-132</v>
      </c>
      <c r="FP6">
        <f>((1-$E6)^FP$3)*$E6*((1+r_typical)^(-FP$3))</f>
        <v>4.693004784057364E-133</v>
      </c>
      <c r="FQ6">
        <f>((1-$E6)^FQ$3)*$E6*((1+r_typical)^(-FQ$3))</f>
        <v>7.6652411472936947E-134</v>
      </c>
      <c r="FR6">
        <f>((1-$E6)^FR$3)*$E6*((1+r_typical)^(-FR$3))</f>
        <v>1.2519893873913031E-134</v>
      </c>
      <c r="FS6">
        <f>((1-$E6)^FS$3)*$E6*((1+r_typical)^(-FS$3))</f>
        <v>2.0449159994057957E-135</v>
      </c>
      <c r="FT6">
        <f>((1-$E6)^FT$3)*$E6*((1+r_typical)^(-FT$3))</f>
        <v>3.340029465696132E-136</v>
      </c>
      <c r="FU6">
        <f>((1-$E6)^FU$3)*$E6*((1+r_typical)^(-FU$3))</f>
        <v>5.4553814606370159E-137</v>
      </c>
      <c r="FV6">
        <f>((1-$E6)^FV$3)*$E6*((1+r_typical)^(-FV$3))</f>
        <v>8.9104563857071266E-138</v>
      </c>
      <c r="FW6">
        <f>((1-$E6)^FW$3)*$E6*((1+r_typical)^(-FW$3))</f>
        <v>1.4553745429988306E-138</v>
      </c>
      <c r="FX6">
        <f>((1-$E6)^FX$3)*$E6*((1+r_typical)^(-FX$3))</f>
        <v>2.3771117535647561E-139</v>
      </c>
      <c r="FY6">
        <f>((1-$E6)^FY$3)*$E6*((1+r_typical)^(-FY$3))</f>
        <v>3.8826158641557677E-140</v>
      </c>
      <c r="FZ6">
        <f>((1-$E6)^FZ$3)*$E6*((1+r_typical)^(-FZ$3))</f>
        <v>6.341605911454421E-141</v>
      </c>
      <c r="GA6">
        <f>((1-$E6)^GA$3)*$E6*((1+r_typical)^(-GA$3))</f>
        <v>1.0357956322042225E-141</v>
      </c>
      <c r="GB6">
        <f>((1-$E6)^GB$3)*$E6*((1+r_typical)^(-GB$3))</f>
        <v>1.6917995326002296E-142</v>
      </c>
      <c r="GC6">
        <f>((1-$E6)^GC$3)*$E6*((1+r_typical)^(-GC$3))</f>
        <v>2.7632725699137084E-143</v>
      </c>
      <c r="GD6">
        <f>((1-$E6)^GD$3)*$E6*((1+r_typical)^(-GD$3))</f>
        <v>4.5133451975257243E-144</v>
      </c>
      <c r="GE6">
        <f>((1-$E6)^GE$3)*$E6*((1+r_typical)^(-GE$3))</f>
        <v>7.3717971559586824E-145</v>
      </c>
      <c r="GF6">
        <f>((1-$E6)^GF$3)*$E6*((1+r_typical)^(-GF$3))</f>
        <v>1.2040602021399181E-145</v>
      </c>
      <c r="GG6">
        <f>((1-$E6)^GG$3)*$E6*((1+r_typical)^(-GG$3))</f>
        <v>1.9666316634951992E-146</v>
      </c>
      <c r="GH6">
        <f>((1-$E6)^GH$3)*$E6*((1+r_typical)^(-GH$3))</f>
        <v>3.2121650503754926E-147</v>
      </c>
      <c r="GI6">
        <f>((1-$E6)^GI$3)*$E6*((1+r_typical)^(-GI$3))</f>
        <v>5.2465362489466365E-148</v>
      </c>
      <c r="GJ6">
        <f>((1-$E6)^GJ$3)*$E6*((1+r_typical)^(-GJ$3))</f>
        <v>8.5693425399461735E-149</v>
      </c>
      <c r="GK6">
        <f>((1-$E6)^GK$3)*$E6*((1+r_typical)^(-GK$3))</f>
        <v>1.3996592815245414E-149</v>
      </c>
      <c r="GL6">
        <f>((1-$E6)^GL$3)*$E6*((1+r_typical)^(-GL$3))</f>
        <v>2.2861101598234175E-150</v>
      </c>
      <c r="GM6">
        <f>((1-$E6)^GM$3)*$E6*((1+r_typical)^(-GM$3))</f>
        <v>3.733979927711582E-151</v>
      </c>
      <c r="GN6">
        <f>((1-$E6)^GN$3)*$E6*((1+r_typical)^(-GN$3))</f>
        <v>6.0988338819289164E-152</v>
      </c>
      <c r="GO6">
        <f>((1-$E6)^GO$3)*$E6*((1+r_typical)^(-GO$3))</f>
        <v>9.9614286738172321E-153</v>
      </c>
      <c r="GP6">
        <f>((1-$E6)^GP$3)*$E6*((1+r_typical)^(-GP$3))</f>
        <v>1.6270333500568144E-153</v>
      </c>
      <c r="GQ6">
        <f>((1-$E6)^GQ$3)*$E6*((1+r_typical)^(-GQ$3))</f>
        <v>2.6574878050927966E-154</v>
      </c>
      <c r="GR6">
        <f>((1-$E6)^GR$3)*$E6*((1+r_typical)^(-GR$3))</f>
        <v>4.3405634149849011E-155</v>
      </c>
      <c r="GS6">
        <f>((1-$E6)^GS$3)*$E6*((1+r_typical)^(-GS$3))</f>
        <v>7.0895869111420061E-156</v>
      </c>
      <c r="GT6">
        <f>((1-$E6)^GT$3)*$E6*((1+r_typical)^(-GT$3))</f>
        <v>1.1579658621531943E-156</v>
      </c>
      <c r="GU6">
        <f>((1-$E6)^GU$3)*$E6*((1+r_typical)^(-GU$3))</f>
        <v>1.8913442415168836E-157</v>
      </c>
      <c r="GV6">
        <f>((1-$E6)^GV$3)*$E6*((1+r_typical)^(-GV$3))</f>
        <v>3.0891955944775764E-158</v>
      </c>
      <c r="GW6">
        <f>((1-$E6)^GW$3)*$E6*((1+r_typical)^(-GW$3))</f>
        <v>5.0456861376467081E-159</v>
      </c>
      <c r="GX6">
        <f>((1-$E6)^GX$3)*$E6*((1+r_typical)^(-GX$3))</f>
        <v>8.24128735815629E-160</v>
      </c>
      <c r="GY6">
        <f t="shared" ref="GY6:GY69" si="0">SUM(F6:GX6)</f>
        <v>2.3904382470119521E-2</v>
      </c>
    </row>
    <row r="7" spans="1:207" x14ac:dyDescent="0.25">
      <c r="A7">
        <v>2</v>
      </c>
      <c r="B7">
        <f>((1-pf_test)^(A7-1))*pf_test*((1+r_typical)^(-A7))</f>
        <v>5.444444444444444E-4</v>
      </c>
      <c r="E7">
        <v>0.03</v>
      </c>
      <c r="F7">
        <f>((1-$E7)^F$3)*$E7*((1+r_typical)^(-F$3))</f>
        <v>0.03</v>
      </c>
      <c r="G7">
        <f>((1-$E7)^G$3)*$E7*((1+r_typical)^(-G$3))</f>
        <v>4.8499999999999993E-3</v>
      </c>
      <c r="H7">
        <f>((1-$E7)^H$3)*$E7*((1+r_typical)^(-H$3))</f>
        <v>7.8408333333333325E-4</v>
      </c>
      <c r="I7">
        <f>((1-$E7)^I$3)*$E7*((1+r_typical)^(-I$3))</f>
        <v>1.2676013888888887E-4</v>
      </c>
      <c r="J7">
        <f>((1-$E7)^J$3)*$E7*((1+r_typical)^(-J$3))</f>
        <v>2.0492889120370366E-5</v>
      </c>
      <c r="K7">
        <f>((1-$E7)^K$3)*$E7*((1+r_typical)^(-K$3))</f>
        <v>3.3130170744598764E-6</v>
      </c>
      <c r="L7">
        <f>((1-$E7)^L$3)*$E7*((1+r_typical)^(-L$3))</f>
        <v>5.3560442703767991E-7</v>
      </c>
      <c r="M7">
        <f>((1-$E7)^M$3)*$E7*((1+r_typical)^(-M$3))</f>
        <v>8.6589382371091597E-8</v>
      </c>
      <c r="N7">
        <f>((1-$E7)^N$3)*$E7*((1+r_typical)^(-N$3))</f>
        <v>1.3998616816659808E-8</v>
      </c>
      <c r="O7">
        <f>((1-$E7)^O$3)*$E7*((1+r_typical)^(-O$3))</f>
        <v>2.2631097186933355E-9</v>
      </c>
      <c r="P7">
        <f>((1-$E7)^P$3)*$E7*((1+r_typical)^(-P$3))</f>
        <v>3.6586940452208925E-10</v>
      </c>
      <c r="Q7">
        <f>((1-$E7)^Q$3)*$E7*((1+r_typical)^(-Q$3))</f>
        <v>5.9148887064404432E-11</v>
      </c>
      <c r="R7">
        <f>((1-$E7)^R$3)*$E7*((1+r_typical)^(-R$3))</f>
        <v>9.5624034087453816E-12</v>
      </c>
      <c r="S7">
        <f>((1-$E7)^S$3)*$E7*((1+r_typical)^(-S$3))</f>
        <v>1.5459218844138366E-12</v>
      </c>
      <c r="T7">
        <f>((1-$E7)^T$3)*$E7*((1+r_typical)^(-T$3))</f>
        <v>2.4992403798023693E-13</v>
      </c>
      <c r="U7">
        <f>((1-$E7)^U$3)*$E7*((1+r_typical)^(-U$3))</f>
        <v>4.0404386140138302E-14</v>
      </c>
      <c r="V7">
        <f>((1-$E7)^V$3)*$E7*((1+r_typical)^(-V$3))</f>
        <v>6.5320424259890248E-15</v>
      </c>
      <c r="W7">
        <f>((1-$E7)^W$3)*$E7*((1+r_typical)^(-W$3))</f>
        <v>1.0560135255348926E-15</v>
      </c>
      <c r="X7">
        <f>((1-$E7)^X$3)*$E7*((1+r_typical)^(-X$3))</f>
        <v>1.7072218662814094E-16</v>
      </c>
      <c r="Y7">
        <f>((1-$E7)^Y$3)*$E7*((1+r_typical)^(-Y$3))</f>
        <v>2.7600086838216116E-17</v>
      </c>
      <c r="Z7">
        <f>((1-$E7)^Z$3)*$E7*((1+r_typical)^(-Z$3))</f>
        <v>4.4620140388449392E-18</v>
      </c>
      <c r="AA7">
        <f>((1-$E7)^AA$3)*$E7*((1+r_typical)^(-AA$3))</f>
        <v>7.2135893627993194E-19</v>
      </c>
      <c r="AB7">
        <f>((1-$E7)^AB$3)*$E7*((1+r_typical)^(-AB$3))</f>
        <v>1.1661969469858898E-19</v>
      </c>
      <c r="AC7">
        <f>((1-$E7)^AC$3)*$E7*((1+r_typical)^(-AC$3))</f>
        <v>1.8853517309605219E-20</v>
      </c>
      <c r="AD7">
        <f>((1-$E7)^AD$3)*$E7*((1+r_typical)^(-AD$3))</f>
        <v>3.0479852983861768E-21</v>
      </c>
      <c r="AE7">
        <f>((1-$E7)^AE$3)*$E7*((1+r_typical)^(-AE$3))</f>
        <v>4.9275762323909853E-22</v>
      </c>
      <c r="AF7">
        <f>((1-$E7)^AF$3)*$E7*((1+r_typical)^(-AF$3))</f>
        <v>7.9662482423654277E-23</v>
      </c>
      <c r="AG7">
        <f>((1-$E7)^AG$3)*$E7*((1+r_typical)^(-AG$3))</f>
        <v>1.2878767991824107E-23</v>
      </c>
      <c r="AH7">
        <f>((1-$E7)^AH$3)*$E7*((1+r_typical)^(-AH$3))</f>
        <v>2.0820674920115636E-24</v>
      </c>
      <c r="AI7">
        <f>((1-$E7)^AI$3)*$E7*((1+r_typical)^(-AI$3))</f>
        <v>3.3660091120853615E-25</v>
      </c>
      <c r="AJ7">
        <f>((1-$E7)^AJ$3)*$E7*((1+r_typical)^(-AJ$3))</f>
        <v>5.4417147312046681E-26</v>
      </c>
      <c r="AK7">
        <f>((1-$E7)^AK$3)*$E7*((1+r_typical)^(-AK$3))</f>
        <v>8.797438815447547E-27</v>
      </c>
      <c r="AL7">
        <f>((1-$E7)^AL$3)*$E7*((1+r_typical)^(-AL$3))</f>
        <v>1.4222526084973532E-27</v>
      </c>
      <c r="AM7">
        <f>((1-$E7)^AM$3)*$E7*((1+r_typical)^(-AM$3))</f>
        <v>2.2993083837373879E-28</v>
      </c>
      <c r="AN7">
        <f>((1-$E7)^AN$3)*$E7*((1+r_typical)^(-AN$3))</f>
        <v>3.7172152203754441E-29</v>
      </c>
      <c r="AO7">
        <f>((1-$E7)^AO$3)*$E7*((1+r_typical)^(-AO$3))</f>
        <v>6.0094979396069681E-30</v>
      </c>
      <c r="AP7">
        <f>((1-$E7)^AP$3)*$E7*((1+r_typical)^(-AP$3))</f>
        <v>9.715355002364596E-31</v>
      </c>
      <c r="AQ7">
        <f>((1-$E7)^AQ$3)*$E7*((1+r_typical)^(-AQ$3))</f>
        <v>1.5706490587156096E-31</v>
      </c>
      <c r="AR7">
        <f>((1-$E7)^AR$3)*$E7*((1+r_typical)^(-AR$3))</f>
        <v>2.5392159782569026E-32</v>
      </c>
      <c r="AS7">
        <f>((1-$E7)^AS$3)*$E7*((1+r_typical)^(-AS$3))</f>
        <v>4.1050658315153257E-33</v>
      </c>
      <c r="AT7">
        <f>((1-$E7)^AT$3)*$E7*((1+r_typical)^(-AT$3))</f>
        <v>6.6365230942831088E-34</v>
      </c>
      <c r="AU7">
        <f>((1-$E7)^AU$3)*$E7*((1+r_typical)^(-AU$3))</f>
        <v>1.0729045669091027E-34</v>
      </c>
      <c r="AV7">
        <f>((1-$E7)^AV$3)*$E7*((1+r_typical)^(-AV$3))</f>
        <v>1.7345290498363825E-35</v>
      </c>
      <c r="AW7">
        <f>((1-$E7)^AW$3)*$E7*((1+r_typical)^(-AW$3))</f>
        <v>2.8041552972354854E-36</v>
      </c>
      <c r="AX7">
        <f>((1-$E7)^AX$3)*$E7*((1+r_typical)^(-AX$3))</f>
        <v>4.5333843971973677E-37</v>
      </c>
      <c r="AY7">
        <f>((1-$E7)^AY$3)*$E7*((1+r_typical)^(-AY$3))</f>
        <v>7.328971442135745E-38</v>
      </c>
      <c r="AZ7">
        <f>((1-$E7)^AZ$3)*$E7*((1+r_typical)^(-AZ$3))</f>
        <v>1.1848503831452787E-38</v>
      </c>
      <c r="BA7">
        <f>((1-$E7)^BA$3)*$E7*((1+r_typical)^(-BA$3))</f>
        <v>1.9155081194182006E-39</v>
      </c>
      <c r="BB7">
        <f>((1-$E7)^BB$3)*$E7*((1+r_typical)^(-BB$3))</f>
        <v>3.0967381263927575E-40</v>
      </c>
      <c r="BC7">
        <f>((1-$E7)^BC$3)*$E7*((1+r_typical)^(-BC$3))</f>
        <v>5.0063933043349578E-41</v>
      </c>
      <c r="BD7">
        <f>((1-$E7)^BD$3)*$E7*((1+r_typical)^(-BD$3))</f>
        <v>8.0936691753415154E-42</v>
      </c>
      <c r="BE7">
        <f>((1-$E7)^BE$3)*$E7*((1+r_typical)^(-BE$3))</f>
        <v>1.3084765166802117E-42</v>
      </c>
      <c r="BF7">
        <f>((1-$E7)^BF$3)*$E7*((1+r_typical)^(-BF$3))</f>
        <v>2.1153703686330089E-43</v>
      </c>
      <c r="BG7">
        <f>((1-$E7)^BG$3)*$E7*((1+r_typical)^(-BG$3))</f>
        <v>3.4198487626233637E-44</v>
      </c>
      <c r="BH7">
        <f>((1-$E7)^BH$3)*$E7*((1+r_typical)^(-BH$3))</f>
        <v>5.5287554995744373E-45</v>
      </c>
      <c r="BI7">
        <f>((1-$E7)^BI$3)*$E7*((1+r_typical)^(-BI$3))</f>
        <v>8.9381547243120095E-46</v>
      </c>
      <c r="BJ7">
        <f>((1-$E7)^BJ$3)*$E7*((1+r_typical)^(-BJ$3))</f>
        <v>1.4450016804304415E-46</v>
      </c>
      <c r="BK7">
        <f>((1-$E7)^BK$3)*$E7*((1+r_typical)^(-BK$3))</f>
        <v>2.3360860500292134E-47</v>
      </c>
      <c r="BL7">
        <f>((1-$E7)^BL$3)*$E7*((1+r_typical)^(-BL$3))</f>
        <v>3.7766724475472285E-48</v>
      </c>
      <c r="BM7">
        <f>((1-$E7)^BM$3)*$E7*((1+r_typical)^(-BM$3))</f>
        <v>6.1056204568680186E-49</v>
      </c>
      <c r="BN7">
        <f>((1-$E7)^BN$3)*$E7*((1+r_typical)^(-BN$3))</f>
        <v>9.8707530719366298E-50</v>
      </c>
      <c r="BO7">
        <f>((1-$E7)^BO$3)*$E7*((1+r_typical)^(-BO$3))</f>
        <v>1.5957717466297553E-50</v>
      </c>
      <c r="BP7">
        <f>((1-$E7)^BP$3)*$E7*((1+r_typical)^(-BP$3))</f>
        <v>2.5798309903847707E-51</v>
      </c>
      <c r="BQ7">
        <f>((1-$E7)^BQ$3)*$E7*((1+r_typical)^(-BQ$3))</f>
        <v>4.1707267677887132E-52</v>
      </c>
      <c r="BR7">
        <f>((1-$E7)^BR$3)*$E7*((1+r_typical)^(-BR$3))</f>
        <v>6.74267494125842E-53</v>
      </c>
      <c r="BS7">
        <f>((1-$E7)^BS$3)*$E7*((1+r_typical)^(-BS$3))</f>
        <v>1.0900657821701114E-53</v>
      </c>
      <c r="BT7">
        <f>((1-$E7)^BT$3)*$E7*((1+r_typical)^(-BT$3))</f>
        <v>1.7622730145083467E-54</v>
      </c>
      <c r="BU7">
        <f>((1-$E7)^BU$3)*$E7*((1+r_typical)^(-BU$3))</f>
        <v>2.8490080401218272E-55</v>
      </c>
      <c r="BV7">
        <f>((1-$E7)^BV$3)*$E7*((1+r_typical)^(-BV$3))</f>
        <v>4.6058963315302871E-56</v>
      </c>
      <c r="BW7">
        <f>((1-$E7)^BW$3)*$E7*((1+r_typical)^(-BW$3))</f>
        <v>7.4461990693072965E-57</v>
      </c>
      <c r="BX7">
        <f>((1-$E7)^BX$3)*$E7*((1+r_typical)^(-BX$3))</f>
        <v>1.2038021828713463E-57</v>
      </c>
      <c r="BY7">
        <f>((1-$E7)^BY$3)*$E7*((1+r_typical)^(-BY$3))</f>
        <v>1.9461468623086765E-58</v>
      </c>
      <c r="BZ7">
        <f>((1-$E7)^BZ$3)*$E7*((1+r_typical)^(-BZ$3))</f>
        <v>3.1462707607323607E-59</v>
      </c>
      <c r="CA7">
        <f>((1-$E7)^CA$3)*$E7*((1+r_typical)^(-CA$3))</f>
        <v>5.0864710631839821E-60</v>
      </c>
      <c r="CB7">
        <f>((1-$E7)^CB$3)*$E7*((1+r_typical)^(-CB$3))</f>
        <v>8.2231282188141051E-61</v>
      </c>
      <c r="CC7">
        <f>((1-$E7)^CC$3)*$E7*((1+r_typical)^(-CC$3))</f>
        <v>1.3294057287082803E-61</v>
      </c>
      <c r="CD7">
        <f>((1-$E7)^CD$3)*$E7*((1+r_typical)^(-CD$3))</f>
        <v>2.149205928078386E-62</v>
      </c>
      <c r="CE7">
        <f>((1-$E7)^CE$3)*$E7*((1+r_typical)^(-CE$3))</f>
        <v>3.4745495837267242E-63</v>
      </c>
      <c r="CF7">
        <f>((1-$E7)^CF$3)*$E7*((1+r_typical)^(-CF$3))</f>
        <v>5.6171884936915382E-64</v>
      </c>
      <c r="CG7">
        <f>((1-$E7)^CG$3)*$E7*((1+r_typical)^(-CG$3))</f>
        <v>9.0811213981346549E-65</v>
      </c>
      <c r="CH7">
        <f>((1-$E7)^CH$3)*$E7*((1+r_typical)^(-CH$3))</f>
        <v>1.4681146260317692E-65</v>
      </c>
      <c r="CI7">
        <f>((1-$E7)^CI$3)*$E7*((1+r_typical)^(-CI$3))</f>
        <v>2.3734519787513599E-66</v>
      </c>
      <c r="CJ7">
        <f>((1-$E7)^CJ$3)*$E7*((1+r_typical)^(-CJ$3))</f>
        <v>3.8370806989813643E-67</v>
      </c>
      <c r="CK7">
        <f>((1-$E7)^CK$3)*$E7*((1+r_typical)^(-CK$3))</f>
        <v>6.2032804633532068E-68</v>
      </c>
      <c r="CL7">
        <f>((1-$E7)^CL$3)*$E7*((1+r_typical)^(-CL$3))</f>
        <v>1.0028636749087682E-68</v>
      </c>
      <c r="CM7">
        <f>((1-$E7)^CM$3)*$E7*((1+r_typical)^(-CM$3))</f>
        <v>1.6212962744358421E-69</v>
      </c>
      <c r="CN7">
        <f>((1-$E7)^CN$3)*$E7*((1+r_typical)^(-CN$3))</f>
        <v>2.6210956436712785E-70</v>
      </c>
      <c r="CO7">
        <f>((1-$E7)^CO$3)*$E7*((1+r_typical)^(-CO$3))</f>
        <v>4.2374379572685651E-71</v>
      </c>
      <c r="CP7">
        <f>((1-$E7)^CP$3)*$E7*((1+r_typical)^(-CP$3))</f>
        <v>6.8505246975841824E-72</v>
      </c>
      <c r="CQ7">
        <f>((1-$E7)^CQ$3)*$E7*((1+r_typical)^(-CQ$3))</f>
        <v>1.1075014927761091E-72</v>
      </c>
      <c r="CR7">
        <f>((1-$E7)^CR$3)*$E7*((1+r_typical)^(-CR$3))</f>
        <v>1.7904607466547103E-73</v>
      </c>
      <c r="CS7">
        <f>((1-$E7)^CS$3)*$E7*((1+r_typical)^(-CS$3))</f>
        <v>2.8945782070917816E-74</v>
      </c>
      <c r="CT7">
        <f>((1-$E7)^CT$3)*$E7*((1+r_typical)^(-CT$3))</f>
        <v>4.6795681014650463E-75</v>
      </c>
      <c r="CU7">
        <f>((1-$E7)^CU$3)*$E7*((1+r_typical)^(-CU$3))</f>
        <v>7.5653017640351578E-76</v>
      </c>
      <c r="CV7">
        <f>((1-$E7)^CV$3)*$E7*((1+r_typical)^(-CV$3))</f>
        <v>1.2230571185190172E-76</v>
      </c>
      <c r="CW7">
        <f>((1-$E7)^CW$3)*$E7*((1+r_typical)^(-CW$3))</f>
        <v>1.9772756749390776E-77</v>
      </c>
      <c r="CX7">
        <f>((1-$E7)^CX$3)*$E7*((1+r_typical)^(-CX$3))</f>
        <v>3.1965956744848434E-78</v>
      </c>
      <c r="CY7">
        <f>((1-$E7)^CY$3)*$E7*((1+r_typical)^(-CY$3))</f>
        <v>5.1678296737504968E-79</v>
      </c>
      <c r="CZ7">
        <f>((1-$E7)^CZ$3)*$E7*((1+r_typical)^(-CZ$3))</f>
        <v>8.3546579725633E-80</v>
      </c>
      <c r="DA7">
        <f>((1-$E7)^DA$3)*$E7*((1+r_typical)^(-DA$3))</f>
        <v>1.3506697055644002E-80</v>
      </c>
      <c r="DB7">
        <f>((1-$E7)^DB$3)*$E7*((1+r_typical)^(-DB$3))</f>
        <v>2.1835826906624467E-81</v>
      </c>
      <c r="DC7">
        <f>((1-$E7)^DC$3)*$E7*((1+r_typical)^(-DC$3))</f>
        <v>3.5301253499042888E-82</v>
      </c>
      <c r="DD7">
        <f>((1-$E7)^DD$3)*$E7*((1+r_typical)^(-DD$3))</f>
        <v>5.7070359823452688E-83</v>
      </c>
      <c r="DE7">
        <f>((1-$E7)^DE$3)*$E7*((1+r_typical)^(-DE$3))</f>
        <v>9.2263748381248507E-84</v>
      </c>
      <c r="DF7">
        <f>((1-$E7)^DF$3)*$E7*((1+r_typical)^(-DF$3))</f>
        <v>1.4915972654968508E-84</v>
      </c>
      <c r="DG7">
        <f>((1-$E7)^DG$3)*$E7*((1+r_typical)^(-DG$3))</f>
        <v>2.4114155792199087E-85</v>
      </c>
      <c r="DH7">
        <f>((1-$E7)^DH$3)*$E7*((1+r_typical)^(-DH$3))</f>
        <v>3.8984551864055186E-86</v>
      </c>
      <c r="DI7">
        <f>((1-$E7)^DI$3)*$E7*((1+r_typical)^(-DI$3))</f>
        <v>6.3025025513555895E-87</v>
      </c>
      <c r="DJ7">
        <f>((1-$E7)^DJ$3)*$E7*((1+r_typical)^(-DJ$3))</f>
        <v>1.0189045791358201E-87</v>
      </c>
      <c r="DK7">
        <f>((1-$E7)^DK$3)*$E7*((1+r_typical)^(-DK$3))</f>
        <v>1.6472290696029091E-88</v>
      </c>
      <c r="DL7">
        <f>((1-$E7)^DL$3)*$E7*((1+r_typical)^(-DL$3))</f>
        <v>2.6630203291913701E-89</v>
      </c>
      <c r="DM7">
        <f>((1-$E7)^DM$3)*$E7*((1+r_typical)^(-DM$3))</f>
        <v>4.3052161988593824E-90</v>
      </c>
      <c r="DN7">
        <f>((1-$E7)^DN$3)*$E7*((1+r_typical)^(-DN$3))</f>
        <v>6.9600995214893333E-91</v>
      </c>
      <c r="DO7">
        <f>((1-$E7)^DO$3)*$E7*((1+r_typical)^(-DO$3))</f>
        <v>1.1252160893074422E-91</v>
      </c>
      <c r="DP7">
        <f>((1-$E7)^DP$3)*$E7*((1+r_typical)^(-DP$3))</f>
        <v>1.8190993443803649E-92</v>
      </c>
      <c r="DQ7">
        <f>((1-$E7)^DQ$3)*$E7*((1+r_typical)^(-DQ$3))</f>
        <v>2.9408772734149235E-93</v>
      </c>
      <c r="DR7">
        <f>((1-$E7)^DR$3)*$E7*((1+r_typical)^(-DR$3))</f>
        <v>4.7544182586874598E-94</v>
      </c>
      <c r="DS7">
        <f>((1-$E7)^DS$3)*$E7*((1+r_typical)^(-DS$3))</f>
        <v>7.6863095182113911E-95</v>
      </c>
      <c r="DT7">
        <f>((1-$E7)^DT$3)*$E7*((1+r_typical)^(-DT$3))</f>
        <v>1.2426200387775082E-95</v>
      </c>
      <c r="DU7">
        <f>((1-$E7)^DU$3)*$E7*((1+r_typical)^(-DU$3))</f>
        <v>2.0089023960236383E-96</v>
      </c>
      <c r="DV7">
        <f>((1-$E7)^DV$3)*$E7*((1+r_typical)^(-DV$3))</f>
        <v>3.2477255402382145E-97</v>
      </c>
      <c r="DW7">
        <f>((1-$E7)^DW$3)*$E7*((1+r_typical)^(-DW$3))</f>
        <v>5.2504896233851145E-98</v>
      </c>
      <c r="DX7">
        <f>((1-$E7)^DX$3)*$E7*((1+r_typical)^(-DX$3))</f>
        <v>8.4882915578059363E-99</v>
      </c>
      <c r="DY7">
        <f>((1-$E7)^DY$3)*$E7*((1+r_typical)^(-DY$3))</f>
        <v>1.3722738018452929E-99</v>
      </c>
      <c r="DZ7">
        <f>((1-$E7)^DZ$3)*$E7*((1+r_typical)^(-DZ$3))</f>
        <v>2.2185093129832235E-100</v>
      </c>
      <c r="EA7">
        <f>((1-$E7)^EA$3)*$E7*((1+r_typical)^(-EA$3))</f>
        <v>3.5865900559895444E-101</v>
      </c>
      <c r="EB7">
        <f>((1-$E7)^EB$3)*$E7*((1+r_typical)^(-EB$3))</f>
        <v>5.7983205905164298E-102</v>
      </c>
      <c r="EC7">
        <f>((1-$E7)^EC$3)*$E7*((1+r_typical)^(-EC$3))</f>
        <v>9.373951621334895E-103</v>
      </c>
      <c r="ED7">
        <f>((1-$E7)^ED$3)*$E7*((1+r_typical)^(-ED$3))</f>
        <v>1.5154555121158085E-103</v>
      </c>
      <c r="EE7">
        <f>((1-$E7)^EE$3)*$E7*((1+r_typical)^(-EE$3))</f>
        <v>2.4499864112538903E-104</v>
      </c>
      <c r="EF7">
        <f>((1-$E7)^EF$3)*$E7*((1+r_typical)^(-EF$3))</f>
        <v>3.9608113648604558E-105</v>
      </c>
      <c r="EG7">
        <f>((1-$E7)^EG$3)*$E7*((1+r_typical)^(-EG$3))</f>
        <v>6.4033117065244033E-106</v>
      </c>
      <c r="EH7">
        <f>((1-$E7)^EH$3)*$E7*((1+r_typical)^(-EH$3))</f>
        <v>1.0352020592214454E-106</v>
      </c>
      <c r="EI7">
        <f>((1-$E7)^EI$3)*$E7*((1+r_typical)^(-EI$3))</f>
        <v>1.6735766624080026E-107</v>
      </c>
      <c r="EJ7">
        <f>((1-$E7)^EJ$3)*$E7*((1+r_typical)^(-EJ$3))</f>
        <v>2.7056156042262715E-108</v>
      </c>
      <c r="EK7">
        <f>((1-$E7)^EK$3)*$E7*((1+r_typical)^(-EK$3))</f>
        <v>4.3740785601658059E-109</v>
      </c>
      <c r="EL7">
        <f>((1-$E7)^EL$3)*$E7*((1+r_typical)^(-EL$3))</f>
        <v>7.0714270056013858E-110</v>
      </c>
      <c r="EM7">
        <f>((1-$E7)^EM$3)*$E7*((1+r_typical)^(-EM$3))</f>
        <v>1.143214032572224E-110</v>
      </c>
      <c r="EN7">
        <f>((1-$E7)^EN$3)*$E7*((1+r_typical)^(-EN$3))</f>
        <v>1.8481960193250957E-111</v>
      </c>
      <c r="EO7">
        <f>((1-$E7)^EO$3)*$E7*((1+r_typical)^(-EO$3))</f>
        <v>2.9879168979089043E-112</v>
      </c>
      <c r="EP7">
        <f>((1-$E7)^EP$3)*$E7*((1+r_typical)^(-EP$3))</f>
        <v>4.8304656516193952E-113</v>
      </c>
      <c r="EQ7">
        <f>((1-$E7)^EQ$3)*$E7*((1+r_typical)^(-EQ$3))</f>
        <v>7.8092528034513549E-114</v>
      </c>
      <c r="ER7">
        <f>((1-$E7)^ER$3)*$E7*((1+r_typical)^(-ER$3))</f>
        <v>1.2624958698913026E-114</v>
      </c>
      <c r="ES7">
        <f>((1-$E7)^ES$3)*$E7*((1+r_typical)^(-ES$3))</f>
        <v>2.0410349896576056E-115</v>
      </c>
      <c r="ET7">
        <f>((1-$E7)^ET$3)*$E7*((1+r_typical)^(-ET$3))</f>
        <v>3.2996732332797962E-116</v>
      </c>
      <c r="EU7">
        <f>((1-$E7)^EU$3)*$E7*((1+r_typical)^(-EU$3))</f>
        <v>5.3344717271356691E-117</v>
      </c>
      <c r="EV7">
        <f>((1-$E7)^EV$3)*$E7*((1+r_typical)^(-EV$3))</f>
        <v>8.6240626255359981E-118</v>
      </c>
      <c r="EW7">
        <f>((1-$E7)^EW$3)*$E7*((1+r_typical)^(-EW$3))</f>
        <v>1.3942234577949865E-118</v>
      </c>
      <c r="EX7">
        <f>((1-$E7)^EX$3)*$E7*((1+r_typical)^(-EX$3))</f>
        <v>2.2539945901018951E-119</v>
      </c>
      <c r="EY7">
        <f>((1-$E7)^EY$3)*$E7*((1+r_typical)^(-EY$3))</f>
        <v>3.6439579206647298E-120</v>
      </c>
      <c r="EZ7">
        <f>((1-$E7)^EZ$3)*$E7*((1+r_typical)^(-EZ$3))</f>
        <v>5.8910653050746465E-121</v>
      </c>
      <c r="FA7">
        <f>((1-$E7)^FA$3)*$E7*((1+r_typical)^(-FA$3))</f>
        <v>9.5238889098706783E-122</v>
      </c>
      <c r="FB7">
        <f>((1-$E7)^FB$3)*$E7*((1+r_typical)^(-FB$3))</f>
        <v>1.5396953737624265E-122</v>
      </c>
      <c r="FC7">
        <f>((1-$E7)^FC$3)*$E7*((1+r_typical)^(-FC$3))</f>
        <v>2.4891741875825888E-123</v>
      </c>
      <c r="FD7">
        <f>((1-$E7)^FD$3)*$E7*((1+r_typical)^(-FD$3))</f>
        <v>4.0241649365918529E-124</v>
      </c>
      <c r="FE7">
        <f>((1-$E7)^FE$3)*$E7*((1+r_typical)^(-FE$3))</f>
        <v>6.5057333141568279E-125</v>
      </c>
      <c r="FF7">
        <f>((1-$E7)^FF$3)*$E7*((1+r_typical)^(-FF$3))</f>
        <v>1.0517602191220206E-125</v>
      </c>
      <c r="FG7">
        <f>((1-$E7)^FG$3)*$E7*((1+r_typical)^(-FG$3))</f>
        <v>1.7003456875805996E-126</v>
      </c>
      <c r="FH7">
        <f>((1-$E7)^FH$3)*$E7*((1+r_typical)^(-FH$3))</f>
        <v>2.7488921949219691E-127</v>
      </c>
      <c r="FI7">
        <f>((1-$E7)^FI$3)*$E7*((1+r_typical)^(-FI$3))</f>
        <v>4.4440423817905171E-128</v>
      </c>
      <c r="FJ7">
        <f>((1-$E7)^FJ$3)*$E7*((1+r_typical)^(-FJ$3))</f>
        <v>7.1845351838946704E-129</v>
      </c>
      <c r="FK7">
        <f>((1-$E7)^FK$3)*$E7*((1+r_typical)^(-FK$3))</f>
        <v>1.1614998547296385E-129</v>
      </c>
      <c r="FL7">
        <f>((1-$E7)^FL$3)*$E7*((1+r_typical)^(-FL$3))</f>
        <v>1.8777580984795822E-130</v>
      </c>
      <c r="FM7">
        <f>((1-$E7)^FM$3)*$E7*((1+r_typical)^(-FM$3))</f>
        <v>3.0357089258753246E-131</v>
      </c>
      <c r="FN7">
        <f>((1-$E7)^FN$3)*$E7*((1+r_typical)^(-FN$3))</f>
        <v>4.9077294301651068E-132</v>
      </c>
      <c r="FO7">
        <f>((1-$E7)^FO$3)*$E7*((1+r_typical)^(-FO$3))</f>
        <v>7.9341625787669214E-133</v>
      </c>
      <c r="FP7">
        <f>((1-$E7)^FP$3)*$E7*((1+r_typical)^(-FP$3))</f>
        <v>1.2826896169006526E-133</v>
      </c>
      <c r="FQ7">
        <f>((1-$E7)^FQ$3)*$E7*((1+r_typical)^(-FQ$3))</f>
        <v>2.0736815473227219E-134</v>
      </c>
      <c r="FR7">
        <f>((1-$E7)^FR$3)*$E7*((1+r_typical)^(-FR$3))</f>
        <v>3.3524518348384005E-135</v>
      </c>
      <c r="FS7">
        <f>((1-$E7)^FS$3)*$E7*((1+r_typical)^(-FS$3))</f>
        <v>5.4197971329887473E-136</v>
      </c>
      <c r="FT7">
        <f>((1-$E7)^FT$3)*$E7*((1+r_typical)^(-FT$3))</f>
        <v>8.7620053649984725E-137</v>
      </c>
      <c r="FU7">
        <f>((1-$E7)^FU$3)*$E7*((1+r_typical)^(-FU$3))</f>
        <v>1.4165242006747531E-137</v>
      </c>
      <c r="FV7">
        <f>((1-$E7)^FV$3)*$E7*((1+r_typical)^(-FV$3))</f>
        <v>2.2900474577575175E-138</v>
      </c>
      <c r="FW7">
        <f>((1-$E7)^FW$3)*$E7*((1+r_typical)^(-FW$3))</f>
        <v>3.7022433900413205E-139</v>
      </c>
      <c r="FX7">
        <f>((1-$E7)^FX$3)*$E7*((1+r_typical)^(-FX$3))</f>
        <v>5.9852934805668005E-140</v>
      </c>
      <c r="FY7">
        <f>((1-$E7)^FY$3)*$E7*((1+r_typical)^(-FY$3))</f>
        <v>9.6762244602496603E-141</v>
      </c>
      <c r="FZ7">
        <f>((1-$E7)^FZ$3)*$E7*((1+r_typical)^(-FZ$3))</f>
        <v>1.5643229544070283E-141</v>
      </c>
      <c r="GA7">
        <f>((1-$E7)^GA$3)*$E7*((1+r_typical)^(-GA$3))</f>
        <v>2.528988776291363E-142</v>
      </c>
      <c r="GB7">
        <f>((1-$E7)^GB$3)*$E7*((1+r_typical)^(-GB$3))</f>
        <v>4.0885318550043694E-143</v>
      </c>
      <c r="GC7">
        <f>((1-$E7)^GC$3)*$E7*((1+r_typical)^(-GC$3))</f>
        <v>6.6097931655903966E-144</v>
      </c>
      <c r="GD7">
        <f>((1-$E7)^GD$3)*$E7*((1+r_typical)^(-GD$3))</f>
        <v>1.0685832284371144E-144</v>
      </c>
      <c r="GE7">
        <f>((1-$E7)^GE$3)*$E7*((1+r_typical)^(-GE$3))</f>
        <v>1.7275428859733348E-145</v>
      </c>
      <c r="GF7">
        <f>((1-$E7)^GF$3)*$E7*((1+r_typical)^(-GF$3))</f>
        <v>2.7928609989902247E-146</v>
      </c>
      <c r="GG7">
        <f>((1-$E7)^GG$3)*$E7*((1+r_typical)^(-GG$3))</f>
        <v>4.5151252817008629E-147</v>
      </c>
      <c r="GH7">
        <f>((1-$E7)^GH$3)*$E7*((1+r_typical)^(-GH$3))</f>
        <v>7.2994525387497292E-148</v>
      </c>
      <c r="GI7">
        <f>((1-$E7)^GI$3)*$E7*((1+r_typical)^(-GI$3))</f>
        <v>1.180078160431206E-148</v>
      </c>
      <c r="GJ7">
        <f>((1-$E7)^GJ$3)*$E7*((1+r_typical)^(-GJ$3))</f>
        <v>1.9077930260304501E-149</v>
      </c>
      <c r="GK7">
        <f>((1-$E7)^GK$3)*$E7*((1+r_typical)^(-GK$3))</f>
        <v>3.0842653920825601E-150</v>
      </c>
      <c r="GL7">
        <f>((1-$E7)^GL$3)*$E7*((1+r_typical)^(-GL$3))</f>
        <v>4.9862290505334719E-151</v>
      </c>
      <c r="GM7">
        <f>((1-$E7)^GM$3)*$E7*((1+r_typical)^(-GM$3))</f>
        <v>8.0610702983624466E-152</v>
      </c>
      <c r="GN7">
        <f>((1-$E7)^GN$3)*$E7*((1+r_typical)^(-GN$3))</f>
        <v>1.3032063649019286E-152</v>
      </c>
      <c r="GO7">
        <f>((1-$E7)^GO$3)*$E7*((1+r_typical)^(-GO$3))</f>
        <v>2.106850289924785E-153</v>
      </c>
      <c r="GP7">
        <f>((1-$E7)^GP$3)*$E7*((1+r_typical)^(-GP$3))</f>
        <v>3.4060746353784036E-154</v>
      </c>
      <c r="GQ7">
        <f>((1-$E7)^GQ$3)*$E7*((1+r_typical)^(-GQ$3))</f>
        <v>5.5064873271950839E-155</v>
      </c>
      <c r="GR7">
        <f>((1-$E7)^GR$3)*$E7*((1+r_typical)^(-GR$3))</f>
        <v>8.9021545122987218E-156</v>
      </c>
      <c r="GS7">
        <f>((1-$E7)^GS$3)*$E7*((1+r_typical)^(-GS$3))</f>
        <v>1.4391816461549599E-156</v>
      </c>
      <c r="GT7">
        <f>((1-$E7)^GT$3)*$E7*((1+r_typical)^(-GT$3))</f>
        <v>2.326676994617185E-157</v>
      </c>
      <c r="GU7">
        <f>((1-$E7)^GU$3)*$E7*((1+r_typical)^(-GU$3))</f>
        <v>3.761461141297782E-158</v>
      </c>
      <c r="GV7">
        <f>((1-$E7)^GV$3)*$E7*((1+r_typical)^(-GV$3))</f>
        <v>6.0810288450980817E-159</v>
      </c>
      <c r="GW7">
        <f>((1-$E7)^GW$3)*$E7*((1+r_typical)^(-GW$3))</f>
        <v>9.8309966329085617E-160</v>
      </c>
      <c r="GX7">
        <f>((1-$E7)^GX$3)*$E7*((1+r_typical)^(-GX$3))</f>
        <v>1.5893444556535513E-160</v>
      </c>
      <c r="GY7">
        <f t="shared" si="0"/>
        <v>3.5785288270377739E-2</v>
      </c>
    </row>
    <row r="8" spans="1:207" x14ac:dyDescent="0.25">
      <c r="A8">
        <v>3</v>
      </c>
      <c r="B8">
        <f>((1-pf_test)^(A8-1))*pf_test*((1+r_typical)^(-A8))</f>
        <v>8.8925925925925918E-5</v>
      </c>
      <c r="E8">
        <v>0.04</v>
      </c>
      <c r="F8">
        <f>((1-$E8)^F$3)*$E8*((1+r_typical)^(-F$3))</f>
        <v>0.04</v>
      </c>
      <c r="G8">
        <f>((1-$E8)^G$3)*$E8*((1+r_typical)^(-G$3))</f>
        <v>6.3999999999999994E-3</v>
      </c>
      <c r="H8">
        <f>((1-$E8)^H$3)*$E8*((1+r_typical)^(-H$3))</f>
        <v>1.024E-3</v>
      </c>
      <c r="I8">
        <f>((1-$E8)^I$3)*$E8*((1+r_typical)^(-I$3))</f>
        <v>1.6384E-4</v>
      </c>
      <c r="J8">
        <f>((1-$E8)^J$3)*$E8*((1+r_typical)^(-J$3))</f>
        <v>2.6214399999999998E-5</v>
      </c>
      <c r="K8">
        <f>((1-$E8)^K$3)*$E8*((1+r_typical)^(-K$3))</f>
        <v>4.1943039999999999E-6</v>
      </c>
      <c r="L8">
        <f>((1-$E8)^L$3)*$E8*((1+r_typical)^(-L$3))</f>
        <v>6.7108863999999989E-7</v>
      </c>
      <c r="M8">
        <f>((1-$E8)^M$3)*$E8*((1+r_typical)^(-M$3))</f>
        <v>1.073741824E-7</v>
      </c>
      <c r="N8">
        <f>((1-$E8)^N$3)*$E8*((1+r_typical)^(-N$3))</f>
        <v>1.7179869184000001E-8</v>
      </c>
      <c r="O8">
        <f>((1-$E8)^O$3)*$E8*((1+r_typical)^(-O$3))</f>
        <v>2.7487790694399998E-9</v>
      </c>
      <c r="P8">
        <f>((1-$E8)^P$3)*$E8*((1+r_typical)^(-P$3))</f>
        <v>4.3980465111039997E-10</v>
      </c>
      <c r="Q8">
        <f>((1-$E8)^Q$3)*$E8*((1+r_typical)^(-Q$3))</f>
        <v>7.0368744177663995E-11</v>
      </c>
      <c r="R8">
        <f>((1-$E8)^R$3)*$E8*((1+r_typical)^(-R$3))</f>
        <v>1.1258999068426239E-11</v>
      </c>
      <c r="S8">
        <f>((1-$E8)^S$3)*$E8*((1+r_typical)^(-S$3))</f>
        <v>1.8014398509481983E-12</v>
      </c>
      <c r="T8">
        <f>((1-$E8)^T$3)*$E8*((1+r_typical)^(-T$3))</f>
        <v>2.8823037615171172E-13</v>
      </c>
      <c r="U8">
        <f>((1-$E8)^U$3)*$E8*((1+r_typical)^(-U$3))</f>
        <v>4.6116860184273875E-14</v>
      </c>
      <c r="V8">
        <f>((1-$E8)^V$3)*$E8*((1+r_typical)^(-V$3))</f>
        <v>7.3786976294838201E-15</v>
      </c>
      <c r="W8">
        <f>((1-$E8)^W$3)*$E8*((1+r_typical)^(-W$3))</f>
        <v>1.180591620717411E-15</v>
      </c>
      <c r="X8">
        <f>((1-$E8)^X$3)*$E8*((1+r_typical)^(-X$3))</f>
        <v>1.888946593147858E-16</v>
      </c>
      <c r="Y8">
        <f>((1-$E8)^Y$3)*$E8*((1+r_typical)^(-Y$3))</f>
        <v>3.0223145490365727E-17</v>
      </c>
      <c r="Z8">
        <f>((1-$E8)^Z$3)*$E8*((1+r_typical)^(-Z$3))</f>
        <v>4.8357032784585161E-18</v>
      </c>
      <c r="AA8">
        <f>((1-$E8)^AA$3)*$E8*((1+r_typical)^(-AA$3))</f>
        <v>7.7371252455336264E-19</v>
      </c>
      <c r="AB8">
        <f>((1-$E8)^AB$3)*$E8*((1+r_typical)^(-AB$3))</f>
        <v>1.2379400392853803E-19</v>
      </c>
      <c r="AC8">
        <f>((1-$E8)^AC$3)*$E8*((1+r_typical)^(-AC$3))</f>
        <v>1.9807040628566084E-20</v>
      </c>
      <c r="AD8">
        <f>((1-$E8)^AD$3)*$E8*((1+r_typical)^(-AD$3))</f>
        <v>3.1691265005705732E-21</v>
      </c>
      <c r="AE8">
        <f>((1-$E8)^AE$3)*$E8*((1+r_typical)^(-AE$3))</f>
        <v>5.0706024009129167E-22</v>
      </c>
      <c r="AF8">
        <f>((1-$E8)^AF$3)*$E8*((1+r_typical)^(-AF$3))</f>
        <v>8.1129638414606672E-23</v>
      </c>
      <c r="AG8">
        <f>((1-$E8)^AG$3)*$E8*((1+r_typical)^(-AG$3))</f>
        <v>1.2980742146337067E-23</v>
      </c>
      <c r="AH8">
        <f>((1-$E8)^AH$3)*$E8*((1+r_typical)^(-AH$3))</f>
        <v>2.0769187434139304E-24</v>
      </c>
      <c r="AI8">
        <f>((1-$E8)^AI$3)*$E8*((1+r_typical)^(-AI$3))</f>
        <v>3.3230699894622896E-25</v>
      </c>
      <c r="AJ8">
        <f>((1-$E8)^AJ$3)*$E8*((1+r_typical)^(-AJ$3))</f>
        <v>5.3169119831396626E-26</v>
      </c>
      <c r="AK8">
        <f>((1-$E8)^AK$3)*$E8*((1+r_typical)^(-AK$3))</f>
        <v>8.5070591730234613E-27</v>
      </c>
      <c r="AL8">
        <f>((1-$E8)^AL$3)*$E8*((1+r_typical)^(-AL$3))</f>
        <v>1.3611294676837536E-27</v>
      </c>
      <c r="AM8">
        <f>((1-$E8)^AM$3)*$E8*((1+r_typical)^(-AM$3))</f>
        <v>2.1778071482940059E-28</v>
      </c>
      <c r="AN8">
        <f>((1-$E8)^AN$3)*$E8*((1+r_typical)^(-AN$3))</f>
        <v>3.4844914372704093E-29</v>
      </c>
      <c r="AO8">
        <f>((1-$E8)^AO$3)*$E8*((1+r_typical)^(-AO$3))</f>
        <v>5.5751862996326556E-30</v>
      </c>
      <c r="AP8">
        <f>((1-$E8)^AP$3)*$E8*((1+r_typical)^(-AP$3))</f>
        <v>8.9202980794122471E-31</v>
      </c>
      <c r="AQ8">
        <f>((1-$E8)^AQ$3)*$E8*((1+r_typical)^(-AQ$3))</f>
        <v>1.4272476927059596E-31</v>
      </c>
      <c r="AR8">
        <f>((1-$E8)^AR$3)*$E8*((1+r_typical)^(-AR$3))</f>
        <v>2.2835963083295355E-32</v>
      </c>
      <c r="AS8">
        <f>((1-$E8)^AS$3)*$E8*((1+r_typical)^(-AS$3))</f>
        <v>3.6537540933272558E-33</v>
      </c>
      <c r="AT8">
        <f>((1-$E8)^AT$3)*$E8*((1+r_typical)^(-AT$3))</f>
        <v>5.8460065493236106E-34</v>
      </c>
      <c r="AU8">
        <f>((1-$E8)^AU$3)*$E8*((1+r_typical)^(-AU$3))</f>
        <v>9.3536104789177779E-35</v>
      </c>
      <c r="AV8">
        <f>((1-$E8)^AV$3)*$E8*((1+r_typical)^(-AV$3))</f>
        <v>1.4965776766268439E-35</v>
      </c>
      <c r="AW8">
        <f>((1-$E8)^AW$3)*$E8*((1+r_typical)^(-AW$3))</f>
        <v>2.3945242826029512E-36</v>
      </c>
      <c r="AX8">
        <f>((1-$E8)^AX$3)*$E8*((1+r_typical)^(-AX$3))</f>
        <v>3.8312388521647213E-37</v>
      </c>
      <c r="AY8">
        <f>((1-$E8)^AY$3)*$E8*((1+r_typical)^(-AY$3))</f>
        <v>6.1299821634635543E-38</v>
      </c>
      <c r="AZ8">
        <f>((1-$E8)^AZ$3)*$E8*((1+r_typical)^(-AZ$3))</f>
        <v>9.807971461541687E-39</v>
      </c>
      <c r="BA8">
        <f>((1-$E8)^BA$3)*$E8*((1+r_typical)^(-BA$3))</f>
        <v>1.5692754338466697E-39</v>
      </c>
      <c r="BB8">
        <f>((1-$E8)^BB$3)*$E8*((1+r_typical)^(-BB$3))</f>
        <v>2.5108406941546713E-40</v>
      </c>
      <c r="BC8">
        <f>((1-$E8)^BC$3)*$E8*((1+r_typical)^(-BC$3))</f>
        <v>4.0173451106474747E-41</v>
      </c>
      <c r="BD8">
        <f>((1-$E8)^BD$3)*$E8*((1+r_typical)^(-BD$3))</f>
        <v>6.4277521770359594E-42</v>
      </c>
      <c r="BE8">
        <f>((1-$E8)^BE$3)*$E8*((1+r_typical)^(-BE$3))</f>
        <v>1.0284403483257535E-42</v>
      </c>
      <c r="BF8">
        <f>((1-$E8)^BF$3)*$E8*((1+r_typical)^(-BF$3))</f>
        <v>1.6455045573212055E-43</v>
      </c>
      <c r="BG8">
        <f>((1-$E8)^BG$3)*$E8*((1+r_typical)^(-BG$3))</f>
        <v>2.6328072917139283E-44</v>
      </c>
      <c r="BH8">
        <f>((1-$E8)^BH$3)*$E8*((1+r_typical)^(-BH$3))</f>
        <v>4.2124916667422852E-45</v>
      </c>
      <c r="BI8">
        <f>((1-$E8)^BI$3)*$E8*((1+r_typical)^(-BI$3))</f>
        <v>6.7399866667876588E-46</v>
      </c>
      <c r="BJ8">
        <f>((1-$E8)^BJ$3)*$E8*((1+r_typical)^(-BJ$3))</f>
        <v>1.0783978666860253E-46</v>
      </c>
      <c r="BK8">
        <f>((1-$E8)^BK$3)*$E8*((1+r_typical)^(-BK$3))</f>
        <v>1.7254365866976405E-47</v>
      </c>
      <c r="BL8">
        <f>((1-$E8)^BL$3)*$E8*((1+r_typical)^(-BL$3))</f>
        <v>2.7606985387162243E-48</v>
      </c>
      <c r="BM8">
        <f>((1-$E8)^BM$3)*$E8*((1+r_typical)^(-BM$3))</f>
        <v>4.41711766194596E-49</v>
      </c>
      <c r="BN8">
        <f>((1-$E8)^BN$3)*$E8*((1+r_typical)^(-BN$3))</f>
        <v>7.067388259113533E-50</v>
      </c>
      <c r="BO8">
        <f>((1-$E8)^BO$3)*$E8*((1+r_typical)^(-BO$3))</f>
        <v>1.1307821214581659E-50</v>
      </c>
      <c r="BP8">
        <f>((1-$E8)^BP$3)*$E8*((1+r_typical)^(-BP$3))</f>
        <v>1.8092513943330649E-51</v>
      </c>
      <c r="BQ8">
        <f>((1-$E8)^BQ$3)*$E8*((1+r_typical)^(-BQ$3))</f>
        <v>2.8948022309329047E-52</v>
      </c>
      <c r="BR8">
        <f>((1-$E8)^BR$3)*$E8*((1+r_typical)^(-BR$3))</f>
        <v>4.6316835694926454E-53</v>
      </c>
      <c r="BS8">
        <f>((1-$E8)^BS$3)*$E8*((1+r_typical)^(-BS$3))</f>
        <v>7.4106937111882329E-54</v>
      </c>
      <c r="BT8">
        <f>((1-$E8)^BT$3)*$E8*((1+r_typical)^(-BT$3))</f>
        <v>1.1857109937901173E-54</v>
      </c>
      <c r="BU8">
        <f>((1-$E8)^BU$3)*$E8*((1+r_typical)^(-BU$3))</f>
        <v>1.8971375900641875E-55</v>
      </c>
      <c r="BV8">
        <f>((1-$E8)^BV$3)*$E8*((1+r_typical)^(-BV$3))</f>
        <v>3.0354201441027005E-56</v>
      </c>
      <c r="BW8">
        <f>((1-$E8)^BW$3)*$E8*((1+r_typical)^(-BW$3))</f>
        <v>4.8566722305643209E-57</v>
      </c>
      <c r="BX8">
        <f>((1-$E8)^BX$3)*$E8*((1+r_typical)^(-BX$3))</f>
        <v>7.7706755689029109E-58</v>
      </c>
      <c r="BY8">
        <f>((1-$E8)^BY$3)*$E8*((1+r_typical)^(-BY$3))</f>
        <v>1.243308091024466E-58</v>
      </c>
      <c r="BZ8">
        <f>((1-$E8)^BZ$3)*$E8*((1+r_typical)^(-BZ$3))</f>
        <v>1.989292945639146E-59</v>
      </c>
      <c r="CA8">
        <f>((1-$E8)^CA$3)*$E8*((1+r_typical)^(-CA$3))</f>
        <v>3.1828687130226338E-60</v>
      </c>
      <c r="CB8">
        <f>((1-$E8)^CB$3)*$E8*((1+r_typical)^(-CB$3))</f>
        <v>5.0925899408362125E-61</v>
      </c>
      <c r="CC8">
        <f>((1-$E8)^CC$3)*$E8*((1+r_typical)^(-CC$3))</f>
        <v>8.1481439053379414E-62</v>
      </c>
      <c r="CD8">
        <f>((1-$E8)^CD$3)*$E8*((1+r_typical)^(-CD$3))</f>
        <v>1.3037030248540704E-62</v>
      </c>
      <c r="CE8">
        <f>((1-$E8)^CE$3)*$E8*((1+r_typical)^(-CE$3))</f>
        <v>2.085924839766513E-63</v>
      </c>
      <c r="CF8">
        <f>((1-$E8)^CF$3)*$E8*((1+r_typical)^(-CF$3))</f>
        <v>3.3374797436264209E-64</v>
      </c>
      <c r="CG8">
        <f>((1-$E8)^CG$3)*$E8*((1+r_typical)^(-CG$3))</f>
        <v>5.3399675898022735E-65</v>
      </c>
      <c r="CH8">
        <f>((1-$E8)^CH$3)*$E8*((1+r_typical)^(-CH$3))</f>
        <v>8.5439481436836368E-66</v>
      </c>
      <c r="CI8">
        <f>((1-$E8)^CI$3)*$E8*((1+r_typical)^(-CI$3))</f>
        <v>1.3670317029893819E-66</v>
      </c>
      <c r="CJ8">
        <f>((1-$E8)^CJ$3)*$E8*((1+r_typical)^(-CJ$3))</f>
        <v>2.1872507247830107E-67</v>
      </c>
      <c r="CK8">
        <f>((1-$E8)^CK$3)*$E8*((1+r_typical)^(-CK$3))</f>
        <v>3.4996011596528172E-68</v>
      </c>
      <c r="CL8">
        <f>((1-$E8)^CL$3)*$E8*((1+r_typical)^(-CL$3))</f>
        <v>5.5993618554445073E-69</v>
      </c>
      <c r="CM8">
        <f>((1-$E8)^CM$3)*$E8*((1+r_typical)^(-CM$3))</f>
        <v>8.9589789687112121E-70</v>
      </c>
      <c r="CN8">
        <f>((1-$E8)^CN$3)*$E8*((1+r_typical)^(-CN$3))</f>
        <v>1.433436634993794E-70</v>
      </c>
      <c r="CO8">
        <f>((1-$E8)^CO$3)*$E8*((1+r_typical)^(-CO$3))</f>
        <v>2.2934986159900699E-71</v>
      </c>
      <c r="CP8">
        <f>((1-$E8)^CP$3)*$E8*((1+r_typical)^(-CP$3))</f>
        <v>3.6695977855841117E-72</v>
      </c>
      <c r="CQ8">
        <f>((1-$E8)^CQ$3)*$E8*((1+r_typical)^(-CQ$3))</f>
        <v>5.8713564569345794E-73</v>
      </c>
      <c r="CR8">
        <f>((1-$E8)^CR$3)*$E8*((1+r_typical)^(-CR$3))</f>
        <v>9.3941703310953255E-74</v>
      </c>
      <c r="CS8">
        <f>((1-$E8)^CS$3)*$E8*((1+r_typical)^(-CS$3))</f>
        <v>1.5030672529752526E-74</v>
      </c>
      <c r="CT8">
        <f>((1-$E8)^CT$3)*$E8*((1+r_typical)^(-CT$3))</f>
        <v>2.4049076047604035E-75</v>
      </c>
      <c r="CU8">
        <f>((1-$E8)^CU$3)*$E8*((1+r_typical)^(-CU$3))</f>
        <v>3.8478521676166463E-76</v>
      </c>
      <c r="CV8">
        <f>((1-$E8)^CV$3)*$E8*((1+r_typical)^(-CV$3))</f>
        <v>6.1565634681866329E-77</v>
      </c>
      <c r="CW8">
        <f>((1-$E8)^CW$3)*$E8*((1+r_typical)^(-CW$3))</f>
        <v>9.850501549098615E-78</v>
      </c>
      <c r="CX8">
        <f>((1-$E8)^CX$3)*$E8*((1+r_typical)^(-CX$3))</f>
        <v>1.5760802478557782E-78</v>
      </c>
      <c r="CY8">
        <f>((1-$E8)^CY$3)*$E8*((1+r_typical)^(-CY$3))</f>
        <v>2.5217283965692453E-79</v>
      </c>
      <c r="CZ8">
        <f>((1-$E8)^CZ$3)*$E8*((1+r_typical)^(-CZ$3))</f>
        <v>4.0347654345107928E-80</v>
      </c>
      <c r="DA8">
        <f>((1-$E8)^DA$3)*$E8*((1+r_typical)^(-DA$3))</f>
        <v>6.4556246952172676E-81</v>
      </c>
      <c r="DB8">
        <f>((1-$E8)^DB$3)*$E8*((1+r_typical)^(-DB$3))</f>
        <v>1.0328999512347625E-81</v>
      </c>
      <c r="DC8">
        <f>((1-$E8)^DC$3)*$E8*((1+r_typical)^(-DC$3))</f>
        <v>1.65263992197562E-82</v>
      </c>
      <c r="DD8">
        <f>((1-$E8)^DD$3)*$E8*((1+r_typical)^(-DD$3))</f>
        <v>2.6442238751609926E-83</v>
      </c>
      <c r="DE8">
        <f>((1-$E8)^DE$3)*$E8*((1+r_typical)^(-DE$3))</f>
        <v>4.2307582002575869E-84</v>
      </c>
      <c r="DF8">
        <f>((1-$E8)^DF$3)*$E8*((1+r_typical)^(-DF$3))</f>
        <v>6.7692131204121414E-85</v>
      </c>
      <c r="DG8">
        <f>((1-$E8)^DG$3)*$E8*((1+r_typical)^(-DG$3))</f>
        <v>1.0830740992659427E-85</v>
      </c>
      <c r="DH8">
        <f>((1-$E8)^DH$3)*$E8*((1+r_typical)^(-DH$3))</f>
        <v>1.7329185588255077E-86</v>
      </c>
      <c r="DI8">
        <f>((1-$E8)^DI$3)*$E8*((1+r_typical)^(-DI$3))</f>
        <v>2.7726696941208132E-87</v>
      </c>
      <c r="DJ8">
        <f>((1-$E8)^DJ$3)*$E8*((1+r_typical)^(-DJ$3))</f>
        <v>4.4362715105933011E-88</v>
      </c>
      <c r="DK8">
        <f>((1-$E8)^DK$3)*$E8*((1+r_typical)^(-DK$3))</f>
        <v>7.0980344169492804E-89</v>
      </c>
      <c r="DL8">
        <f>((1-$E8)^DL$3)*$E8*((1+r_typical)^(-DL$3))</f>
        <v>1.1356855067118851E-89</v>
      </c>
      <c r="DM8">
        <f>((1-$E8)^DM$3)*$E8*((1+r_typical)^(-DM$3))</f>
        <v>1.817096810739016E-90</v>
      </c>
      <c r="DN8">
        <f>((1-$E8)^DN$3)*$E8*((1+r_typical)^(-DN$3))</f>
        <v>2.9073548971824257E-91</v>
      </c>
      <c r="DO8">
        <f>((1-$E8)^DO$3)*$E8*((1+r_typical)^(-DO$3))</f>
        <v>4.6517678354918802E-92</v>
      </c>
      <c r="DP8">
        <f>((1-$E8)^DP$3)*$E8*((1+r_typical)^(-DP$3))</f>
        <v>7.4428285367870089E-93</v>
      </c>
      <c r="DQ8">
        <f>((1-$E8)^DQ$3)*$E8*((1+r_typical)^(-DQ$3))</f>
        <v>1.1908525658859217E-93</v>
      </c>
      <c r="DR8">
        <f>((1-$E8)^DR$3)*$E8*((1+r_typical)^(-DR$3))</f>
        <v>1.9053641054174746E-94</v>
      </c>
      <c r="DS8">
        <f>((1-$E8)^DS$3)*$E8*((1+r_typical)^(-DS$3))</f>
        <v>3.0485825686679586E-95</v>
      </c>
      <c r="DT8">
        <f>((1-$E8)^DT$3)*$E8*((1+r_typical)^(-DT$3))</f>
        <v>4.8777321098687328E-96</v>
      </c>
      <c r="DU8">
        <f>((1-$E8)^DU$3)*$E8*((1+r_typical)^(-DU$3))</f>
        <v>7.8043713757899751E-97</v>
      </c>
      <c r="DV8">
        <f>((1-$E8)^DV$3)*$E8*((1+r_typical)^(-DV$3))</f>
        <v>1.2486994201263958E-97</v>
      </c>
      <c r="DW8">
        <f>((1-$E8)^DW$3)*$E8*((1+r_typical)^(-DW$3))</f>
        <v>1.9979190722022339E-98</v>
      </c>
      <c r="DX8">
        <f>((1-$E8)^DX$3)*$E8*((1+r_typical)^(-DX$3))</f>
        <v>3.1966705155235731E-99</v>
      </c>
      <c r="DY8">
        <f>((1-$E8)^DY$3)*$E8*((1+r_typical)^(-DY$3))</f>
        <v>5.1146728248377185E-100</v>
      </c>
      <c r="DZ8">
        <f>((1-$E8)^DZ$3)*$E8*((1+r_typical)^(-DZ$3))</f>
        <v>8.1834765197403475E-101</v>
      </c>
      <c r="EA8">
        <f>((1-$E8)^EA$3)*$E8*((1+r_typical)^(-EA$3))</f>
        <v>1.3093562431584562E-101</v>
      </c>
      <c r="EB8">
        <f>((1-$E8)^EB$3)*$E8*((1+r_typical)^(-EB$3))</f>
        <v>2.0949699890535286E-102</v>
      </c>
      <c r="EC8">
        <f>((1-$E8)^EC$3)*$E8*((1+r_typical)^(-EC$3))</f>
        <v>3.3519519824856477E-103</v>
      </c>
      <c r="ED8">
        <f>((1-$E8)^ED$3)*$E8*((1+r_typical)^(-ED$3))</f>
        <v>5.3631231719770349E-104</v>
      </c>
      <c r="EE8">
        <f>((1-$E8)^EE$3)*$E8*((1+r_typical)^(-EE$3))</f>
        <v>8.5809970751632541E-105</v>
      </c>
      <c r="EF8">
        <f>((1-$E8)^EF$3)*$E8*((1+r_typical)^(-EF$3))</f>
        <v>1.372959532026121E-105</v>
      </c>
      <c r="EG8">
        <f>((1-$E8)^EG$3)*$E8*((1+r_typical)^(-EG$3))</f>
        <v>2.1967352512417932E-106</v>
      </c>
      <c r="EH8">
        <f>((1-$E8)^EH$3)*$E8*((1+r_typical)^(-EH$3))</f>
        <v>3.5147764019868697E-107</v>
      </c>
      <c r="EI8">
        <f>((1-$E8)^EI$3)*$E8*((1+r_typical)^(-EI$3))</f>
        <v>5.6236422431789899E-108</v>
      </c>
      <c r="EJ8">
        <f>((1-$E8)^EJ$3)*$E8*((1+r_typical)^(-EJ$3))</f>
        <v>8.9978275890863856E-109</v>
      </c>
      <c r="EK8">
        <f>((1-$E8)^EK$3)*$E8*((1+r_typical)^(-EK$3))</f>
        <v>1.4396524142538218E-109</v>
      </c>
      <c r="EL8">
        <f>((1-$E8)^EL$3)*$E8*((1+r_typical)^(-EL$3))</f>
        <v>2.303443862806115E-110</v>
      </c>
      <c r="EM8">
        <f>((1-$E8)^EM$3)*$E8*((1+r_typical)^(-EM$3))</f>
        <v>3.6855101804897839E-111</v>
      </c>
      <c r="EN8">
        <f>((1-$E8)^EN$3)*$E8*((1+r_typical)^(-EN$3))</f>
        <v>5.8968162887836534E-112</v>
      </c>
      <c r="EO8">
        <f>((1-$E8)^EO$3)*$E8*((1+r_typical)^(-EO$3))</f>
        <v>9.4349060620538461E-113</v>
      </c>
      <c r="EP8">
        <f>((1-$E8)^EP$3)*$E8*((1+r_typical)^(-EP$3))</f>
        <v>1.5095849699286151E-113</v>
      </c>
      <c r="EQ8">
        <f>((1-$E8)^EQ$3)*$E8*((1+r_typical)^(-EQ$3))</f>
        <v>2.415335951885784E-114</v>
      </c>
      <c r="ER8">
        <f>((1-$E8)^ER$3)*$E8*((1+r_typical)^(-ER$3))</f>
        <v>3.8645375230172554E-115</v>
      </c>
      <c r="ES8">
        <f>((1-$E8)^ES$3)*$E8*((1+r_typical)^(-ES$3))</f>
        <v>6.1832600368276081E-116</v>
      </c>
      <c r="ET8">
        <f>((1-$E8)^ET$3)*$E8*((1+r_typical)^(-ET$3))</f>
        <v>9.8932160589241736E-117</v>
      </c>
      <c r="EU8">
        <f>((1-$E8)^EU$3)*$E8*((1+r_typical)^(-EU$3))</f>
        <v>1.5829145694278675E-117</v>
      </c>
      <c r="EV8">
        <f>((1-$E8)^EV$3)*$E8*((1+r_typical)^(-EV$3))</f>
        <v>2.5326633110845878E-118</v>
      </c>
      <c r="EW8">
        <f>((1-$E8)^EW$3)*$E8*((1+r_typical)^(-EW$3))</f>
        <v>4.0522612977353409E-119</v>
      </c>
      <c r="EX8">
        <f>((1-$E8)^EX$3)*$E8*((1+r_typical)^(-EX$3))</f>
        <v>6.4836180763765454E-120</v>
      </c>
      <c r="EY8">
        <f>((1-$E8)^EY$3)*$E8*((1+r_typical)^(-EY$3))</f>
        <v>1.0373788922202472E-120</v>
      </c>
      <c r="EZ8">
        <f>((1-$E8)^EZ$3)*$E8*((1+r_typical)^(-EZ$3))</f>
        <v>1.6598062275523954E-121</v>
      </c>
      <c r="FA8">
        <f>((1-$E8)^FA$3)*$E8*((1+r_typical)^(-FA$3))</f>
        <v>2.6556899640838333E-122</v>
      </c>
      <c r="FB8">
        <f>((1-$E8)^FB$3)*$E8*((1+r_typical)^(-FB$3))</f>
        <v>4.2491039425341329E-123</v>
      </c>
      <c r="FC8">
        <f>((1-$E8)^FC$3)*$E8*((1+r_typical)^(-FC$3))</f>
        <v>6.7985663080546132E-124</v>
      </c>
      <c r="FD8">
        <f>((1-$E8)^FD$3)*$E8*((1+r_typical)^(-FD$3))</f>
        <v>1.087770609288738E-124</v>
      </c>
      <c r="FE8">
        <f>((1-$E8)^FE$3)*$E8*((1+r_typical)^(-FE$3))</f>
        <v>1.7404329748619808E-125</v>
      </c>
      <c r="FF8">
        <f>((1-$E8)^FF$3)*$E8*((1+r_typical)^(-FF$3))</f>
        <v>2.7846927597791691E-126</v>
      </c>
      <c r="FG8">
        <f>((1-$E8)^FG$3)*$E8*((1+r_typical)^(-FG$3))</f>
        <v>4.4555084156466722E-127</v>
      </c>
      <c r="FH8">
        <f>((1-$E8)^FH$3)*$E8*((1+r_typical)^(-FH$3))</f>
        <v>7.1288134650346723E-128</v>
      </c>
      <c r="FI8">
        <f>((1-$E8)^FI$3)*$E8*((1+r_typical)^(-FI$3))</f>
        <v>1.1406101544055478E-128</v>
      </c>
      <c r="FJ8">
        <f>((1-$E8)^FJ$3)*$E8*((1+r_typical)^(-FJ$3))</f>
        <v>1.8249762470488761E-129</v>
      </c>
      <c r="FK8">
        <f>((1-$E8)^FK$3)*$E8*((1+r_typical)^(-FK$3))</f>
        <v>2.9199619952782022E-130</v>
      </c>
      <c r="FL8">
        <f>((1-$E8)^FL$3)*$E8*((1+r_typical)^(-FL$3))</f>
        <v>4.6719391924451233E-131</v>
      </c>
      <c r="FM8">
        <f>((1-$E8)^FM$3)*$E8*((1+r_typical)^(-FM$3))</f>
        <v>7.4751027079121976E-132</v>
      </c>
      <c r="FN8">
        <f>((1-$E8)^FN$3)*$E8*((1+r_typical)^(-FN$3))</f>
        <v>1.1960164332659514E-132</v>
      </c>
      <c r="FO8">
        <f>((1-$E8)^FO$3)*$E8*((1+r_typical)^(-FO$3))</f>
        <v>1.9136262932255218E-133</v>
      </c>
      <c r="FP8">
        <f>((1-$E8)^FP$3)*$E8*((1+r_typical)^(-FP$3))</f>
        <v>3.0618020691608352E-134</v>
      </c>
      <c r="FQ8">
        <f>((1-$E8)^FQ$3)*$E8*((1+r_typical)^(-FQ$3))</f>
        <v>4.8988833106573369E-135</v>
      </c>
      <c r="FR8">
        <f>((1-$E8)^FR$3)*$E8*((1+r_typical)^(-FR$3))</f>
        <v>7.8382132970517407E-136</v>
      </c>
      <c r="FS8">
        <f>((1-$E8)^FS$3)*$E8*((1+r_typical)^(-FS$3))</f>
        <v>1.2541141275282785E-136</v>
      </c>
      <c r="FT8">
        <f>((1-$E8)^FT$3)*$E8*((1+r_typical)^(-FT$3))</f>
        <v>2.0065826040452449E-137</v>
      </c>
      <c r="FU8">
        <f>((1-$E8)^FU$3)*$E8*((1+r_typical)^(-FU$3))</f>
        <v>3.2105321664723929E-138</v>
      </c>
      <c r="FV8">
        <f>((1-$E8)^FV$3)*$E8*((1+r_typical)^(-FV$3))</f>
        <v>5.1368514663558274E-139</v>
      </c>
      <c r="FW8">
        <f>((1-$E8)^FW$3)*$E8*((1+r_typical)^(-FW$3))</f>
        <v>8.2189623461693259E-140</v>
      </c>
      <c r="FX8">
        <f>((1-$E8)^FX$3)*$E8*((1+r_typical)^(-FX$3))</f>
        <v>1.315033975387092E-140</v>
      </c>
      <c r="FY8">
        <f>((1-$E8)^FY$3)*$E8*((1+r_typical)^(-FY$3))</f>
        <v>2.1040543606193471E-141</v>
      </c>
      <c r="FZ8">
        <f>((1-$E8)^FZ$3)*$E8*((1+r_typical)^(-FZ$3))</f>
        <v>3.3664869769909546E-142</v>
      </c>
      <c r="GA8">
        <f>((1-$E8)^GA$3)*$E8*((1+r_typical)^(-GA$3))</f>
        <v>5.3863791631855276E-143</v>
      </c>
      <c r="GB8">
        <f>((1-$E8)^GB$3)*$E8*((1+r_typical)^(-GB$3))</f>
        <v>8.618206661096845E-144</v>
      </c>
      <c r="GC8">
        <f>((1-$E8)^GC$3)*$E8*((1+r_typical)^(-GC$3))</f>
        <v>1.3789130657754951E-144</v>
      </c>
      <c r="GD8">
        <f>((1-$E8)^GD$3)*$E8*((1+r_typical)^(-GD$3))</f>
        <v>2.2062609052407929E-145</v>
      </c>
      <c r="GE8">
        <f>((1-$E8)^GE$3)*$E8*((1+r_typical)^(-GE$3))</f>
        <v>3.5300174483852671E-146</v>
      </c>
      <c r="GF8">
        <f>((1-$E8)^GF$3)*$E8*((1+r_typical)^(-GF$3))</f>
        <v>5.6480279174164293E-147</v>
      </c>
      <c r="GG8">
        <f>((1-$E8)^GG$3)*$E8*((1+r_typical)^(-GG$3))</f>
        <v>9.0368446678662871E-148</v>
      </c>
      <c r="GH8">
        <f>((1-$E8)^GH$3)*$E8*((1+r_typical)^(-GH$3))</f>
        <v>1.4458951468586056E-148</v>
      </c>
      <c r="GI8">
        <f>((1-$E8)^GI$3)*$E8*((1+r_typical)^(-GI$3))</f>
        <v>2.3134322349737695E-149</v>
      </c>
      <c r="GJ8">
        <f>((1-$E8)^GJ$3)*$E8*((1+r_typical)^(-GJ$3))</f>
        <v>3.7014915759580307E-150</v>
      </c>
      <c r="GK8">
        <f>((1-$E8)^GK$3)*$E8*((1+r_typical)^(-GK$3))</f>
        <v>5.9223865215328499E-151</v>
      </c>
      <c r="GL8">
        <f>((1-$E8)^GL$3)*$E8*((1+r_typical)^(-GL$3))</f>
        <v>9.4758184344525582E-152</v>
      </c>
      <c r="GM8">
        <f>((1-$E8)^GM$3)*$E8*((1+r_typical)^(-GM$3))</f>
        <v>1.5161309495124096E-152</v>
      </c>
      <c r="GN8">
        <f>((1-$E8)^GN$3)*$E8*((1+r_typical)^(-GN$3))</f>
        <v>2.4258095192198546E-153</v>
      </c>
      <c r="GO8">
        <f>((1-$E8)^GO$3)*$E8*((1+r_typical)^(-GO$3))</f>
        <v>3.8812952307517683E-154</v>
      </c>
      <c r="GP8">
        <f>((1-$E8)^GP$3)*$E8*((1+r_typical)^(-GP$3))</f>
        <v>6.2100723692028289E-155</v>
      </c>
      <c r="GQ8">
        <f>((1-$E8)^GQ$3)*$E8*((1+r_typical)^(-GQ$3))</f>
        <v>9.9361157907245252E-156</v>
      </c>
      <c r="GR8">
        <f>((1-$E8)^GR$3)*$E8*((1+r_typical)^(-GR$3))</f>
        <v>1.5897785265159241E-156</v>
      </c>
      <c r="GS8">
        <f>((1-$E8)^GS$3)*$E8*((1+r_typical)^(-GS$3))</f>
        <v>2.5436456424254784E-157</v>
      </c>
      <c r="GT8">
        <f>((1-$E8)^GT$3)*$E8*((1+r_typical)^(-GT$3))</f>
        <v>4.0698330278807656E-158</v>
      </c>
      <c r="GU8">
        <f>((1-$E8)^GU$3)*$E8*((1+r_typical)^(-GU$3))</f>
        <v>6.5117328446092254E-159</v>
      </c>
      <c r="GV8">
        <f>((1-$E8)^GV$3)*$E8*((1+r_typical)^(-GV$3))</f>
        <v>1.0418772551374758E-159</v>
      </c>
      <c r="GW8">
        <f>((1-$E8)^GW$3)*$E8*((1+r_typical)^(-GW$3))</f>
        <v>1.6670036082199616E-160</v>
      </c>
      <c r="GX8">
        <f>((1-$E8)^GX$3)*$E8*((1+r_typical)^(-GX$3))</f>
        <v>2.6672057731519383E-161</v>
      </c>
      <c r="GY8">
        <f t="shared" si="0"/>
        <v>4.7619047619047609E-2</v>
      </c>
    </row>
    <row r="9" spans="1:207" x14ac:dyDescent="0.25">
      <c r="A9">
        <v>4</v>
      </c>
      <c r="B9">
        <f>((1-pf_test)^(A9-1))*pf_test*((1+r_typical)^(-A9))</f>
        <v>1.4524567901234565E-5</v>
      </c>
      <c r="E9">
        <v>0.05</v>
      </c>
      <c r="F9">
        <f>((1-$E9)^F$3)*$E9*((1+r_typical)^(-F$3))</f>
        <v>0.05</v>
      </c>
      <c r="G9">
        <f>((1-$E9)^G$3)*$E9*((1+r_typical)^(-G$3))</f>
        <v>7.9166666666666656E-3</v>
      </c>
      <c r="H9">
        <f>((1-$E9)^H$3)*$E9*((1+r_typical)^(-H$3))</f>
        <v>1.253472222222222E-3</v>
      </c>
      <c r="I9">
        <f>((1-$E9)^I$3)*$E9*((1+r_typical)^(-I$3))</f>
        <v>1.9846643518518515E-4</v>
      </c>
      <c r="J9">
        <f>((1-$E9)^J$3)*$E9*((1+r_typical)^(-J$3))</f>
        <v>3.1423852237654315E-5</v>
      </c>
      <c r="K9">
        <f>((1-$E9)^K$3)*$E9*((1+r_typical)^(-K$3))</f>
        <v>4.975443270961935E-6</v>
      </c>
      <c r="L9">
        <f>((1-$E9)^L$3)*$E9*((1+r_typical)^(-L$3))</f>
        <v>7.8777851790230608E-7</v>
      </c>
      <c r="M9">
        <f>((1-$E9)^M$3)*$E9*((1+r_typical)^(-M$3))</f>
        <v>1.2473159866786513E-7</v>
      </c>
      <c r="N9">
        <f>((1-$E9)^N$3)*$E9*((1+r_typical)^(-N$3))</f>
        <v>1.974916978907865E-8</v>
      </c>
      <c r="O9">
        <f>((1-$E9)^O$3)*$E9*((1+r_typical)^(-O$3))</f>
        <v>3.1269518832707858E-9</v>
      </c>
      <c r="P9">
        <f>((1-$E9)^P$3)*$E9*((1+r_typical)^(-P$3))</f>
        <v>4.9510071485120784E-10</v>
      </c>
      <c r="Q9">
        <f>((1-$E9)^Q$3)*$E9*((1+r_typical)^(-Q$3))</f>
        <v>7.8390946518107902E-11</v>
      </c>
      <c r="R9">
        <f>((1-$E9)^R$3)*$E9*((1+r_typical)^(-R$3))</f>
        <v>1.2411899865367082E-11</v>
      </c>
      <c r="S9">
        <f>((1-$E9)^S$3)*$E9*((1+r_typical)^(-S$3))</f>
        <v>1.9652174786831216E-12</v>
      </c>
      <c r="T9">
        <f>((1-$E9)^T$3)*$E9*((1+r_typical)^(-T$3))</f>
        <v>3.1115943412482758E-13</v>
      </c>
      <c r="U9">
        <f>((1-$E9)^U$3)*$E9*((1+r_typical)^(-U$3))</f>
        <v>4.9266910403097701E-14</v>
      </c>
      <c r="V9">
        <f>((1-$E9)^V$3)*$E9*((1+r_typical)^(-V$3))</f>
        <v>7.8005941471571355E-15</v>
      </c>
      <c r="W9">
        <f>((1-$E9)^W$3)*$E9*((1+r_typical)^(-W$3))</f>
        <v>1.2350940732998799E-15</v>
      </c>
      <c r="X9">
        <f>((1-$E9)^X$3)*$E9*((1+r_typical)^(-X$3))</f>
        <v>1.955565616058143E-16</v>
      </c>
      <c r="Y9">
        <f>((1-$E9)^Y$3)*$E9*((1+r_typical)^(-Y$3))</f>
        <v>3.0963122254253928E-17</v>
      </c>
      <c r="Z9">
        <f>((1-$E9)^Z$3)*$E9*((1+r_typical)^(-Z$3))</f>
        <v>4.9024943569235391E-18</v>
      </c>
      <c r="AA9">
        <f>((1-$E9)^AA$3)*$E9*((1+r_typical)^(-AA$3))</f>
        <v>7.762282731795605E-19</v>
      </c>
      <c r="AB9">
        <f>((1-$E9)^AB$3)*$E9*((1+r_typical)^(-AB$3))</f>
        <v>1.2290280992009706E-19</v>
      </c>
      <c r="AC9">
        <f>((1-$E9)^AC$3)*$E9*((1+r_typical)^(-AC$3))</f>
        <v>1.9459611570682035E-20</v>
      </c>
      <c r="AD9">
        <f>((1-$E9)^AD$3)*$E9*((1+r_typical)^(-AD$3))</f>
        <v>3.0811051653579886E-21</v>
      </c>
      <c r="AE9">
        <f>((1-$E9)^AE$3)*$E9*((1+r_typical)^(-AE$3))</f>
        <v>4.8784165118168147E-22</v>
      </c>
      <c r="AF9">
        <f>((1-$E9)^AF$3)*$E9*((1+r_typical)^(-AF$3))</f>
        <v>7.7241594770432907E-23</v>
      </c>
      <c r="AG9">
        <f>((1-$E9)^AG$3)*$E9*((1+r_typical)^(-AG$3))</f>
        <v>1.2229919171985211E-23</v>
      </c>
      <c r="AH9">
        <f>((1-$E9)^AH$3)*$E9*((1+r_typical)^(-AH$3))</f>
        <v>1.9364038688976578E-24</v>
      </c>
      <c r="AI9">
        <f>((1-$E9)^AI$3)*$E9*((1+r_typical)^(-AI$3))</f>
        <v>3.0659727924212921E-25</v>
      </c>
      <c r="AJ9">
        <f>((1-$E9)^AJ$3)*$E9*((1+r_typical)^(-AJ$3))</f>
        <v>4.8544569213337123E-26</v>
      </c>
      <c r="AK9">
        <f>((1-$E9)^AK$3)*$E9*((1+r_typical)^(-AK$3))</f>
        <v>7.6862234587783791E-27</v>
      </c>
      <c r="AL9">
        <f>((1-$E9)^AL$3)*$E9*((1+r_typical)^(-AL$3))</f>
        <v>1.2169853809732433E-27</v>
      </c>
      <c r="AM9">
        <f>((1-$E9)^AM$3)*$E9*((1+r_typical)^(-AM$3))</f>
        <v>1.9268935198743019E-28</v>
      </c>
      <c r="AN9">
        <f>((1-$E9)^AN$3)*$E9*((1+r_typical)^(-AN$3))</f>
        <v>3.0509147398009779E-29</v>
      </c>
      <c r="AO9">
        <f>((1-$E9)^AO$3)*$E9*((1+r_typical)^(-AO$3))</f>
        <v>4.8306150046848817E-30</v>
      </c>
      <c r="AP9">
        <f>((1-$E9)^AP$3)*$E9*((1+r_typical)^(-AP$3))</f>
        <v>7.6484737574177274E-31</v>
      </c>
      <c r="AQ9">
        <f>((1-$E9)^AQ$3)*$E9*((1+r_typical)^(-AQ$3))</f>
        <v>1.211008344924474E-31</v>
      </c>
      <c r="AR9">
        <f>((1-$E9)^AR$3)*$E9*((1+r_typical)^(-AR$3))</f>
        <v>1.91742987946375E-32</v>
      </c>
      <c r="AS9">
        <f>((1-$E9)^AS$3)*$E9*((1+r_typical)^(-AS$3))</f>
        <v>3.0359306424842713E-33</v>
      </c>
      <c r="AT9">
        <f>((1-$E9)^AT$3)*$E9*((1+r_typical)^(-AT$3))</f>
        <v>4.8068901839334296E-34</v>
      </c>
      <c r="AU9">
        <f>((1-$E9)^AU$3)*$E9*((1+r_typical)^(-AU$3))</f>
        <v>7.6109094578945967E-35</v>
      </c>
      <c r="AV9">
        <f>((1-$E9)^AV$3)*$E9*((1+r_typical)^(-AV$3))</f>
        <v>1.2050606641666446E-35</v>
      </c>
      <c r="AW9">
        <f>((1-$E9)^AW$3)*$E9*((1+r_typical)^(-AW$3))</f>
        <v>1.9080127182638538E-36</v>
      </c>
      <c r="AX9">
        <f>((1-$E9)^AX$3)*$E9*((1+r_typical)^(-AX$3))</f>
        <v>3.0210201372511013E-37</v>
      </c>
      <c r="AY9">
        <f>((1-$E9)^AY$3)*$E9*((1+r_typical)^(-AY$3))</f>
        <v>4.7832818839809112E-38</v>
      </c>
      <c r="AZ9">
        <f>((1-$E9)^AZ$3)*$E9*((1+r_typical)^(-AZ$3))</f>
        <v>7.5735296496364414E-39</v>
      </c>
      <c r="BA9">
        <f>((1-$E9)^BA$3)*$E9*((1+r_typical)^(-BA$3))</f>
        <v>1.1991421945257701E-39</v>
      </c>
      <c r="BB9">
        <f>((1-$E9)^BB$3)*$E9*((1+r_typical)^(-BB$3))</f>
        <v>1.8986418079991356E-40</v>
      </c>
      <c r="BC9">
        <f>((1-$E9)^BC$3)*$E9*((1+r_typical)^(-BC$3))</f>
        <v>3.0061828626652985E-41</v>
      </c>
      <c r="BD9">
        <f>((1-$E9)^BD$3)*$E9*((1+r_typical)^(-BD$3))</f>
        <v>4.759789532553389E-42</v>
      </c>
      <c r="BE9">
        <f>((1-$E9)^BE$3)*$E9*((1+r_typical)^(-BE$3))</f>
        <v>7.5363334265428653E-43</v>
      </c>
      <c r="BF9">
        <f>((1-$E9)^BF$3)*$E9*((1+r_typical)^(-BF$3))</f>
        <v>1.1932527925359536E-43</v>
      </c>
      <c r="BG9">
        <f>((1-$E9)^BG$3)*$E9*((1+r_typical)^(-BG$3))</f>
        <v>1.8893169215152602E-44</v>
      </c>
      <c r="BH9">
        <f>((1-$E9)^BH$3)*$E9*((1+r_typical)^(-BH$3))</f>
        <v>2.9914184590658274E-45</v>
      </c>
      <c r="BI9">
        <f>((1-$E9)^BI$3)*$E9*((1+r_typical)^(-BI$3))</f>
        <v>4.7364125601875625E-46</v>
      </c>
      <c r="BJ9">
        <f>((1-$E9)^BJ$3)*$E9*((1+r_typical)^(-BJ$3))</f>
        <v>7.4993198869636406E-47</v>
      </c>
      <c r="BK9">
        <f>((1-$E9)^BK$3)*$E9*((1+r_typical)^(-BK$3))</f>
        <v>1.1873923154359094E-47</v>
      </c>
      <c r="BL9">
        <f>((1-$E9)^BL$3)*$E9*((1+r_typical)^(-BL$3))</f>
        <v>1.8800378327735233E-48</v>
      </c>
      <c r="BM9">
        <f>((1-$E9)^BM$3)*$E9*((1+r_typical)^(-BM$3))</f>
        <v>2.9767265685580789E-49</v>
      </c>
      <c r="BN9">
        <f>((1-$E9)^BN$3)*$E9*((1+r_typical)^(-BN$3))</f>
        <v>4.7131504002169569E-50</v>
      </c>
      <c r="BO9">
        <f>((1-$E9)^BO$3)*$E9*((1+r_typical)^(-BO$3))</f>
        <v>7.4624881336768498E-51</v>
      </c>
      <c r="BP9">
        <f>((1-$E9)^BP$3)*$E9*((1+r_typical)^(-BP$3))</f>
        <v>1.181560621165501E-51</v>
      </c>
      <c r="BQ9">
        <f>((1-$E9)^BQ$3)*$E9*((1+r_typical)^(-BQ$3))</f>
        <v>1.8708043168453773E-52</v>
      </c>
      <c r="BR9">
        <f>((1-$E9)^BR$3)*$E9*((1+r_typical)^(-BR$3))</f>
        <v>2.9621068350051802E-53</v>
      </c>
      <c r="BS9">
        <f>((1-$E9)^BS$3)*$E9*((1+r_typical)^(-BS$3))</f>
        <v>4.6900024887582013E-54</v>
      </c>
      <c r="BT9">
        <f>((1-$E9)^BT$3)*$E9*((1+r_typical)^(-BT$3))</f>
        <v>7.4258372738671526E-55</v>
      </c>
      <c r="BU9">
        <f>((1-$E9)^BU$3)*$E9*((1+r_typical)^(-BU$3))</f>
        <v>1.1757575683622992E-55</v>
      </c>
      <c r="BV9">
        <f>((1-$E9)^BV$3)*$E9*((1+r_typical)^(-BV$3))</f>
        <v>1.8616161499069737E-56</v>
      </c>
      <c r="BW9">
        <f>((1-$E9)^BW$3)*$E9*((1+r_typical)^(-BW$3))</f>
        <v>2.9475589040193755E-57</v>
      </c>
      <c r="BX9">
        <f>((1-$E9)^BX$3)*$E9*((1+r_typical)^(-BX$3))</f>
        <v>4.6669682646973428E-58</v>
      </c>
      <c r="BY9">
        <f>((1-$E9)^BY$3)*$E9*((1+r_typical)^(-BY$3))</f>
        <v>7.3893664191041262E-59</v>
      </c>
      <c r="BZ9">
        <f>((1-$E9)^BZ$3)*$E9*((1+r_typical)^(-BZ$3))</f>
        <v>1.1699830163581536E-59</v>
      </c>
      <c r="CA9">
        <f>((1-$E9)^CA$3)*$E9*((1+r_typical)^(-CA$3))</f>
        <v>1.8524731092337431E-60</v>
      </c>
      <c r="CB9">
        <f>((1-$E9)^CB$3)*$E9*((1+r_typical)^(-CB$3))</f>
        <v>2.9330824229534268E-61</v>
      </c>
      <c r="CC9">
        <f>((1-$E9)^CC$3)*$E9*((1+r_typical)^(-CC$3))</f>
        <v>4.6440471696762574E-62</v>
      </c>
      <c r="CD9">
        <f>((1-$E9)^CD$3)*$E9*((1+r_typical)^(-CD$3))</f>
        <v>7.3530746853207415E-63</v>
      </c>
      <c r="CE9">
        <f>((1-$E9)^CE$3)*$E9*((1+r_typical)^(-CE$3))</f>
        <v>1.1642368251757842E-63</v>
      </c>
      <c r="CF9">
        <f>((1-$E9)^CF$3)*$E9*((1+r_typical)^(-CF$3))</f>
        <v>1.8433749731949918E-64</v>
      </c>
      <c r="CG9">
        <f>((1-$E9)^CG$3)*$E9*((1+r_typical)^(-CG$3))</f>
        <v>2.9186770408920702E-65</v>
      </c>
      <c r="CH9">
        <f>((1-$E9)^CH$3)*$E9*((1+r_typical)^(-CH$3))</f>
        <v>4.6212386480791103E-66</v>
      </c>
      <c r="CI9">
        <f>((1-$E9)^CI$3)*$E9*((1+r_typical)^(-CI$3))</f>
        <v>7.316961192791926E-67</v>
      </c>
      <c r="CJ9">
        <f>((1-$E9)^CJ$3)*$E9*((1+r_typical)^(-CJ$3))</f>
        <v>1.1585188555253881E-67</v>
      </c>
      <c r="CK9">
        <f>((1-$E9)^CK$3)*$E9*((1+r_typical)^(-CK$3))</f>
        <v>1.8343215212485313E-68</v>
      </c>
      <c r="CL9">
        <f>((1-$E9)^CL$3)*$E9*((1+r_typical)^(-CL$3))</f>
        <v>2.9043424086435078E-69</v>
      </c>
      <c r="CM9">
        <f>((1-$E9)^CM$3)*$E9*((1+r_typical)^(-CM$3))</f>
        <v>4.5985421470188873E-70</v>
      </c>
      <c r="CN9">
        <f>((1-$E9)^CN$3)*$E9*((1+r_typical)^(-CN$3))</f>
        <v>7.2810250661132374E-71</v>
      </c>
      <c r="CO9">
        <f>((1-$E9)^CO$3)*$E9*((1+r_typical)^(-CO$3))</f>
        <v>1.1528289688012625E-71</v>
      </c>
      <c r="CP9">
        <f>((1-$E9)^CP$3)*$E9*((1+r_typical)^(-CP$3))</f>
        <v>1.8253125339353326E-72</v>
      </c>
      <c r="CQ9">
        <f>((1-$E9)^CQ$3)*$E9*((1+r_typical)^(-CQ$3))</f>
        <v>2.8900781787309424E-73</v>
      </c>
      <c r="CR9">
        <f>((1-$E9)^CR$3)*$E9*((1+r_typical)^(-CR$3))</f>
        <v>4.5759571163239943E-74</v>
      </c>
      <c r="CS9">
        <f>((1-$E9)^CS$3)*$E9*((1+r_typical)^(-CS$3))</f>
        <v>7.2452654341796561E-75</v>
      </c>
      <c r="CT9">
        <f>((1-$E9)^CT$3)*$E9*((1+r_typical)^(-CT$3))</f>
        <v>1.1471670270784457E-75</v>
      </c>
      <c r="CU9">
        <f>((1-$E9)^CU$3)*$E9*((1+r_typical)^(-CU$3))</f>
        <v>1.8163477928742053E-76</v>
      </c>
      <c r="CV9">
        <f>((1-$E9)^CV$3)*$E9*((1+r_typical)^(-CV$3))</f>
        <v>2.875884005384158E-77</v>
      </c>
      <c r="CW9">
        <f>((1-$E9)^CW$3)*$E9*((1+r_typical)^(-CW$3))</f>
        <v>4.5534830085249177E-78</v>
      </c>
      <c r="CX9">
        <f>((1-$E9)^CX$3)*$E9*((1+r_typical)^(-CX$3))</f>
        <v>7.2096814301644548E-79</v>
      </c>
      <c r="CY9">
        <f>((1-$E9)^CY$3)*$E9*((1+r_typical)^(-CY$3))</f>
        <v>1.1415328931093718E-79</v>
      </c>
      <c r="CZ9">
        <f>((1-$E9)^CZ$3)*$E9*((1+r_typical)^(-CZ$3))</f>
        <v>1.8074270807565057E-80</v>
      </c>
      <c r="DA9">
        <f>((1-$E9)^DA$3)*$E9*((1+r_typical)^(-DA$3))</f>
        <v>2.8617595445311328E-81</v>
      </c>
      <c r="DB9">
        <f>((1-$E9)^DB$3)*$E9*((1+r_typical)^(-DB$3))</f>
        <v>4.5311192788409606E-82</v>
      </c>
      <c r="DC9">
        <f>((1-$E9)^DC$3)*$E9*((1+r_typical)^(-DC$3))</f>
        <v>7.1742721914981873E-83</v>
      </c>
      <c r="DD9">
        <f>((1-$E9)^DD$3)*$E9*((1+r_typical)^(-DD$3))</f>
        <v>1.1359264303205465E-83</v>
      </c>
      <c r="DE9">
        <f>((1-$E9)^DE$3)*$E9*((1+r_typical)^(-DE$3))</f>
        <v>1.7985501813408652E-84</v>
      </c>
      <c r="DF9">
        <f>((1-$E9)^DF$3)*$E9*((1+r_typical)^(-DF$3))</f>
        <v>2.8477044537897035E-85</v>
      </c>
      <c r="DG9">
        <f>((1-$E9)^DG$3)*$E9*((1+r_typical)^(-DG$3))</f>
        <v>4.5088653851670299E-86</v>
      </c>
      <c r="DH9">
        <f>((1-$E9)^DH$3)*$E9*((1+r_typical)^(-DH$3))</f>
        <v>7.1390368598477992E-87</v>
      </c>
      <c r="DI9">
        <f>((1-$E9)^DI$3)*$E9*((1+r_typical)^(-DI$3))</f>
        <v>1.1303475028092346E-87</v>
      </c>
      <c r="DJ9">
        <f>((1-$E9)^DJ$3)*$E9*((1+r_typical)^(-DJ$3))</f>
        <v>1.7897168794479548E-88</v>
      </c>
      <c r="DK9">
        <f>((1-$E9)^DK$3)*$E9*((1+r_typical)^(-DK$3))</f>
        <v>2.8337183924592614E-89</v>
      </c>
      <c r="DL9">
        <f>((1-$E9)^DL$3)*$E9*((1+r_typical)^(-DL$3))</f>
        <v>4.4867207880604984E-90</v>
      </c>
      <c r="DM9">
        <f>((1-$E9)^DM$3)*$E9*((1+r_typical)^(-DM$3))</f>
        <v>7.103974581095789E-91</v>
      </c>
      <c r="DN9">
        <f>((1-$E9)^DN$3)*$E9*((1+r_typical)^(-DN$3))</f>
        <v>1.1247959753401665E-91</v>
      </c>
      <c r="DO9">
        <f>((1-$E9)^DO$3)*$E9*((1+r_typical)^(-DO$3))</f>
        <v>1.7809269609552634E-92</v>
      </c>
      <c r="DP9">
        <f>((1-$E9)^DP$3)*$E9*((1+r_typical)^(-DP$3))</f>
        <v>2.8198010215125004E-93</v>
      </c>
      <c r="DQ9">
        <f>((1-$E9)^DQ$3)*$E9*((1+r_typical)^(-DQ$3))</f>
        <v>4.4646849507281255E-94</v>
      </c>
      <c r="DR9">
        <f>((1-$E9)^DR$3)*$E9*((1+r_typical)^(-DR$3))</f>
        <v>7.0690845053195333E-95</v>
      </c>
      <c r="DS9">
        <f>((1-$E9)^DS$3)*$E9*((1+r_typical)^(-DS$3))</f>
        <v>1.1192717133422593E-95</v>
      </c>
      <c r="DT9">
        <f>((1-$E9)^DT$3)*$E9*((1+r_typical)^(-DT$3))</f>
        <v>1.7721802127919102E-96</v>
      </c>
      <c r="DU9">
        <f>((1-$E9)^DU$3)*$E9*((1+r_typical)^(-DU$3))</f>
        <v>2.8059520035871919E-97</v>
      </c>
      <c r="DV9">
        <f>((1-$E9)^DV$3)*$E9*((1+r_typical)^(-DV$3))</f>
        <v>4.4427573390130533E-98</v>
      </c>
      <c r="DW9">
        <f>((1-$E9)^DW$3)*$E9*((1+r_typical)^(-DW$3))</f>
        <v>7.0343657867706675E-99</v>
      </c>
      <c r="DX9">
        <f>((1-$E9)^DX$3)*$E9*((1+r_typical)^(-DX$3))</f>
        <v>1.1137745829053558E-99</v>
      </c>
      <c r="DY9">
        <f>((1-$E9)^DY$3)*$E9*((1+r_typical)^(-DY$3))</f>
        <v>1.76347642293348E-100</v>
      </c>
      <c r="DZ9">
        <f>((1-$E9)^DZ$3)*$E9*((1+r_typical)^(-DZ$3))</f>
        <v>2.7921710029780094E-101</v>
      </c>
      <c r="EA9">
        <f>((1-$E9)^EA$3)*$E9*((1+r_typical)^(-EA$3))</f>
        <v>4.420937421381849E-102</v>
      </c>
      <c r="EB9">
        <f>((1-$E9)^EB$3)*$E9*((1+r_typical)^(-EB$3))</f>
        <v>6.9998175838545935E-103</v>
      </c>
      <c r="EC9">
        <f>((1-$E9)^EC$3)*$E9*((1+r_typical)^(-EC$3))</f>
        <v>1.1083044507769774E-103</v>
      </c>
      <c r="ED9">
        <f>((1-$E9)^ED$3)*$E9*((1+r_typical)^(-ED$3))</f>
        <v>1.7548153803968805E-104</v>
      </c>
      <c r="EE9">
        <f>((1-$E9)^EE$3)*$E9*((1+r_typical)^(-EE$3))</f>
        <v>2.7784576856283949E-105</v>
      </c>
      <c r="EF9">
        <f>((1-$E9)^EF$3)*$E9*((1+r_typical)^(-EF$3))</f>
        <v>4.3992246689116252E-106</v>
      </c>
      <c r="EG9">
        <f>((1-$E9)^EG$3)*$E9*((1+r_typical)^(-EG$3))</f>
        <v>6.9654390591100721E-107</v>
      </c>
      <c r="EH9">
        <f>((1-$E9)^EH$3)*$E9*((1+r_typical)^(-EH$3))</f>
        <v>1.102861184359095E-107</v>
      </c>
      <c r="EI9">
        <f>((1-$E9)^EI$3)*$E9*((1+r_typical)^(-EI$3))</f>
        <v>1.7461968752352333E-108</v>
      </c>
      <c r="EJ9">
        <f>((1-$E9)^EJ$3)*$E9*((1+r_typical)^(-EJ$3))</f>
        <v>2.7648117191224522E-109</v>
      </c>
      <c r="EK9">
        <f>((1-$E9)^EK$3)*$E9*((1+r_typical)^(-EK$3))</f>
        <v>4.3776185552772171E-110</v>
      </c>
      <c r="EL9">
        <f>((1-$E9)^EL$3)*$E9*((1+r_typical)^(-EL$3))</f>
        <v>6.9312293791889276E-111</v>
      </c>
      <c r="EM9">
        <f>((1-$E9)^EM$3)*$E9*((1+r_typical)^(-EM$3))</f>
        <v>1.0974446517049133E-111</v>
      </c>
      <c r="EN9">
        <f>((1-$E9)^EN$3)*$E9*((1+r_typical)^(-EN$3))</f>
        <v>1.7376206985327796E-112</v>
      </c>
      <c r="EO9">
        <f>((1-$E9)^EO$3)*$E9*((1+r_typical)^(-EO$3))</f>
        <v>2.7512327726769008E-113</v>
      </c>
      <c r="EP9">
        <f>((1-$E9)^EP$3)*$E9*((1+r_typical)^(-EP$3))</f>
        <v>4.3561185567384263E-114</v>
      </c>
      <c r="EQ9">
        <f>((1-$E9)^EQ$3)*$E9*((1+r_typical)^(-EQ$3))</f>
        <v>6.8971877148358398E-115</v>
      </c>
      <c r="ER9">
        <f>((1-$E9)^ER$3)*$E9*((1+r_typical)^(-ER$3))</f>
        <v>1.092054721515675E-115</v>
      </c>
      <c r="ES9">
        <f>((1-$E9)^ES$3)*$E9*((1+r_typical)^(-ES$3))</f>
        <v>1.7290866423998187E-116</v>
      </c>
      <c r="ET9">
        <f>((1-$E9)^ET$3)*$E9*((1+r_typical)^(-ET$3))</f>
        <v>2.7377205171330463E-117</v>
      </c>
      <c r="EU9">
        <f>((1-$E9)^EU$3)*$E9*((1+r_typical)^(-EU$3))</f>
        <v>4.3347241521273219E-118</v>
      </c>
      <c r="EV9">
        <f>((1-$E9)^EV$3)*$E9*((1+r_typical)^(-EV$3))</f>
        <v>6.8633132408682602E-119</v>
      </c>
      <c r="EW9">
        <f>((1-$E9)^EW$3)*$E9*((1+r_typical)^(-EW$3))</f>
        <v>1.0866912631374746E-119</v>
      </c>
      <c r="EX9">
        <f>((1-$E9)^EX$3)*$E9*((1+r_typical)^(-EX$3))</f>
        <v>1.7205944999676681E-120</v>
      </c>
      <c r="EY9">
        <f>((1-$E9)^EY$3)*$E9*((1+r_typical)^(-EY$3))</f>
        <v>2.7242746249488082E-121</v>
      </c>
      <c r="EZ9">
        <f>((1-$E9)^EZ$3)*$E9*((1+r_typical)^(-EZ$3))</f>
        <v>4.3134348228356123E-122</v>
      </c>
      <c r="FA9">
        <f>((1-$E9)^FA$3)*$E9*((1+r_typical)^(-FA$3))</f>
        <v>6.8296051361563868E-123</v>
      </c>
      <c r="FB9">
        <f>((1-$E9)^FB$3)*$E9*((1+r_typical)^(-FB$3))</f>
        <v>1.0813541465580947E-123</v>
      </c>
      <c r="FC9">
        <f>((1-$E9)^FC$3)*$E9*((1+r_typical)^(-FC$3))</f>
        <v>1.7121440653836498E-124</v>
      </c>
      <c r="FD9">
        <f>((1-$E9)^FD$3)*$E9*((1+r_typical)^(-FD$3))</f>
        <v>2.710894770190779E-125</v>
      </c>
      <c r="FE9">
        <f>((1-$E9)^FE$3)*$E9*((1+r_typical)^(-FE$3))</f>
        <v>4.2922500528020659E-126</v>
      </c>
      <c r="FF9">
        <f>((1-$E9)^FF$3)*$E9*((1+r_typical)^(-FF$3))</f>
        <v>6.7960625836032708E-127</v>
      </c>
      <c r="FG9">
        <f>((1-$E9)^FG$3)*$E9*((1+r_typical)^(-FG$3))</f>
        <v>1.0760432424038512E-127</v>
      </c>
      <c r="FH9">
        <f>((1-$E9)^FH$3)*$E9*((1+r_typical)^(-FH$3))</f>
        <v>1.7037351338060978E-128</v>
      </c>
      <c r="FI9">
        <f>((1-$E9)^FI$3)*$E9*((1+r_typical)^(-FI$3))</f>
        <v>2.6975806285263217E-129</v>
      </c>
      <c r="FJ9">
        <f>((1-$E9)^FJ$3)*$E9*((1+r_typical)^(-FJ$3))</f>
        <v>4.2711693285000096E-130</v>
      </c>
      <c r="FK9">
        <f>((1-$E9)^FK$3)*$E9*((1+r_typical)^(-FK$3))</f>
        <v>6.7626847701250145E-131</v>
      </c>
      <c r="FL9">
        <f>((1-$E9)^FL$3)*$E9*((1+r_typical)^(-FL$3))</f>
        <v>1.070758421936461E-131</v>
      </c>
      <c r="FM9">
        <f>((1-$E9)^FM$3)*$E9*((1+r_typical)^(-FM$3))</f>
        <v>1.6953675013993959E-132</v>
      </c>
      <c r="FN9">
        <f>((1-$E9)^FN$3)*$E9*((1+r_typical)^(-FN$3))</f>
        <v>2.6843318772157097E-133</v>
      </c>
      <c r="FO9">
        <f>((1-$E9)^FO$3)*$E9*((1+r_typical)^(-FO$3))</f>
        <v>4.2501921389248743E-134</v>
      </c>
      <c r="FP9">
        <f>((1-$E9)^FP$3)*$E9*((1+r_typical)^(-FP$3))</f>
        <v>6.729470886631052E-135</v>
      </c>
      <c r="FQ9">
        <f>((1-$E9)^FQ$3)*$E9*((1+r_typical)^(-FQ$3))</f>
        <v>1.0654995570499166E-135</v>
      </c>
      <c r="FR9">
        <f>((1-$E9)^FR$3)*$E9*((1+r_typical)^(-FR$3))</f>
        <v>1.6870409653290348E-136</v>
      </c>
      <c r="FS9">
        <f>((1-$E9)^FS$3)*$E9*((1+r_typical)^(-FS$3))</f>
        <v>2.6711481951043043E-137</v>
      </c>
      <c r="FT9">
        <f>((1-$E9)^FT$3)*$E9*((1+r_typical)^(-FT$3))</f>
        <v>4.2293179755818151E-138</v>
      </c>
      <c r="FU9">
        <f>((1-$E9)^FU$3)*$E9*((1+r_typical)^(-FU$3))</f>
        <v>6.6964201280045406E-139</v>
      </c>
      <c r="FV9">
        <f>((1-$E9)^FV$3)*$E9*((1+r_typical)^(-FV$3))</f>
        <v>1.0602665202673853E-139</v>
      </c>
      <c r="FW9">
        <f>((1-$E9)^FW$3)*$E9*((1+r_typical)^(-FW$3))</f>
        <v>1.678755323756694E-140</v>
      </c>
      <c r="FX9">
        <f>((1-$E9)^FX$3)*$E9*((1+r_typical)^(-FX$3))</f>
        <v>2.6580292626147655E-141</v>
      </c>
      <c r="FY9">
        <f>((1-$E9)^FY$3)*$E9*((1+r_typical)^(-FY$3))</f>
        <v>4.2085463324733788E-142</v>
      </c>
      <c r="FZ9">
        <f>((1-$E9)^FZ$3)*$E9*((1+r_typical)^(-FZ$3))</f>
        <v>6.6635316930828487E-143</v>
      </c>
      <c r="GA9">
        <f>((1-$E9)^GA$3)*$E9*((1+r_typical)^(-GA$3))</f>
        <v>1.0550591847381179E-143</v>
      </c>
      <c r="GB9">
        <f>((1-$E9)^GB$3)*$E9*((1+r_typical)^(-GB$3))</f>
        <v>1.6705103758353531E-144</v>
      </c>
      <c r="GC9">
        <f>((1-$E9)^GC$3)*$E9*((1+r_typical)^(-GC$3))</f>
        <v>2.6449747617393085E-145</v>
      </c>
      <c r="GD9">
        <f>((1-$E9)^GD$3)*$E9*((1+r_typical)^(-GD$3))</f>
        <v>4.1878767060872393E-146</v>
      </c>
      <c r="GE9">
        <f>((1-$E9)^GE$3)*$E9*((1+r_typical)^(-GE$3))</f>
        <v>6.6308047846381297E-147</v>
      </c>
      <c r="GF9">
        <f>((1-$E9)^GF$3)*$E9*((1+r_typical)^(-GF$3))</f>
        <v>1.0498774242343703E-147</v>
      </c>
      <c r="GG9">
        <f>((1-$E9)^GG$3)*$E9*((1+r_typical)^(-GG$3))</f>
        <v>1.66230592170442E-148</v>
      </c>
      <c r="GH9">
        <f>((1-$E9)^GH$3)*$E9*((1+r_typical)^(-GH$3))</f>
        <v>2.6319843760319981E-149</v>
      </c>
      <c r="GI9">
        <f>((1-$E9)^GI$3)*$E9*((1+r_typical)^(-GI$3))</f>
        <v>4.1673085953839961E-150</v>
      </c>
      <c r="GJ9">
        <f>((1-$E9)^GJ$3)*$E9*((1+r_typical)^(-GJ$3))</f>
        <v>6.5982386093579958E-151</v>
      </c>
      <c r="GK9">
        <f>((1-$E9)^GK$3)*$E9*((1+r_typical)^(-GK$3))</f>
        <v>1.0447211131483494E-151</v>
      </c>
      <c r="GL9">
        <f>((1-$E9)^GL$3)*$E9*((1+r_typical)^(-GL$3))</f>
        <v>1.6541417624848862E-152</v>
      </c>
      <c r="GM9">
        <f>((1-$E9)^GM$3)*$E9*((1+r_typical)^(-GM$3))</f>
        <v>2.6190577906010698E-153</v>
      </c>
      <c r="GN9">
        <f>((1-$E9)^GN$3)*$E9*((1+r_typical)^(-GN$3))</f>
        <v>4.1468415017850263E-154</v>
      </c>
      <c r="GO9">
        <f>((1-$E9)^GO$3)*$E9*((1+r_typical)^(-GO$3))</f>
        <v>6.5658323778262946E-155</v>
      </c>
      <c r="GP9">
        <f>((1-$E9)^GP$3)*$E9*((1+r_typical)^(-GP$3))</f>
        <v>1.0395901264891631E-155</v>
      </c>
      <c r="GQ9">
        <f>((1-$E9)^GQ$3)*$E9*((1+r_typical)^(-GQ$3))</f>
        <v>1.646017700274508E-156</v>
      </c>
      <c r="GR9">
        <f>((1-$E9)^GR$3)*$E9*((1+r_typical)^(-GR$3))</f>
        <v>2.6061946921013047E-157</v>
      </c>
      <c r="GS9">
        <f>((1-$E9)^GS$3)*$E9*((1+r_typical)^(-GS$3))</f>
        <v>4.1264749291603979E-158</v>
      </c>
      <c r="GT9">
        <f>((1-$E9)^GT$3)*$E9*((1+r_typical)^(-GT$3))</f>
        <v>6.5335853045039646E-159</v>
      </c>
      <c r="GU9">
        <f>((1-$E9)^GU$3)*$E9*((1+r_typical)^(-GU$3))</f>
        <v>1.0344843398797944E-159</v>
      </c>
      <c r="GV9">
        <f>((1-$E9)^GV$3)*$E9*((1+r_typical)^(-GV$3))</f>
        <v>1.6379335381430076E-160</v>
      </c>
      <c r="GW9">
        <f>((1-$E9)^GW$3)*$E9*((1+r_typical)^(-GW$3))</f>
        <v>2.5933947687264285E-161</v>
      </c>
      <c r="GX9">
        <f>((1-$E9)^GX$3)*$E9*((1+r_typical)^(-GX$3))</f>
        <v>4.1062083838168463E-162</v>
      </c>
      <c r="GY9">
        <f t="shared" si="0"/>
        <v>5.940594059405941E-2</v>
      </c>
    </row>
    <row r="10" spans="1:207" x14ac:dyDescent="0.25">
      <c r="A10">
        <v>5</v>
      </c>
      <c r="B10">
        <f>((1-pf_test)^(A10-1))*pf_test*((1+r_typical)^(-A10))</f>
        <v>2.3723460905349791E-6</v>
      </c>
      <c r="E10">
        <v>0.06</v>
      </c>
      <c r="F10">
        <f>((1-$E10)^F$3)*$E10*((1+r_typical)^(-F$3))</f>
        <v>0.06</v>
      </c>
      <c r="G10">
        <f>((1-$E10)^G$3)*$E10*((1+r_typical)^(-G$3))</f>
        <v>9.3999999999999986E-3</v>
      </c>
      <c r="H10">
        <f>((1-$E10)^H$3)*$E10*((1+r_typical)^(-H$3))</f>
        <v>1.4726666666666664E-3</v>
      </c>
      <c r="I10">
        <f>((1-$E10)^I$3)*$E10*((1+r_typical)^(-I$3))</f>
        <v>2.3071777777777772E-4</v>
      </c>
      <c r="J10">
        <f>((1-$E10)^J$3)*$E10*((1+r_typical)^(-J$3))</f>
        <v>3.6145785185185181E-5</v>
      </c>
      <c r="K10">
        <f>((1-$E10)^K$3)*$E10*((1+r_typical)^(-K$3))</f>
        <v>5.6628396790123445E-6</v>
      </c>
      <c r="L10">
        <f>((1-$E10)^L$3)*$E10*((1+r_typical)^(-L$3))</f>
        <v>8.8717821637860056E-7</v>
      </c>
      <c r="M10">
        <f>((1-$E10)^M$3)*$E10*((1+r_typical)^(-M$3))</f>
        <v>1.3899125389931409E-7</v>
      </c>
      <c r="N10">
        <f>((1-$E10)^N$3)*$E10*((1+r_typical)^(-N$3))</f>
        <v>2.1775296444225876E-8</v>
      </c>
      <c r="O10">
        <f>((1-$E10)^O$3)*$E10*((1+r_typical)^(-O$3))</f>
        <v>3.4114631095953868E-9</v>
      </c>
      <c r="P10">
        <f>((1-$E10)^P$3)*$E10*((1+r_typical)^(-P$3))</f>
        <v>5.3446255383661063E-10</v>
      </c>
      <c r="Q10">
        <f>((1-$E10)^Q$3)*$E10*((1+r_typical)^(-Q$3))</f>
        <v>8.3732466767735659E-11</v>
      </c>
      <c r="R10">
        <f>((1-$E10)^R$3)*$E10*((1+r_typical)^(-R$3))</f>
        <v>1.3118086460278588E-11</v>
      </c>
      <c r="S10">
        <f>((1-$E10)^S$3)*$E10*((1+r_typical)^(-S$3))</f>
        <v>2.0551668787769788E-12</v>
      </c>
      <c r="T10">
        <f>((1-$E10)^T$3)*$E10*((1+r_typical)^(-T$3))</f>
        <v>3.2197614434172666E-13</v>
      </c>
      <c r="U10">
        <f>((1-$E10)^U$3)*$E10*((1+r_typical)^(-U$3))</f>
        <v>5.0442929280203836E-14</v>
      </c>
      <c r="V10">
        <f>((1-$E10)^V$3)*$E10*((1+r_typical)^(-V$3))</f>
        <v>7.9027255872319357E-15</v>
      </c>
      <c r="W10">
        <f>((1-$E10)^W$3)*$E10*((1+r_typical)^(-W$3))</f>
        <v>1.2380936753330031E-15</v>
      </c>
      <c r="X10">
        <f>((1-$E10)^X$3)*$E10*((1+r_typical)^(-X$3))</f>
        <v>1.9396800913550384E-16</v>
      </c>
      <c r="Y10">
        <f>((1-$E10)^Y$3)*$E10*((1+r_typical)^(-Y$3))</f>
        <v>3.0388321431228929E-17</v>
      </c>
      <c r="Z10">
        <f>((1-$E10)^Z$3)*$E10*((1+r_typical)^(-Z$3))</f>
        <v>4.7608370242258658E-18</v>
      </c>
      <c r="AA10">
        <f>((1-$E10)^AA$3)*$E10*((1+r_typical)^(-AA$3))</f>
        <v>7.4586446712871893E-19</v>
      </c>
      <c r="AB10">
        <f>((1-$E10)^AB$3)*$E10*((1+r_typical)^(-AB$3))</f>
        <v>1.1685209985016599E-19</v>
      </c>
      <c r="AC10">
        <f>((1-$E10)^AC$3)*$E10*((1+r_typical)^(-AC$3))</f>
        <v>1.8306828976526002E-20</v>
      </c>
      <c r="AD10">
        <f>((1-$E10)^AD$3)*$E10*((1+r_typical)^(-AD$3))</f>
        <v>2.8680698729890736E-21</v>
      </c>
      <c r="AE10">
        <f>((1-$E10)^AE$3)*$E10*((1+r_typical)^(-AE$3))</f>
        <v>4.4933094676828815E-22</v>
      </c>
      <c r="AF10">
        <f>((1-$E10)^AF$3)*$E10*((1+r_typical)^(-AF$3))</f>
        <v>7.039518166036515E-23</v>
      </c>
      <c r="AG10">
        <f>((1-$E10)^AG$3)*$E10*((1+r_typical)^(-AG$3))</f>
        <v>1.1028578460123872E-23</v>
      </c>
      <c r="AH10">
        <f>((1-$E10)^AH$3)*$E10*((1+r_typical)^(-AH$3))</f>
        <v>1.7278106254194068E-24</v>
      </c>
      <c r="AI10">
        <f>((1-$E10)^AI$3)*$E10*((1+r_typical)^(-AI$3))</f>
        <v>2.7069033131570706E-25</v>
      </c>
      <c r="AJ10">
        <f>((1-$E10)^AJ$3)*$E10*((1+r_typical)^(-AJ$3))</f>
        <v>4.2408151906127441E-26</v>
      </c>
      <c r="AK10">
        <f>((1-$E10)^AK$3)*$E10*((1+r_typical)^(-AK$3))</f>
        <v>6.6439437986266321E-27</v>
      </c>
      <c r="AL10">
        <f>((1-$E10)^AL$3)*$E10*((1+r_typical)^(-AL$3))</f>
        <v>1.0408845284515055E-27</v>
      </c>
      <c r="AM10">
        <f>((1-$E10)^AM$3)*$E10*((1+r_typical)^(-AM$3))</f>
        <v>1.6307190945740255E-28</v>
      </c>
      <c r="AN10">
        <f>((1-$E10)^AN$3)*$E10*((1+r_typical)^(-AN$3))</f>
        <v>2.5547932481659729E-29</v>
      </c>
      <c r="AO10">
        <f>((1-$E10)^AO$3)*$E10*((1+r_typical)^(-AO$3))</f>
        <v>4.0025094221266913E-30</v>
      </c>
      <c r="AP10">
        <f>((1-$E10)^AP$3)*$E10*((1+r_typical)^(-AP$3))</f>
        <v>6.2705980946651493E-31</v>
      </c>
      <c r="AQ10">
        <f>((1-$E10)^AQ$3)*$E10*((1+r_typical)^(-AQ$3))</f>
        <v>9.8239370149753997E-32</v>
      </c>
      <c r="AR10">
        <f>((1-$E10)^AR$3)*$E10*((1+r_typical)^(-AR$3))</f>
        <v>1.5390834656794796E-32</v>
      </c>
      <c r="AS10">
        <f>((1-$E10)^AS$3)*$E10*((1+r_typical)^(-AS$3))</f>
        <v>2.4112307628978507E-33</v>
      </c>
      <c r="AT10">
        <f>((1-$E10)^AT$3)*$E10*((1+r_typical)^(-AT$3))</f>
        <v>3.7775948618732994E-34</v>
      </c>
      <c r="AU10">
        <f>((1-$E10)^AU$3)*$E10*((1+r_typical)^(-AU$3))</f>
        <v>5.9182319502681693E-35</v>
      </c>
      <c r="AV10">
        <f>((1-$E10)^AV$3)*$E10*((1+r_typical)^(-AV$3))</f>
        <v>9.2718967220867978E-36</v>
      </c>
      <c r="AW10">
        <f>((1-$E10)^AW$3)*$E10*((1+r_typical)^(-AW$3))</f>
        <v>1.452597153126932E-36</v>
      </c>
      <c r="AX10">
        <f>((1-$E10)^AX$3)*$E10*((1+r_typical)^(-AX$3))</f>
        <v>2.27573553989886E-37</v>
      </c>
      <c r="AY10">
        <f>((1-$E10)^AY$3)*$E10*((1+r_typical)^(-AY$3))</f>
        <v>3.5653190125082134E-38</v>
      </c>
      <c r="AZ10">
        <f>((1-$E10)^AZ$3)*$E10*((1+r_typical)^(-AZ$3))</f>
        <v>5.5856664529295352E-39</v>
      </c>
      <c r="BA10">
        <f>((1-$E10)^BA$3)*$E10*((1+r_typical)^(-BA$3))</f>
        <v>8.7508774429229368E-40</v>
      </c>
      <c r="BB10">
        <f>((1-$E10)^BB$3)*$E10*((1+r_typical)^(-BB$3))</f>
        <v>1.37097079939126E-40</v>
      </c>
      <c r="BC10">
        <f>((1-$E10)^BC$3)*$E10*((1+r_typical)^(-BC$3))</f>
        <v>2.1478542523796414E-41</v>
      </c>
      <c r="BD10">
        <f>((1-$E10)^BD$3)*$E10*((1+r_typical)^(-BD$3))</f>
        <v>3.364971662061438E-42</v>
      </c>
      <c r="BE10">
        <f>((1-$E10)^BE$3)*$E10*((1+r_typical)^(-BE$3))</f>
        <v>5.2717889372295844E-43</v>
      </c>
      <c r="BF10">
        <f>((1-$E10)^BF$3)*$E10*((1+r_typical)^(-BF$3))</f>
        <v>8.2591360016596817E-44</v>
      </c>
      <c r="BG10">
        <f>((1-$E10)^BG$3)*$E10*((1+r_typical)^(-BG$3))</f>
        <v>1.2939313069266835E-44</v>
      </c>
      <c r="BH10">
        <f>((1-$E10)^BH$3)*$E10*((1+r_typical)^(-BH$3))</f>
        <v>2.0271590475184708E-45</v>
      </c>
      <c r="BI10">
        <f>((1-$E10)^BI$3)*$E10*((1+r_typical)^(-BI$3))</f>
        <v>3.1758825077789382E-46</v>
      </c>
      <c r="BJ10">
        <f>((1-$E10)^BJ$3)*$E10*((1+r_typical)^(-BJ$3))</f>
        <v>4.9755492621870034E-47</v>
      </c>
      <c r="BK10">
        <f>((1-$E10)^BK$3)*$E10*((1+r_typical)^(-BK$3))</f>
        <v>7.7950271774263036E-48</v>
      </c>
      <c r="BL10">
        <f>((1-$E10)^BL$3)*$E10*((1+r_typical)^(-BL$3))</f>
        <v>1.2212209244634542E-48</v>
      </c>
      <c r="BM10">
        <f>((1-$E10)^BM$3)*$E10*((1+r_typical)^(-BM$3))</f>
        <v>1.9132461149927451E-49</v>
      </c>
      <c r="BN10">
        <f>((1-$E10)^BN$3)*$E10*((1+r_typical)^(-BN$3))</f>
        <v>2.997418913488634E-50</v>
      </c>
      <c r="BO10">
        <f>((1-$E10)^BO$3)*$E10*((1+r_typical)^(-BO$3))</f>
        <v>4.6959562977988591E-51</v>
      </c>
      <c r="BP10">
        <f>((1-$E10)^BP$3)*$E10*((1+r_typical)^(-BP$3))</f>
        <v>7.3569981998848805E-52</v>
      </c>
      <c r="BQ10">
        <f>((1-$E10)^BQ$3)*$E10*((1+r_typical)^(-BQ$3))</f>
        <v>1.1525963846486311E-52</v>
      </c>
      <c r="BR10">
        <f>((1-$E10)^BR$3)*$E10*((1+r_typical)^(-BR$3))</f>
        <v>1.8057343359495222E-53</v>
      </c>
      <c r="BS10">
        <f>((1-$E10)^BS$3)*$E10*((1+r_typical)^(-BS$3))</f>
        <v>2.8289837929875842E-54</v>
      </c>
      <c r="BT10">
        <f>((1-$E10)^BT$3)*$E10*((1+r_typical)^(-BT$3))</f>
        <v>4.4320746090138818E-55</v>
      </c>
      <c r="BU10">
        <f>((1-$E10)^BU$3)*$E10*((1+r_typical)^(-BU$3))</f>
        <v>6.9435835541217488E-56</v>
      </c>
      <c r="BV10">
        <f>((1-$E10)^BV$3)*$E10*((1+r_typical)^(-BV$3))</f>
        <v>1.0878280901457409E-56</v>
      </c>
      <c r="BW10">
        <f>((1-$E10)^BW$3)*$E10*((1+r_typical)^(-BW$3))</f>
        <v>1.7042640078949935E-57</v>
      </c>
      <c r="BX10">
        <f>((1-$E10)^BX$3)*$E10*((1+r_typical)^(-BX$3))</f>
        <v>2.6700136123688233E-58</v>
      </c>
      <c r="BY10">
        <f>((1-$E10)^BY$3)*$E10*((1+r_typical)^(-BY$3))</f>
        <v>4.1830213260444891E-59</v>
      </c>
      <c r="BZ10">
        <f>((1-$E10)^BZ$3)*$E10*((1+r_typical)^(-BZ$3))</f>
        <v>6.5534000774697008E-60</v>
      </c>
      <c r="CA10">
        <f>((1-$E10)^CA$3)*$E10*((1+r_typical)^(-CA$3))</f>
        <v>1.026699345470253E-60</v>
      </c>
      <c r="CB10">
        <f>((1-$E10)^CB$3)*$E10*((1+r_typical)^(-CB$3))</f>
        <v>1.6084956412367299E-61</v>
      </c>
      <c r="CC10">
        <f>((1-$E10)^CC$3)*$E10*((1+r_typical)^(-CC$3))</f>
        <v>2.5199765046042097E-62</v>
      </c>
      <c r="CD10">
        <f>((1-$E10)^CD$3)*$E10*((1+r_typical)^(-CD$3))</f>
        <v>3.9479631905465954E-63</v>
      </c>
      <c r="CE10">
        <f>((1-$E10)^CE$3)*$E10*((1+r_typical)^(-CE$3))</f>
        <v>6.1851423318563314E-64</v>
      </c>
      <c r="CF10">
        <f>((1-$E10)^CF$3)*$E10*((1+r_typical)^(-CF$3))</f>
        <v>9.6900563199082575E-65</v>
      </c>
      <c r="CG10">
        <f>((1-$E10)^CG$3)*$E10*((1+r_typical)^(-CG$3))</f>
        <v>1.5181088234522931E-65</v>
      </c>
      <c r="CH10">
        <f>((1-$E10)^CH$3)*$E10*((1+r_typical)^(-CH$3))</f>
        <v>2.3783704900752596E-66</v>
      </c>
      <c r="CI10">
        <f>((1-$E10)^CI$3)*$E10*((1+r_typical)^(-CI$3))</f>
        <v>3.7261137677845732E-67</v>
      </c>
      <c r="CJ10">
        <f>((1-$E10)^CJ$3)*$E10*((1+r_typical)^(-CJ$3))</f>
        <v>5.8375782361958304E-68</v>
      </c>
      <c r="CK10">
        <f>((1-$E10)^CK$3)*$E10*((1+r_typical)^(-CK$3))</f>
        <v>9.1455392367068016E-69</v>
      </c>
      <c r="CL10">
        <f>((1-$E10)^CL$3)*$E10*((1+r_typical)^(-CL$3))</f>
        <v>1.4328011470840655E-69</v>
      </c>
      <c r="CM10">
        <f>((1-$E10)^CM$3)*$E10*((1+r_typical)^(-CM$3))</f>
        <v>2.244721797098369E-70</v>
      </c>
      <c r="CN10">
        <f>((1-$E10)^CN$3)*$E10*((1+r_typical)^(-CN$3))</f>
        <v>3.5167308154541122E-71</v>
      </c>
      <c r="CO10">
        <f>((1-$E10)^CO$3)*$E10*((1+r_typical)^(-CO$3))</f>
        <v>5.5095449442114415E-72</v>
      </c>
      <c r="CP10">
        <f>((1-$E10)^CP$3)*$E10*((1+r_typical)^(-CP$3))</f>
        <v>8.631620412597924E-73</v>
      </c>
      <c r="CQ10">
        <f>((1-$E10)^CQ$3)*$E10*((1+r_typical)^(-CQ$3))</f>
        <v>1.3522871979736748E-73</v>
      </c>
      <c r="CR10">
        <f>((1-$E10)^CR$3)*$E10*((1+r_typical)^(-CR$3))</f>
        <v>2.1185832768254242E-74</v>
      </c>
      <c r="CS10">
        <f>((1-$E10)^CS$3)*$E10*((1+r_typical)^(-CS$3))</f>
        <v>3.3191138003598311E-75</v>
      </c>
      <c r="CT10">
        <f>((1-$E10)^CT$3)*$E10*((1+r_typical)^(-CT$3))</f>
        <v>5.1999449538970689E-76</v>
      </c>
      <c r="CU10">
        <f>((1-$E10)^CU$3)*$E10*((1+r_typical)^(-CU$3))</f>
        <v>8.146580427772073E-77</v>
      </c>
      <c r="CV10">
        <f>((1-$E10)^CV$3)*$E10*((1+r_typical)^(-CV$3))</f>
        <v>1.2762976003509583E-77</v>
      </c>
      <c r="CW10">
        <f>((1-$E10)^CW$3)*$E10*((1+r_typical)^(-CW$3))</f>
        <v>1.9995329072165011E-78</v>
      </c>
      <c r="CX10">
        <f>((1-$E10)^CX$3)*$E10*((1+r_typical)^(-CX$3))</f>
        <v>3.132601554639185E-79</v>
      </c>
      <c r="CY10">
        <f>((1-$E10)^CY$3)*$E10*((1+r_typical)^(-CY$3))</f>
        <v>4.907742435601391E-80</v>
      </c>
      <c r="CZ10">
        <f>((1-$E10)^CZ$3)*$E10*((1+r_typical)^(-CZ$3))</f>
        <v>7.6887964824421763E-81</v>
      </c>
      <c r="DA10">
        <f>((1-$E10)^DA$3)*$E10*((1+r_typical)^(-DA$3))</f>
        <v>1.2045781155826076E-81</v>
      </c>
      <c r="DB10">
        <f>((1-$E10)^DB$3)*$E10*((1+r_typical)^(-DB$3))</f>
        <v>1.8871723810794187E-82</v>
      </c>
      <c r="DC10">
        <f>((1-$E10)^DC$3)*$E10*((1+r_typical)^(-DC$3))</f>
        <v>2.9565700636910888E-83</v>
      </c>
      <c r="DD10">
        <f>((1-$E10)^DD$3)*$E10*((1+r_typical)^(-DD$3))</f>
        <v>4.631959766449374E-84</v>
      </c>
      <c r="DE10">
        <f>((1-$E10)^DE$3)*$E10*((1+r_typical)^(-DE$3))</f>
        <v>7.2567369674373501E-85</v>
      </c>
      <c r="DF10">
        <f>((1-$E10)^DF$3)*$E10*((1+r_typical)^(-DF$3))</f>
        <v>1.136888791565185E-85</v>
      </c>
      <c r="DG10">
        <f>((1-$E10)^DG$3)*$E10*((1+r_typical)^(-DG$3))</f>
        <v>1.7811257734521233E-86</v>
      </c>
      <c r="DH10">
        <f>((1-$E10)^DH$3)*$E10*((1+r_typical)^(-DH$3))</f>
        <v>2.7904303784083261E-87</v>
      </c>
      <c r="DI10">
        <f>((1-$E10)^DI$3)*$E10*((1+r_typical)^(-DI$3))</f>
        <v>4.3716742595063788E-88</v>
      </c>
      <c r="DJ10">
        <f>((1-$E10)^DJ$3)*$E10*((1+r_typical)^(-DJ$3))</f>
        <v>6.8489563398933263E-89</v>
      </c>
      <c r="DK10">
        <f>((1-$E10)^DK$3)*$E10*((1+r_typical)^(-DK$3))</f>
        <v>1.0730031599166208E-89</v>
      </c>
      <c r="DL10">
        <f>((1-$E10)^DL$3)*$E10*((1+r_typical)^(-DL$3))</f>
        <v>1.6810382838693728E-90</v>
      </c>
      <c r="DM10">
        <f>((1-$E10)^DM$3)*$E10*((1+r_typical)^(-DM$3))</f>
        <v>2.633626644728684E-91</v>
      </c>
      <c r="DN10">
        <f>((1-$E10)^DN$3)*$E10*((1+r_typical)^(-DN$3))</f>
        <v>4.1260150767416047E-92</v>
      </c>
      <c r="DO10">
        <f>((1-$E10)^DO$3)*$E10*((1+r_typical)^(-DO$3))</f>
        <v>6.4640902868951806E-93</v>
      </c>
      <c r="DP10">
        <f>((1-$E10)^DP$3)*$E10*((1+r_typical)^(-DP$3))</f>
        <v>1.0127074782802449E-93</v>
      </c>
      <c r="DQ10">
        <f>((1-$E10)^DQ$3)*$E10*((1+r_typical)^(-DQ$3))</f>
        <v>1.5865750493057171E-94</v>
      </c>
      <c r="DR10">
        <f>((1-$E10)^DR$3)*$E10*((1+r_typical)^(-DR$3))</f>
        <v>2.4856342439122907E-95</v>
      </c>
      <c r="DS10">
        <f>((1-$E10)^DS$3)*$E10*((1+r_typical)^(-DS$3))</f>
        <v>3.894160315462587E-96</v>
      </c>
      <c r="DT10">
        <f>((1-$E10)^DT$3)*$E10*((1+r_typical)^(-DT$3))</f>
        <v>6.1008511608913867E-97</v>
      </c>
      <c r="DU10">
        <f>((1-$E10)^DU$3)*$E10*((1+r_typical)^(-DU$3))</f>
        <v>9.558000152063173E-98</v>
      </c>
      <c r="DV10">
        <f>((1-$E10)^DV$3)*$E10*((1+r_typical)^(-DV$3))</f>
        <v>1.4974200238232303E-98</v>
      </c>
      <c r="DW10">
        <f>((1-$E10)^DW$3)*$E10*((1+r_typical)^(-DW$3))</f>
        <v>2.3459580373230612E-99</v>
      </c>
      <c r="DX10">
        <f>((1-$E10)^DX$3)*$E10*((1+r_typical)^(-DX$3))</f>
        <v>3.6753342584727956E-100</v>
      </c>
      <c r="DY10">
        <f>((1-$E10)^DY$3)*$E10*((1+r_typical)^(-DY$3))</f>
        <v>5.7580236716073793E-101</v>
      </c>
      <c r="DZ10">
        <f>((1-$E10)^DZ$3)*$E10*((1+r_typical)^(-DZ$3))</f>
        <v>9.0209037521848949E-102</v>
      </c>
      <c r="EA10">
        <f>((1-$E10)^EA$3)*$E10*((1+r_typical)^(-EA$3))</f>
        <v>1.4132749211756332E-102</v>
      </c>
      <c r="EB10">
        <f>((1-$E10)^EB$3)*$E10*((1+r_typical)^(-EB$3))</f>
        <v>2.2141307098418254E-103</v>
      </c>
      <c r="EC10">
        <f>((1-$E10)^EC$3)*$E10*((1+r_typical)^(-EC$3))</f>
        <v>3.4688047787521935E-104</v>
      </c>
      <c r="ED10">
        <f>((1-$E10)^ED$3)*$E10*((1+r_typical)^(-ED$3))</f>
        <v>5.4344608200451028E-105</v>
      </c>
      <c r="EE10">
        <f>((1-$E10)^EE$3)*$E10*((1+r_typical)^(-EE$3))</f>
        <v>8.5139886180706613E-106</v>
      </c>
      <c r="EF10">
        <f>((1-$E10)^EF$3)*$E10*((1+r_typical)^(-EF$3))</f>
        <v>1.3338582168310703E-106</v>
      </c>
      <c r="EG10">
        <f>((1-$E10)^EG$3)*$E10*((1+r_typical)^(-EG$3))</f>
        <v>2.0897112063686766E-107</v>
      </c>
      <c r="EH10">
        <f>((1-$E10)^EH$3)*$E10*((1+r_typical)^(-EH$3))</f>
        <v>3.2738808899775933E-108</v>
      </c>
      <c r="EI10">
        <f>((1-$E10)^EI$3)*$E10*((1+r_typical)^(-EI$3))</f>
        <v>5.1290800609648963E-109</v>
      </c>
      <c r="EJ10">
        <f>((1-$E10)^EJ$3)*$E10*((1+r_typical)^(-EJ$3))</f>
        <v>8.0355587621783377E-110</v>
      </c>
      <c r="EK10">
        <f>((1-$E10)^EK$3)*$E10*((1+r_typical)^(-EK$3))</f>
        <v>1.2589042060746061E-110</v>
      </c>
      <c r="EL10">
        <f>((1-$E10)^EL$3)*$E10*((1+r_typical)^(-EL$3))</f>
        <v>1.9722832561835499E-111</v>
      </c>
      <c r="EM10">
        <f>((1-$E10)^EM$3)*$E10*((1+r_typical)^(-EM$3))</f>
        <v>3.089910434687561E-112</v>
      </c>
      <c r="EN10">
        <f>((1-$E10)^EN$3)*$E10*((1+r_typical)^(-EN$3))</f>
        <v>4.840859681010512E-113</v>
      </c>
      <c r="EO10">
        <f>((1-$E10)^EO$3)*$E10*((1+r_typical)^(-EO$3))</f>
        <v>7.5840135002498017E-114</v>
      </c>
      <c r="EP10">
        <f>((1-$E10)^EP$3)*$E10*((1+r_typical)^(-EP$3))</f>
        <v>1.1881621150391358E-114</v>
      </c>
      <c r="EQ10">
        <f>((1-$E10)^EQ$3)*$E10*((1+r_typical)^(-EQ$3))</f>
        <v>1.8614539802279787E-115</v>
      </c>
      <c r="ER10">
        <f>((1-$E10)^ER$3)*$E10*((1+r_typical)^(-ER$3))</f>
        <v>2.916277902357168E-116</v>
      </c>
      <c r="ES10">
        <f>((1-$E10)^ES$3)*$E10*((1+r_typical)^(-ES$3))</f>
        <v>4.5688353803595616E-117</v>
      </c>
      <c r="ET10">
        <f>((1-$E10)^ET$3)*$E10*((1+r_typical)^(-ET$3))</f>
        <v>7.1578420958966479E-118</v>
      </c>
      <c r="EU10">
        <f>((1-$E10)^EU$3)*$E10*((1+r_typical)^(-EU$3))</f>
        <v>1.1213952616904747E-118</v>
      </c>
      <c r="EV10">
        <f>((1-$E10)^EV$3)*$E10*((1+r_typical)^(-EV$3))</f>
        <v>1.7568525766484102E-119</v>
      </c>
      <c r="EW10">
        <f>((1-$E10)^EW$3)*$E10*((1+r_typical)^(-EW$3))</f>
        <v>2.752402370082509E-120</v>
      </c>
      <c r="EX10">
        <f>((1-$E10)^EX$3)*$E10*((1+r_typical)^(-EX$3))</f>
        <v>4.3120970464625985E-121</v>
      </c>
      <c r="EY10">
        <f>((1-$E10)^EY$3)*$E10*((1+r_typical)^(-EY$3))</f>
        <v>6.7556187061247369E-122</v>
      </c>
      <c r="EZ10">
        <f>((1-$E10)^EZ$3)*$E10*((1+r_typical)^(-EZ$3))</f>
        <v>1.058380263959542E-122</v>
      </c>
      <c r="FA10">
        <f>((1-$E10)^FA$3)*$E10*((1+r_typical)^(-FA$3))</f>
        <v>1.6581290802032824E-123</v>
      </c>
      <c r="FB10">
        <f>((1-$E10)^FB$3)*$E10*((1+r_typical)^(-FB$3))</f>
        <v>2.5977355589851423E-124</v>
      </c>
      <c r="FC10">
        <f>((1-$E10)^FC$3)*$E10*((1+r_typical)^(-FC$3))</f>
        <v>4.0697857090767233E-125</v>
      </c>
      <c r="FD10">
        <f>((1-$E10)^FD$3)*$E10*((1+r_typical)^(-FD$3))</f>
        <v>6.3759976108868681E-126</v>
      </c>
      <c r="FE10">
        <f>((1-$E10)^FE$3)*$E10*((1+r_typical)^(-FE$3))</f>
        <v>9.9890629237227564E-127</v>
      </c>
      <c r="FF10">
        <f>((1-$E10)^FF$3)*$E10*((1+r_typical)^(-FF$3))</f>
        <v>1.5649531913832324E-127</v>
      </c>
      <c r="FG10">
        <f>((1-$E10)^FG$3)*$E10*((1+r_typical)^(-FG$3))</f>
        <v>2.4517599998337297E-128</v>
      </c>
      <c r="FH10">
        <f>((1-$E10)^FH$3)*$E10*((1+r_typical)^(-FH$3))</f>
        <v>3.8410906664061771E-129</v>
      </c>
      <c r="FI10">
        <f>((1-$E10)^FI$3)*$E10*((1+r_typical)^(-FI$3))</f>
        <v>6.01770871070301E-130</v>
      </c>
      <c r="FJ10">
        <f>((1-$E10)^FJ$3)*$E10*((1+r_typical)^(-FJ$3))</f>
        <v>9.4277436467680489E-131</v>
      </c>
      <c r="FK10">
        <f>((1-$E10)^FK$3)*$E10*((1+r_typical)^(-FK$3))</f>
        <v>1.4770131713269947E-131</v>
      </c>
      <c r="FL10">
        <f>((1-$E10)^FL$3)*$E10*((1+r_typical)^(-FL$3))</f>
        <v>2.3139873017456248E-132</v>
      </c>
      <c r="FM10">
        <f>((1-$E10)^FM$3)*$E10*((1+r_typical)^(-FM$3))</f>
        <v>3.6252467727348114E-133</v>
      </c>
      <c r="FN10">
        <f>((1-$E10)^FN$3)*$E10*((1+r_typical)^(-FN$3))</f>
        <v>5.6795532772845374E-134</v>
      </c>
      <c r="FO10">
        <f>((1-$E10)^FO$3)*$E10*((1+r_typical)^(-FO$3))</f>
        <v>8.8979668010791073E-135</v>
      </c>
      <c r="FP10">
        <f>((1-$E10)^FP$3)*$E10*((1+r_typical)^(-FP$3))</f>
        <v>1.3940147988357275E-135</v>
      </c>
      <c r="FQ10">
        <f>((1-$E10)^FQ$3)*$E10*((1+r_typical)^(-FQ$3))</f>
        <v>2.1839565181759723E-136</v>
      </c>
      <c r="FR10">
        <f>((1-$E10)^FR$3)*$E10*((1+r_typical)^(-FR$3))</f>
        <v>3.42153187847569E-137</v>
      </c>
      <c r="FS10">
        <f>((1-$E10)^FS$3)*$E10*((1+r_typical)^(-FS$3))</f>
        <v>5.3603999429452476E-138</v>
      </c>
      <c r="FT10">
        <f>((1-$E10)^FT$3)*$E10*((1+r_typical)^(-FT$3))</f>
        <v>8.3979599106142213E-139</v>
      </c>
      <c r="FU10">
        <f>((1-$E10)^FU$3)*$E10*((1+r_typical)^(-FU$3))</f>
        <v>1.3156803859962283E-139</v>
      </c>
      <c r="FV10">
        <f>((1-$E10)^FV$3)*$E10*((1+r_typical)^(-FV$3))</f>
        <v>2.061232604727424E-140</v>
      </c>
      <c r="FW10">
        <f>((1-$E10)^FW$3)*$E10*((1+r_typical)^(-FW$3))</f>
        <v>3.2292644140729635E-141</v>
      </c>
      <c r="FX10">
        <f>((1-$E10)^FX$3)*$E10*((1+r_typical)^(-FX$3))</f>
        <v>5.0591809153809774E-142</v>
      </c>
      <c r="FY10">
        <f>((1-$E10)^FY$3)*$E10*((1+r_typical)^(-FY$3))</f>
        <v>7.9260501007635289E-143</v>
      </c>
      <c r="FZ10">
        <f>((1-$E10)^FZ$3)*$E10*((1+r_typical)^(-FZ$3))</f>
        <v>1.2417478491196197E-143</v>
      </c>
      <c r="GA10">
        <f>((1-$E10)^GA$3)*$E10*((1+r_typical)^(-GA$3))</f>
        <v>1.9454049636207379E-144</v>
      </c>
      <c r="GB10">
        <f>((1-$E10)^GB$3)*$E10*((1+r_typical)^(-GB$3))</f>
        <v>3.0478011096724891E-145</v>
      </c>
      <c r="GC10">
        <f>((1-$E10)^GC$3)*$E10*((1+r_typical)^(-GC$3))</f>
        <v>4.774888405153564E-146</v>
      </c>
      <c r="GD10">
        <f>((1-$E10)^GD$3)*$E10*((1+r_typical)^(-GD$3))</f>
        <v>7.4806585014072529E-147</v>
      </c>
      <c r="GE10">
        <f>((1-$E10)^GE$3)*$E10*((1+r_typical)^(-GE$3))</f>
        <v>1.171969831887136E-147</v>
      </c>
      <c r="GF10">
        <f>((1-$E10)^GF$3)*$E10*((1+r_typical)^(-GF$3))</f>
        <v>1.8360860699565134E-148</v>
      </c>
      <c r="GG10">
        <f>((1-$E10)^GG$3)*$E10*((1+r_typical)^(-GG$3))</f>
        <v>2.8765348429318711E-149</v>
      </c>
      <c r="GH10">
        <f>((1-$E10)^GH$3)*$E10*((1+r_typical)^(-GH$3))</f>
        <v>4.5065712539265981E-150</v>
      </c>
      <c r="GI10">
        <f>((1-$E10)^GI$3)*$E10*((1+r_typical)^(-GI$3))</f>
        <v>7.0602949644850033E-151</v>
      </c>
      <c r="GJ10">
        <f>((1-$E10)^GJ$3)*$E10*((1+r_typical)^(-GJ$3))</f>
        <v>1.1061128777693173E-151</v>
      </c>
      <c r="GK10">
        <f>((1-$E10)^GK$3)*$E10*((1+r_typical)^(-GK$3))</f>
        <v>1.7329101751719301E-152</v>
      </c>
      <c r="GL10">
        <f>((1-$E10)^GL$3)*$E10*((1+r_typical)^(-GL$3))</f>
        <v>2.7148926077693574E-153</v>
      </c>
      <c r="GM10">
        <f>((1-$E10)^GM$3)*$E10*((1+r_typical)^(-GM$3))</f>
        <v>4.2533317521719917E-154</v>
      </c>
      <c r="GN10">
        <f>((1-$E10)^GN$3)*$E10*((1+r_typical)^(-GN$3))</f>
        <v>6.6635530784027877E-155</v>
      </c>
      <c r="GO10">
        <f>((1-$E10)^GO$3)*$E10*((1+r_typical)^(-GO$3))</f>
        <v>1.0439566489497704E-155</v>
      </c>
      <c r="GP10">
        <f>((1-$E10)^GP$3)*$E10*((1+r_typical)^(-GP$3))</f>
        <v>1.6355320833546401E-156</v>
      </c>
      <c r="GQ10">
        <f>((1-$E10)^GQ$3)*$E10*((1+r_typical)^(-GQ$3))</f>
        <v>2.5623335972556025E-157</v>
      </c>
      <c r="GR10">
        <f>((1-$E10)^GR$3)*$E10*((1+r_typical)^(-GR$3))</f>
        <v>4.0143226357004441E-158</v>
      </c>
      <c r="GS10">
        <f>((1-$E10)^GS$3)*$E10*((1+r_typical)^(-GS$3))</f>
        <v>6.2891054625973616E-159</v>
      </c>
      <c r="GT10">
        <f>((1-$E10)^GT$3)*$E10*((1+r_typical)^(-GT$3))</f>
        <v>9.8529318914025345E-160</v>
      </c>
      <c r="GU10">
        <f>((1-$E10)^GU$3)*$E10*((1+r_typical)^(-GU$3))</f>
        <v>1.5436259963197298E-160</v>
      </c>
      <c r="GV10">
        <f>((1-$E10)^GV$3)*$E10*((1+r_typical)^(-GV$3))</f>
        <v>2.4183473942342445E-161</v>
      </c>
      <c r="GW10">
        <f>((1-$E10)^GW$3)*$E10*((1+r_typical)^(-GW$3))</f>
        <v>3.7887442509669818E-162</v>
      </c>
      <c r="GX10">
        <f>((1-$E10)^GX$3)*$E10*((1+r_typical)^(-GX$3))</f>
        <v>5.9356993265149382E-163</v>
      </c>
      <c r="GY10">
        <f t="shared" si="0"/>
        <v>7.1146245059288502E-2</v>
      </c>
    </row>
    <row r="11" spans="1:207" x14ac:dyDescent="0.25">
      <c r="A11">
        <v>6</v>
      </c>
      <c r="B11">
        <f>((1-pf_test)^(A11-1))*pf_test*((1+r_typical)^(-A11))</f>
        <v>3.8748319478737988E-7</v>
      </c>
      <c r="E11">
        <v>7.0000000000000007E-2</v>
      </c>
      <c r="F11">
        <f>((1-$E11)^F$3)*$E11*((1+r_typical)^(-F$3))</f>
        <v>7.0000000000000007E-2</v>
      </c>
      <c r="G11">
        <f>((1-$E11)^G$3)*$E11*((1+r_typical)^(-G$3))</f>
        <v>1.085E-2</v>
      </c>
      <c r="H11">
        <f>((1-$E11)^H$3)*$E11*((1+r_typical)^(-H$3))</f>
        <v>1.6817499999999999E-3</v>
      </c>
      <c r="I11">
        <f>((1-$E11)^I$3)*$E11*((1+r_typical)^(-I$3))</f>
        <v>2.6067125E-4</v>
      </c>
      <c r="J11">
        <f>((1-$E11)^J$3)*$E11*((1+r_typical)^(-J$3))</f>
        <v>4.0404043749999989E-5</v>
      </c>
      <c r="K11">
        <f>((1-$E11)^K$3)*$E11*((1+r_typical)^(-K$3))</f>
        <v>6.2626267812499997E-6</v>
      </c>
      <c r="L11">
        <f>((1-$E11)^L$3)*$E11*((1+r_typical)^(-L$3))</f>
        <v>9.7070715109374969E-7</v>
      </c>
      <c r="M11">
        <f>((1-$E11)^M$3)*$E11*((1+r_typical)^(-M$3))</f>
        <v>1.504596084195312E-7</v>
      </c>
      <c r="N11">
        <f>((1-$E11)^N$3)*$E11*((1+r_typical)^(-N$3))</f>
        <v>2.3321239305027335E-8</v>
      </c>
      <c r="O11">
        <f>((1-$E11)^O$3)*$E11*((1+r_typical)^(-O$3))</f>
        <v>3.6147920922792359E-9</v>
      </c>
      <c r="P11">
        <f>((1-$E11)^P$3)*$E11*((1+r_typical)^(-P$3))</f>
        <v>5.6029277430328158E-10</v>
      </c>
      <c r="Q11">
        <f>((1-$E11)^Q$3)*$E11*((1+r_typical)^(-Q$3))</f>
        <v>8.6845380017008641E-11</v>
      </c>
      <c r="R11">
        <f>((1-$E11)^R$3)*$E11*((1+r_typical)^(-R$3))</f>
        <v>1.3461033902636338E-11</v>
      </c>
      <c r="S11">
        <f>((1-$E11)^S$3)*$E11*((1+r_typical)^(-S$3))</f>
        <v>2.0864602549086325E-12</v>
      </c>
      <c r="T11">
        <f>((1-$E11)^T$3)*$E11*((1+r_typical)^(-T$3))</f>
        <v>3.2340133951083798E-13</v>
      </c>
      <c r="U11">
        <f>((1-$E11)^U$3)*$E11*((1+r_typical)^(-U$3))</f>
        <v>5.0127207624179888E-14</v>
      </c>
      <c r="V11">
        <f>((1-$E11)^V$3)*$E11*((1+r_typical)^(-V$3))</f>
        <v>7.7697171817478808E-15</v>
      </c>
      <c r="W11">
        <f>((1-$E11)^W$3)*$E11*((1+r_typical)^(-W$3))</f>
        <v>1.2043061631709214E-15</v>
      </c>
      <c r="X11">
        <f>((1-$E11)^X$3)*$E11*((1+r_typical)^(-X$3))</f>
        <v>1.8666745529149283E-16</v>
      </c>
      <c r="Y11">
        <f>((1-$E11)^Y$3)*$E11*((1+r_typical)^(-Y$3))</f>
        <v>2.8933455570181387E-17</v>
      </c>
      <c r="Z11">
        <f>((1-$E11)^Z$3)*$E11*((1+r_typical)^(-Z$3))</f>
        <v>4.4846856133781144E-18</v>
      </c>
      <c r="AA11">
        <f>((1-$E11)^AA$3)*$E11*((1+r_typical)^(-AA$3))</f>
        <v>6.9512627007360781E-19</v>
      </c>
      <c r="AB11">
        <f>((1-$E11)^AB$3)*$E11*((1+r_typical)^(-AB$3))</f>
        <v>1.0774457186140919E-19</v>
      </c>
      <c r="AC11">
        <f>((1-$E11)^AC$3)*$E11*((1+r_typical)^(-AC$3))</f>
        <v>1.6700408638518424E-20</v>
      </c>
      <c r="AD11">
        <f>((1-$E11)^AD$3)*$E11*((1+r_typical)^(-AD$3))</f>
        <v>2.5885633389703555E-21</v>
      </c>
      <c r="AE11">
        <f>((1-$E11)^AE$3)*$E11*((1+r_typical)^(-AE$3))</f>
        <v>4.01227317540405E-22</v>
      </c>
      <c r="AF11">
        <f>((1-$E11)^AF$3)*$E11*((1+r_typical)^(-AF$3))</f>
        <v>6.2190234218762771E-23</v>
      </c>
      <c r="AG11">
        <f>((1-$E11)^AG$3)*$E11*((1+r_typical)^(-AG$3))</f>
        <v>9.6394863039082307E-24</v>
      </c>
      <c r="AH11">
        <f>((1-$E11)^AH$3)*$E11*((1+r_typical)^(-AH$3))</f>
        <v>1.4941203771057753E-24</v>
      </c>
      <c r="AI11">
        <f>((1-$E11)^AI$3)*$E11*((1+r_typical)^(-AI$3))</f>
        <v>2.3158865845139521E-25</v>
      </c>
      <c r="AJ11">
        <f>((1-$E11)^AJ$3)*$E11*((1+r_typical)^(-AJ$3))</f>
        <v>3.5896242059966251E-26</v>
      </c>
      <c r="AK11">
        <f>((1-$E11)^AK$3)*$E11*((1+r_typical)^(-AK$3))</f>
        <v>5.5639175192947688E-27</v>
      </c>
      <c r="AL11">
        <f>((1-$E11)^AL$3)*$E11*((1+r_typical)^(-AL$3))</f>
        <v>8.6240721549068904E-28</v>
      </c>
      <c r="AM11">
        <f>((1-$E11)^AM$3)*$E11*((1+r_typical)^(-AM$3))</f>
        <v>1.336731184010568E-28</v>
      </c>
      <c r="AN11">
        <f>((1-$E11)^AN$3)*$E11*((1+r_typical)^(-AN$3))</f>
        <v>2.0719333352163802E-29</v>
      </c>
      <c r="AO11">
        <f>((1-$E11)^AO$3)*$E11*((1+r_typical)^(-AO$3))</f>
        <v>3.2114966695853898E-30</v>
      </c>
      <c r="AP11">
        <f>((1-$E11)^AP$3)*$E11*((1+r_typical)^(-AP$3))</f>
        <v>4.9778198378573531E-31</v>
      </c>
      <c r="AQ11">
        <f>((1-$E11)^AQ$3)*$E11*((1+r_typical)^(-AQ$3))</f>
        <v>7.7156207486788977E-32</v>
      </c>
      <c r="AR11">
        <f>((1-$E11)^AR$3)*$E11*((1+r_typical)^(-AR$3))</f>
        <v>1.195921216045229E-32</v>
      </c>
      <c r="AS11">
        <f>((1-$E11)^AS$3)*$E11*((1+r_typical)^(-AS$3))</f>
        <v>1.8536778848701044E-33</v>
      </c>
      <c r="AT11">
        <f>((1-$E11)^AT$3)*$E11*((1+r_typical)^(-AT$3))</f>
        <v>2.8732007215486616E-34</v>
      </c>
      <c r="AU11">
        <f>((1-$E11)^AU$3)*$E11*((1+r_typical)^(-AU$3))</f>
        <v>4.4534611184004255E-35</v>
      </c>
      <c r="AV11">
        <f>((1-$E11)^AV$3)*$E11*((1+r_typical)^(-AV$3))</f>
        <v>6.9028647335206586E-36</v>
      </c>
      <c r="AW11">
        <f>((1-$E11)^AW$3)*$E11*((1+r_typical)^(-AW$3))</f>
        <v>1.0699440336957023E-36</v>
      </c>
      <c r="AX11">
        <f>((1-$E11)^AX$3)*$E11*((1+r_typical)^(-AX$3))</f>
        <v>1.6584132522283382E-37</v>
      </c>
      <c r="AY11">
        <f>((1-$E11)^AY$3)*$E11*((1+r_typical)^(-AY$3))</f>
        <v>2.5705405409539241E-38</v>
      </c>
      <c r="AZ11">
        <f>((1-$E11)^AZ$3)*$E11*((1+r_typical)^(-AZ$3))</f>
        <v>3.9843378384785826E-39</v>
      </c>
      <c r="BA11">
        <f>((1-$E11)^BA$3)*$E11*((1+r_typical)^(-BA$3))</f>
        <v>6.1757236496418024E-40</v>
      </c>
      <c r="BB11">
        <f>((1-$E11)^BB$3)*$E11*((1+r_typical)^(-BB$3))</f>
        <v>9.5723716569447912E-41</v>
      </c>
      <c r="BC11">
        <f>((1-$E11)^BC$3)*$E11*((1+r_typical)^(-BC$3))</f>
        <v>1.4837176068264425E-41</v>
      </c>
      <c r="BD11">
        <f>((1-$E11)^BD$3)*$E11*((1+r_typical)^(-BD$3))</f>
        <v>2.2997622905809861E-42</v>
      </c>
      <c r="BE11">
        <f>((1-$E11)^BE$3)*$E11*((1+r_typical)^(-BE$3))</f>
        <v>3.5646315504005282E-43</v>
      </c>
      <c r="BF11">
        <f>((1-$E11)^BF$3)*$E11*((1+r_typical)^(-BF$3))</f>
        <v>5.5251789031208168E-44</v>
      </c>
      <c r="BG11">
        <f>((1-$E11)^BG$3)*$E11*((1+r_typical)^(-BG$3))</f>
        <v>8.5640272998372675E-45</v>
      </c>
      <c r="BH11">
        <f>((1-$E11)^BH$3)*$E11*((1+r_typical)^(-BH$3))</f>
        <v>1.3274242314747763E-45</v>
      </c>
      <c r="BI11">
        <f>((1-$E11)^BI$3)*$E11*((1+r_typical)^(-BI$3))</f>
        <v>2.0575075587859032E-46</v>
      </c>
      <c r="BJ11">
        <f>((1-$E11)^BJ$3)*$E11*((1+r_typical)^(-BJ$3))</f>
        <v>3.1891367161181498E-47</v>
      </c>
      <c r="BK11">
        <f>((1-$E11)^BK$3)*$E11*((1+r_typical)^(-BK$3))</f>
        <v>4.9431619099831308E-48</v>
      </c>
      <c r="BL11">
        <f>((1-$E11)^BL$3)*$E11*((1+r_typical)^(-BL$3))</f>
        <v>7.6619009604738525E-49</v>
      </c>
      <c r="BM11">
        <f>((1-$E11)^BM$3)*$E11*((1+r_typical)^(-BM$3))</f>
        <v>1.1875946488734471E-49</v>
      </c>
      <c r="BN11">
        <f>((1-$E11)^BN$3)*$E11*((1+r_typical)^(-BN$3))</f>
        <v>1.8407717057538431E-50</v>
      </c>
      <c r="BO11">
        <f>((1-$E11)^BO$3)*$E11*((1+r_typical)^(-BO$3))</f>
        <v>2.8531961439184568E-51</v>
      </c>
      <c r="BP11">
        <f>((1-$E11)^BP$3)*$E11*((1+r_typical)^(-BP$3))</f>
        <v>4.4224540230736074E-52</v>
      </c>
      <c r="BQ11">
        <f>((1-$E11)^BQ$3)*$E11*((1+r_typical)^(-BQ$3))</f>
        <v>6.8548037357640906E-53</v>
      </c>
      <c r="BR11">
        <f>((1-$E11)^BR$3)*$E11*((1+r_typical)^(-BR$3))</f>
        <v>1.062494579043434E-53</v>
      </c>
      <c r="BS11">
        <f>((1-$E11)^BS$3)*$E11*((1+r_typical)^(-BS$3))</f>
        <v>1.6468665975173225E-54</v>
      </c>
      <c r="BT11">
        <f>((1-$E11)^BT$3)*$E11*((1+r_typical)^(-BT$3))</f>
        <v>2.5526432261518497E-55</v>
      </c>
      <c r="BU11">
        <f>((1-$E11)^BU$3)*$E11*((1+r_typical)^(-BU$3))</f>
        <v>3.9565970005353675E-56</v>
      </c>
      <c r="BV11">
        <f>((1-$E11)^BV$3)*$E11*((1+r_typical)^(-BV$3))</f>
        <v>6.1327253508298184E-57</v>
      </c>
      <c r="BW11">
        <f>((1-$E11)^BW$3)*$E11*((1+r_typical)^(-BW$3))</f>
        <v>9.5057242937862183E-58</v>
      </c>
      <c r="BX11">
        <f>((1-$E11)^BX$3)*$E11*((1+r_typical)^(-BX$3))</f>
        <v>1.4733872655368635E-58</v>
      </c>
      <c r="BY11">
        <f>((1-$E11)^BY$3)*$E11*((1+r_typical)^(-BY$3))</f>
        <v>2.2837502615821385E-59</v>
      </c>
      <c r="BZ11">
        <f>((1-$E11)^BZ$3)*$E11*((1+r_typical)^(-BZ$3))</f>
        <v>3.539812905452314E-60</v>
      </c>
      <c r="CA11">
        <f>((1-$E11)^CA$3)*$E11*((1+r_typical)^(-CA$3))</f>
        <v>5.4867100034510867E-61</v>
      </c>
      <c r="CB11">
        <f>((1-$E11)^CB$3)*$E11*((1+r_typical)^(-CB$3))</f>
        <v>8.5044005053491852E-62</v>
      </c>
      <c r="CC11">
        <f>((1-$E11)^CC$3)*$E11*((1+r_typical)^(-CC$3))</f>
        <v>1.3181820783291235E-62</v>
      </c>
      <c r="CD11">
        <f>((1-$E11)^CD$3)*$E11*((1+r_typical)^(-CD$3))</f>
        <v>2.0431822214101411E-63</v>
      </c>
      <c r="CE11">
        <f>((1-$E11)^CE$3)*$E11*((1+r_typical)^(-CE$3))</f>
        <v>3.1669324431857183E-64</v>
      </c>
      <c r="CF11">
        <f>((1-$E11)^CF$3)*$E11*((1+r_typical)^(-CF$3))</f>
        <v>4.9087452869378633E-65</v>
      </c>
      <c r="CG11">
        <f>((1-$E11)^CG$3)*$E11*((1+r_typical)^(-CG$3))</f>
        <v>7.6085551947536888E-66</v>
      </c>
      <c r="CH11">
        <f>((1-$E11)^CH$3)*$E11*((1+r_typical)^(-CH$3))</f>
        <v>1.1793260551868215E-66</v>
      </c>
      <c r="CI11">
        <f>((1-$E11)^CI$3)*$E11*((1+r_typical)^(-CI$3))</f>
        <v>1.8279553855395732E-67</v>
      </c>
      <c r="CJ11">
        <f>((1-$E11)^CJ$3)*$E11*((1+r_typical)^(-CJ$3))</f>
        <v>2.8333308475863382E-68</v>
      </c>
      <c r="CK11">
        <f>((1-$E11)^CK$3)*$E11*((1+r_typical)^(-CK$3))</f>
        <v>4.3916628137588251E-69</v>
      </c>
      <c r="CL11">
        <f>((1-$E11)^CL$3)*$E11*((1+r_typical)^(-CL$3))</f>
        <v>6.8070773613261754E-70</v>
      </c>
      <c r="CM11">
        <f>((1-$E11)^CM$3)*$E11*((1+r_typical)^(-CM$3))</f>
        <v>1.0550969910055576E-70</v>
      </c>
      <c r="CN11">
        <f>((1-$E11)^CN$3)*$E11*((1+r_typical)^(-CN$3))</f>
        <v>1.6354003360586138E-71</v>
      </c>
      <c r="CO11">
        <f>((1-$E11)^CO$3)*$E11*((1+r_typical)^(-CO$3))</f>
        <v>2.5348705208908506E-72</v>
      </c>
      <c r="CP11">
        <f>((1-$E11)^CP$3)*$E11*((1+r_typical)^(-CP$3))</f>
        <v>3.9290493073808187E-73</v>
      </c>
      <c r="CQ11">
        <f>((1-$E11)^CQ$3)*$E11*((1+r_typical)^(-CQ$3))</f>
        <v>6.0900264264402681E-74</v>
      </c>
      <c r="CR11">
        <f>((1-$E11)^CR$3)*$E11*((1+r_typical)^(-CR$3))</f>
        <v>9.4395409609824156E-75</v>
      </c>
      <c r="CS11">
        <f>((1-$E11)^CS$3)*$E11*((1+r_typical)^(-CS$3))</f>
        <v>1.4631288489522741E-75</v>
      </c>
      <c r="CT11">
        <f>((1-$E11)^CT$3)*$E11*((1+r_typical)^(-CT$3))</f>
        <v>2.2678497158760251E-76</v>
      </c>
      <c r="CU11">
        <f>((1-$E11)^CU$3)*$E11*((1+r_typical)^(-CU$3))</f>
        <v>3.5151670596078386E-77</v>
      </c>
      <c r="CV11">
        <f>((1-$E11)^CV$3)*$E11*((1+r_typical)^(-CV$3))</f>
        <v>5.4485089423921487E-78</v>
      </c>
      <c r="CW11">
        <f>((1-$E11)^CW$3)*$E11*((1+r_typical)^(-CW$3))</f>
        <v>8.4451888607078314E-79</v>
      </c>
      <c r="CX11">
        <f>((1-$E11)^CX$3)*$E11*((1+r_typical)^(-CX$3))</f>
        <v>1.3090042734097141E-79</v>
      </c>
      <c r="CY11">
        <f>((1-$E11)^CY$3)*$E11*((1+r_typical)^(-CY$3))</f>
        <v>2.0289566237850565E-80</v>
      </c>
      <c r="CZ11">
        <f>((1-$E11)^CZ$3)*$E11*((1+r_typical)^(-CZ$3))</f>
        <v>3.1448827668668372E-81</v>
      </c>
      <c r="DA11">
        <f>((1-$E11)^DA$3)*$E11*((1+r_typical)^(-DA$3))</f>
        <v>4.874568288643597E-82</v>
      </c>
      <c r="DB11">
        <f>((1-$E11)^DB$3)*$E11*((1+r_typical)^(-DB$3))</f>
        <v>7.5555808473975733E-83</v>
      </c>
      <c r="DC11">
        <f>((1-$E11)^DC$3)*$E11*((1+r_typical)^(-DC$3))</f>
        <v>1.1711150313466239E-83</v>
      </c>
      <c r="DD11">
        <f>((1-$E11)^DD$3)*$E11*((1+r_typical)^(-DD$3))</f>
        <v>1.8152282985872671E-84</v>
      </c>
      <c r="DE11">
        <f>((1-$E11)^DE$3)*$E11*((1+r_typical)^(-DE$3))</f>
        <v>2.8136038628102637E-85</v>
      </c>
      <c r="DF11">
        <f>((1-$E11)^DF$3)*$E11*((1+r_typical)^(-DF$3))</f>
        <v>4.3610859873559087E-86</v>
      </c>
      <c r="DG11">
        <f>((1-$E11)^DG$3)*$E11*((1+r_typical)^(-DG$3))</f>
        <v>6.7596832804016574E-87</v>
      </c>
      <c r="DH11">
        <f>((1-$E11)^DH$3)*$E11*((1+r_typical)^(-DH$3))</f>
        <v>1.047750908462257E-87</v>
      </c>
      <c r="DI11">
        <f>((1-$E11)^DI$3)*$E11*((1+r_typical)^(-DI$3))</f>
        <v>1.6240139081164984E-88</v>
      </c>
      <c r="DJ11">
        <f>((1-$E11)^DJ$3)*$E11*((1+r_typical)^(-DJ$3))</f>
        <v>2.5172215575805722E-89</v>
      </c>
      <c r="DK11">
        <f>((1-$E11)^DK$3)*$E11*((1+r_typical)^(-DK$3))</f>
        <v>3.9016934142498854E-90</v>
      </c>
      <c r="DL11">
        <f>((1-$E11)^DL$3)*$E11*((1+r_typical)^(-DL$3))</f>
        <v>6.0476247920873244E-91</v>
      </c>
      <c r="DM11">
        <f>((1-$E11)^DM$3)*$E11*((1+r_typical)^(-DM$3))</f>
        <v>9.3738184277353512E-92</v>
      </c>
      <c r="DN11">
        <f>((1-$E11)^DN$3)*$E11*((1+r_typical)^(-DN$3))</f>
        <v>1.4529418562989794E-92</v>
      </c>
      <c r="DO11">
        <f>((1-$E11)^DO$3)*$E11*((1+r_typical)^(-DO$3))</f>
        <v>2.2520598772634169E-93</v>
      </c>
      <c r="DP11">
        <f>((1-$E11)^DP$3)*$E11*((1+r_typical)^(-DP$3))</f>
        <v>3.4906928097582966E-94</v>
      </c>
      <c r="DQ11">
        <f>((1-$E11)^DQ$3)*$E11*((1+r_typical)^(-DQ$3))</f>
        <v>5.4105738551253615E-95</v>
      </c>
      <c r="DR11">
        <f>((1-$E11)^DR$3)*$E11*((1+r_typical)^(-DR$3))</f>
        <v>8.3863894754443088E-96</v>
      </c>
      <c r="DS11">
        <f>((1-$E11)^DS$3)*$E11*((1+r_typical)^(-DS$3))</f>
        <v>1.2998903686938675E-96</v>
      </c>
      <c r="DT11">
        <f>((1-$E11)^DT$3)*$E11*((1+r_typical)^(-DT$3))</f>
        <v>2.0148300714754947E-97</v>
      </c>
      <c r="DU11">
        <f>((1-$E11)^DU$3)*$E11*((1+r_typical)^(-DU$3))</f>
        <v>3.1229866107870167E-98</v>
      </c>
      <c r="DV11">
        <f>((1-$E11)^DV$3)*$E11*((1+r_typical)^(-DV$3))</f>
        <v>4.8406292467198744E-99</v>
      </c>
      <c r="DW11">
        <f>((1-$E11)^DW$3)*$E11*((1+r_typical)^(-DW$3))</f>
        <v>7.5029753324158051E-100</v>
      </c>
      <c r="DX11">
        <f>((1-$E11)^DX$3)*$E11*((1+r_typical)^(-DX$3))</f>
        <v>1.1629611765244497E-100</v>
      </c>
      <c r="DY11">
        <f>((1-$E11)^DY$3)*$E11*((1+r_typical)^(-DY$3))</f>
        <v>1.802589823612897E-101</v>
      </c>
      <c r="DZ11">
        <f>((1-$E11)^DZ$3)*$E11*((1+r_typical)^(-DZ$3))</f>
        <v>2.7940142265999902E-102</v>
      </c>
      <c r="EA11">
        <f>((1-$E11)^EA$3)*$E11*((1+r_typical)^(-EA$3))</f>
        <v>4.3307220512299854E-103</v>
      </c>
      <c r="EB11">
        <f>((1-$E11)^EB$3)*$E11*((1+r_typical)^(-EB$3))</f>
        <v>6.712619179406475E-104</v>
      </c>
      <c r="EC11">
        <f>((1-$E11)^EC$3)*$E11*((1+r_typical)^(-EC$3))</f>
        <v>1.0404559728080038E-104</v>
      </c>
      <c r="ED11">
        <f>((1-$E11)^ED$3)*$E11*((1+r_typical)^(-ED$3))</f>
        <v>1.6127067578524056E-105</v>
      </c>
      <c r="EE11">
        <f>((1-$E11)^EE$3)*$E11*((1+r_typical)^(-EE$3))</f>
        <v>2.4996954746712287E-106</v>
      </c>
      <c r="EF11">
        <f>((1-$E11)^EF$3)*$E11*((1+r_typical)^(-EF$3))</f>
        <v>3.8745279857404045E-107</v>
      </c>
      <c r="EG11">
        <f>((1-$E11)^EG$3)*$E11*((1+r_typical)^(-EG$3))</f>
        <v>6.0055183778976253E-108</v>
      </c>
      <c r="EH11">
        <f>((1-$E11)^EH$3)*$E11*((1+r_typical)^(-EH$3))</f>
        <v>9.3085534857413218E-109</v>
      </c>
      <c r="EI11">
        <f>((1-$E11)^EI$3)*$E11*((1+r_typical)^(-EI$3))</f>
        <v>1.4428257902899043E-109</v>
      </c>
      <c r="EJ11">
        <f>((1-$E11)^EJ$3)*$E11*((1+r_typical)^(-EJ$3))</f>
        <v>2.2363799749493515E-110</v>
      </c>
      <c r="EK11">
        <f>((1-$E11)^EK$3)*$E11*((1+r_typical)^(-EK$3))</f>
        <v>3.4663889611714948E-111</v>
      </c>
      <c r="EL11">
        <f>((1-$E11)^EL$3)*$E11*((1+r_typical)^(-EL$3))</f>
        <v>5.3729028898158172E-112</v>
      </c>
      <c r="EM11">
        <f>((1-$E11)^EM$3)*$E11*((1+r_typical)^(-EM$3))</f>
        <v>8.3279994792145143E-113</v>
      </c>
      <c r="EN11">
        <f>((1-$E11)^EN$3)*$E11*((1+r_typical)^(-EN$3))</f>
        <v>1.2908399192782499E-113</v>
      </c>
      <c r="EO11">
        <f>((1-$E11)^EO$3)*$E11*((1+r_typical)^(-EO$3))</f>
        <v>2.0008018748812867E-114</v>
      </c>
      <c r="EP11">
        <f>((1-$E11)^EP$3)*$E11*((1+r_typical)^(-EP$3))</f>
        <v>3.1012429060659948E-115</v>
      </c>
      <c r="EQ11">
        <f>((1-$E11)^EQ$3)*$E11*((1+r_typical)^(-EQ$3))</f>
        <v>4.8069265044022903E-116</v>
      </c>
      <c r="ER11">
        <f>((1-$E11)^ER$3)*$E11*((1+r_typical)^(-ER$3))</f>
        <v>7.4507360818235515E-117</v>
      </c>
      <c r="ES11">
        <f>((1-$E11)^ES$3)*$E11*((1+r_typical)^(-ES$3))</f>
        <v>1.1548640926826506E-117</v>
      </c>
      <c r="ET11">
        <f>((1-$E11)^ET$3)*$E11*((1+r_typical)^(-ET$3))</f>
        <v>1.7900393436581084E-118</v>
      </c>
      <c r="EU11">
        <f>((1-$E11)^EU$3)*$E11*((1+r_typical)^(-EU$3))</f>
        <v>2.7745609826700668E-119</v>
      </c>
      <c r="EV11">
        <f>((1-$E11)^EV$3)*$E11*((1+r_typical)^(-EV$3))</f>
        <v>4.3005695231386035E-120</v>
      </c>
      <c r="EW11">
        <f>((1-$E11)^EW$3)*$E11*((1+r_typical)^(-EW$3))</f>
        <v>6.6658827608648354E-121</v>
      </c>
      <c r="EX11">
        <f>((1-$E11)^EX$3)*$E11*((1+r_typical)^(-EX$3))</f>
        <v>1.0332118279340492E-121</v>
      </c>
      <c r="EY11">
        <f>((1-$E11)^EY$3)*$E11*((1+r_typical)^(-EY$3))</f>
        <v>1.6014783332977764E-122</v>
      </c>
      <c r="EZ11">
        <f>((1-$E11)^EZ$3)*$E11*((1+r_typical)^(-EZ$3))</f>
        <v>2.4822914166115533E-123</v>
      </c>
      <c r="FA11">
        <f>((1-$E11)^FA$3)*$E11*((1+r_typical)^(-FA$3))</f>
        <v>3.8475516957479073E-124</v>
      </c>
      <c r="FB11">
        <f>((1-$E11)^FB$3)*$E11*((1+r_typical)^(-FB$3))</f>
        <v>5.9637051284092569E-125</v>
      </c>
      <c r="FC11">
        <f>((1-$E11)^FC$3)*$E11*((1+r_typical)^(-FC$3))</f>
        <v>9.2437429490343457E-126</v>
      </c>
      <c r="FD11">
        <f>((1-$E11)^FD$3)*$E11*((1+r_typical)^(-FD$3))</f>
        <v>1.4327801571003236E-126</v>
      </c>
      <c r="FE11">
        <f>((1-$E11)^FE$3)*$E11*((1+r_typical)^(-FE$3))</f>
        <v>2.2208092435055012E-127</v>
      </c>
      <c r="FF11">
        <f>((1-$E11)^FF$3)*$E11*((1+r_typical)^(-FF$3))</f>
        <v>3.4422543274335268E-128</v>
      </c>
      <c r="FG11">
        <f>((1-$E11)^FG$3)*$E11*((1+r_typical)^(-FG$3))</f>
        <v>5.3354942075219663E-129</v>
      </c>
      <c r="FH11">
        <f>((1-$E11)^FH$3)*$E11*((1+r_typical)^(-FH$3))</f>
        <v>8.2700160216590456E-130</v>
      </c>
      <c r="FI11">
        <f>((1-$E11)^FI$3)*$E11*((1+r_typical)^(-FI$3))</f>
        <v>1.2818524833571522E-130</v>
      </c>
      <c r="FJ11">
        <f>((1-$E11)^FJ$3)*$E11*((1+r_typical)^(-FJ$3))</f>
        <v>1.9868713492035855E-131</v>
      </c>
      <c r="FK11">
        <f>((1-$E11)^FK$3)*$E11*((1+r_typical)^(-FK$3))</f>
        <v>3.0796505912655583E-132</v>
      </c>
      <c r="FL11">
        <f>((1-$E11)^FL$3)*$E11*((1+r_typical)^(-FL$3))</f>
        <v>4.7734584164616146E-133</v>
      </c>
      <c r="FM11">
        <f>((1-$E11)^FM$3)*$E11*((1+r_typical)^(-FM$3))</f>
        <v>7.3988605455155012E-134</v>
      </c>
      <c r="FN11">
        <f>((1-$E11)^FN$3)*$E11*((1+r_typical)^(-FN$3))</f>
        <v>1.1468233845549025E-134</v>
      </c>
      <c r="FO11">
        <f>((1-$E11)^FO$3)*$E11*((1+r_typical)^(-FO$3))</f>
        <v>1.7775762460600989E-135</v>
      </c>
      <c r="FP11">
        <f>((1-$E11)^FP$3)*$E11*((1+r_typical)^(-FP$3))</f>
        <v>2.7552431813931532E-136</v>
      </c>
      <c r="FQ11">
        <f>((1-$E11)^FQ$3)*$E11*((1+r_typical)^(-FQ$3))</f>
        <v>4.2706269311593871E-137</v>
      </c>
      <c r="FR11">
        <f>((1-$E11)^FR$3)*$E11*((1+r_typical)^(-FR$3))</f>
        <v>6.6194717432970489E-138</v>
      </c>
      <c r="FS11">
        <f>((1-$E11)^FS$3)*$E11*((1+r_typical)^(-FS$3))</f>
        <v>1.0260181202110426E-138</v>
      </c>
      <c r="FT11">
        <f>((1-$E11)^FT$3)*$E11*((1+r_typical)^(-FT$3))</f>
        <v>1.5903280863271157E-139</v>
      </c>
      <c r="FU11">
        <f>((1-$E11)^FU$3)*$E11*((1+r_typical)^(-FU$3))</f>
        <v>2.4650085338070303E-140</v>
      </c>
      <c r="FV11">
        <f>((1-$E11)^FV$3)*$E11*((1+r_typical)^(-FV$3))</f>
        <v>3.8207632274008955E-141</v>
      </c>
      <c r="FW11">
        <f>((1-$E11)^FW$3)*$E11*((1+r_typical)^(-FW$3))</f>
        <v>5.9221830024713868E-142</v>
      </c>
      <c r="FX11">
        <f>((1-$E11)^FX$3)*$E11*((1+r_typical)^(-FX$3))</f>
        <v>9.17938365383065E-143</v>
      </c>
      <c r="FY11">
        <f>((1-$E11)^FY$3)*$E11*((1+r_typical)^(-FY$3))</f>
        <v>1.4228044663437507E-143</v>
      </c>
      <c r="FZ11">
        <f>((1-$E11)^FZ$3)*$E11*((1+r_typical)^(-FZ$3))</f>
        <v>2.2053469228328134E-144</v>
      </c>
      <c r="GA11">
        <f>((1-$E11)^GA$3)*$E11*((1+r_typical)^(-GA$3))</f>
        <v>3.4182877303908605E-145</v>
      </c>
      <c r="GB11">
        <f>((1-$E11)^GB$3)*$E11*((1+r_typical)^(-GB$3))</f>
        <v>5.2983459821058331E-146</v>
      </c>
      <c r="GC11">
        <f>((1-$E11)^GC$3)*$E11*((1+r_typical)^(-GC$3))</f>
        <v>8.2124362722640411E-147</v>
      </c>
      <c r="GD11">
        <f>((1-$E11)^GD$3)*$E11*((1+r_typical)^(-GD$3))</f>
        <v>1.2729276222009263E-147</v>
      </c>
      <c r="GE11">
        <f>((1-$E11)^GE$3)*$E11*((1+r_typical)^(-GE$3))</f>
        <v>1.9730378144114357E-148</v>
      </c>
      <c r="GF11">
        <f>((1-$E11)^GF$3)*$E11*((1+r_typical)^(-GF$3))</f>
        <v>3.0582086123377251E-149</v>
      </c>
      <c r="GG11">
        <f>((1-$E11)^GG$3)*$E11*((1+r_typical)^(-GG$3))</f>
        <v>4.7402233491234743E-150</v>
      </c>
      <c r="GH11">
        <f>((1-$E11)^GH$3)*$E11*((1+r_typical)^(-GH$3))</f>
        <v>7.3473461911413834E-151</v>
      </c>
      <c r="GI11">
        <f>((1-$E11)^GI$3)*$E11*((1+r_typical)^(-GI$3))</f>
        <v>1.138838659626914E-151</v>
      </c>
      <c r="GJ11">
        <f>((1-$E11)^GJ$3)*$E11*((1+r_typical)^(-GJ$3))</f>
        <v>1.7651999224217175E-152</v>
      </c>
      <c r="GK11">
        <f>((1-$E11)^GK$3)*$E11*((1+r_typical)^(-GK$3))</f>
        <v>2.7360598797536612E-153</v>
      </c>
      <c r="GL11">
        <f>((1-$E11)^GL$3)*$E11*((1+r_typical)^(-GL$3))</f>
        <v>4.2408928136181745E-154</v>
      </c>
      <c r="GM11">
        <f>((1-$E11)^GM$3)*$E11*((1+r_typical)^(-GM$3))</f>
        <v>6.5733838611081699E-155</v>
      </c>
      <c r="GN11">
        <f>((1-$E11)^GN$3)*$E11*((1+r_typical)^(-GN$3))</f>
        <v>1.0188744984717661E-155</v>
      </c>
      <c r="GO11">
        <f>((1-$E11)^GO$3)*$E11*((1+r_typical)^(-GO$3))</f>
        <v>1.5792554726312374E-156</v>
      </c>
      <c r="GP11">
        <f>((1-$E11)^GP$3)*$E11*((1+r_typical)^(-GP$3))</f>
        <v>2.4478459825784183E-157</v>
      </c>
      <c r="GQ11">
        <f>((1-$E11)^GQ$3)*$E11*((1+r_typical)^(-GQ$3))</f>
        <v>3.7941612729965472E-158</v>
      </c>
      <c r="GR11">
        <f>((1-$E11)^GR$3)*$E11*((1+r_typical)^(-GR$3))</f>
        <v>5.8809499731446495E-159</v>
      </c>
      <c r="GS11">
        <f>((1-$E11)^GS$3)*$E11*((1+r_typical)^(-GS$3))</f>
        <v>9.1154724583742066E-160</v>
      </c>
      <c r="GT11">
        <f>((1-$E11)^GT$3)*$E11*((1+r_typical)^(-GT$3))</f>
        <v>1.4128982310480016E-160</v>
      </c>
      <c r="GU11">
        <f>((1-$E11)^GU$3)*$E11*((1+r_typical)^(-GU$3))</f>
        <v>2.1899922581244028E-161</v>
      </c>
      <c r="GV11">
        <f>((1-$E11)^GV$3)*$E11*((1+r_typical)^(-GV$3))</f>
        <v>3.394488000092824E-162</v>
      </c>
      <c r="GW11">
        <f>((1-$E11)^GW$3)*$E11*((1+r_typical)^(-GW$3))</f>
        <v>5.2614564001438759E-163</v>
      </c>
      <c r="GX11">
        <f>((1-$E11)^GX$3)*$E11*((1+r_typical)^(-GX$3))</f>
        <v>8.1552574202230085E-164</v>
      </c>
      <c r="GY11">
        <f t="shared" si="0"/>
        <v>8.2840236686390512E-2</v>
      </c>
    </row>
    <row r="12" spans="1:207" x14ac:dyDescent="0.25">
      <c r="A12">
        <v>7</v>
      </c>
      <c r="B12">
        <f>((1-pf_test)^(A12-1))*pf_test*((1+r_typical)^(-A12))</f>
        <v>6.328892181527204E-8</v>
      </c>
      <c r="E12">
        <v>0.08</v>
      </c>
      <c r="F12">
        <f>((1-$E12)^F$3)*$E12*((1+r_typical)^(-F$3))</f>
        <v>0.08</v>
      </c>
      <c r="G12">
        <f>((1-$E12)^G$3)*$E12*((1+r_typical)^(-G$3))</f>
        <v>1.2266666666666665E-2</v>
      </c>
      <c r="H12">
        <f>((1-$E12)^H$3)*$E12*((1+r_typical)^(-H$3))</f>
        <v>1.880888888888889E-3</v>
      </c>
      <c r="I12">
        <f>((1-$E12)^I$3)*$E12*((1+r_typical)^(-I$3))</f>
        <v>2.8840296296296294E-4</v>
      </c>
      <c r="J12">
        <f>((1-$E12)^J$3)*$E12*((1+r_typical)^(-J$3))</f>
        <v>4.4221787654320987E-5</v>
      </c>
      <c r="K12">
        <f>((1-$E12)^K$3)*$E12*((1+r_typical)^(-K$3))</f>
        <v>6.7806741069958872E-6</v>
      </c>
      <c r="L12">
        <f>((1-$E12)^L$3)*$E12*((1+r_typical)^(-L$3))</f>
        <v>1.0397033630727023E-6</v>
      </c>
      <c r="M12">
        <f>((1-$E12)^M$3)*$E12*((1+r_typical)^(-M$3))</f>
        <v>1.5942118233781438E-7</v>
      </c>
      <c r="N12">
        <f>((1-$E12)^N$3)*$E12*((1+r_typical)^(-N$3))</f>
        <v>2.4444581291798208E-8</v>
      </c>
      <c r="O12">
        <f>((1-$E12)^O$3)*$E12*((1+r_typical)^(-O$3))</f>
        <v>3.7481691314090587E-9</v>
      </c>
      <c r="P12">
        <f>((1-$E12)^P$3)*$E12*((1+r_typical)^(-P$3))</f>
        <v>5.7471926681605579E-10</v>
      </c>
      <c r="Q12">
        <f>((1-$E12)^Q$3)*$E12*((1+r_typical)^(-Q$3))</f>
        <v>8.8123620911795203E-11</v>
      </c>
      <c r="R12">
        <f>((1-$E12)^R$3)*$E12*((1+r_typical)^(-R$3))</f>
        <v>1.35122885398086E-11</v>
      </c>
      <c r="S12">
        <f>((1-$E12)^S$3)*$E12*((1+r_typical)^(-S$3))</f>
        <v>2.0718842427706522E-12</v>
      </c>
      <c r="T12">
        <f>((1-$E12)^T$3)*$E12*((1+r_typical)^(-T$3))</f>
        <v>3.176889172248333E-13</v>
      </c>
      <c r="U12">
        <f>((1-$E12)^U$3)*$E12*((1+r_typical)^(-U$3))</f>
        <v>4.8712300641141107E-14</v>
      </c>
      <c r="V12">
        <f>((1-$E12)^V$3)*$E12*((1+r_typical)^(-V$3))</f>
        <v>7.4692194316416373E-15</v>
      </c>
      <c r="W12">
        <f>((1-$E12)^W$3)*$E12*((1+r_typical)^(-W$3))</f>
        <v>1.1452803128517177E-15</v>
      </c>
      <c r="X12">
        <f>((1-$E12)^X$3)*$E12*((1+r_typical)^(-X$3))</f>
        <v>1.7560964797059675E-16</v>
      </c>
      <c r="Y12">
        <f>((1-$E12)^Y$3)*$E12*((1+r_typical)^(-Y$3))</f>
        <v>2.6926812688824829E-17</v>
      </c>
      <c r="Z12">
        <f>((1-$E12)^Z$3)*$E12*((1+r_typical)^(-Z$3))</f>
        <v>4.1287779456198079E-18</v>
      </c>
      <c r="AA12">
        <f>((1-$E12)^AA$3)*$E12*((1+r_typical)^(-AA$3))</f>
        <v>6.330792849950372E-19</v>
      </c>
      <c r="AB12">
        <f>((1-$E12)^AB$3)*$E12*((1+r_typical)^(-AB$3))</f>
        <v>9.7072157032572384E-20</v>
      </c>
      <c r="AC12">
        <f>((1-$E12)^AC$3)*$E12*((1+r_typical)^(-AC$3))</f>
        <v>1.4884397411661099E-20</v>
      </c>
      <c r="AD12">
        <f>((1-$E12)^AD$3)*$E12*((1+r_typical)^(-AD$3))</f>
        <v>2.2822742697880353E-21</v>
      </c>
      <c r="AE12">
        <f>((1-$E12)^AE$3)*$E12*((1+r_typical)^(-AE$3))</f>
        <v>3.4994872136749874E-22</v>
      </c>
      <c r="AF12">
        <f>((1-$E12)^AF$3)*$E12*((1+r_typical)^(-AF$3))</f>
        <v>5.3658803943016476E-23</v>
      </c>
      <c r="AG12">
        <f>((1-$E12)^AG$3)*$E12*((1+r_typical)^(-AG$3))</f>
        <v>8.2276832712625256E-24</v>
      </c>
      <c r="AH12">
        <f>((1-$E12)^AH$3)*$E12*((1+r_typical)^(-AH$3))</f>
        <v>1.2615781015935875E-24</v>
      </c>
      <c r="AI12">
        <f>((1-$E12)^AI$3)*$E12*((1+r_typical)^(-AI$3))</f>
        <v>1.9344197557768341E-25</v>
      </c>
      <c r="AJ12">
        <f>((1-$E12)^AJ$3)*$E12*((1+r_typical)^(-AJ$3))</f>
        <v>2.9661102921911461E-26</v>
      </c>
      <c r="AK12">
        <f>((1-$E12)^AK$3)*$E12*((1+r_typical)^(-AK$3))</f>
        <v>4.5480357813597566E-27</v>
      </c>
      <c r="AL12">
        <f>((1-$E12)^AL$3)*$E12*((1+r_typical)^(-AL$3))</f>
        <v>6.9736548647516275E-28</v>
      </c>
      <c r="AM12">
        <f>((1-$E12)^AM$3)*$E12*((1+r_typical)^(-AM$3))</f>
        <v>1.0692937459285832E-28</v>
      </c>
      <c r="AN12">
        <f>((1-$E12)^AN$3)*$E12*((1+r_typical)^(-AN$3))</f>
        <v>1.6395837437571606E-29</v>
      </c>
      <c r="AO12">
        <f>((1-$E12)^AO$3)*$E12*((1+r_typical)^(-AO$3))</f>
        <v>2.5140284070943131E-30</v>
      </c>
      <c r="AP12">
        <f>((1-$E12)^AP$3)*$E12*((1+r_typical)^(-AP$3))</f>
        <v>3.8548435575446131E-31</v>
      </c>
      <c r="AQ12">
        <f>((1-$E12)^AQ$3)*$E12*((1+r_typical)^(-AQ$3))</f>
        <v>5.9107601215684081E-32</v>
      </c>
      <c r="AR12">
        <f>((1-$E12)^AR$3)*$E12*((1+r_typical)^(-AR$3))</f>
        <v>9.0631655197382253E-33</v>
      </c>
      <c r="AS12">
        <f>((1-$E12)^AS$3)*$E12*((1+r_typical)^(-AS$3))</f>
        <v>1.3896853796931945E-33</v>
      </c>
      <c r="AT12">
        <f>((1-$E12)^AT$3)*$E12*((1+r_typical)^(-AT$3))</f>
        <v>2.1308509155295653E-34</v>
      </c>
      <c r="AU12">
        <f>((1-$E12)^AU$3)*$E12*((1+r_typical)^(-AU$3))</f>
        <v>3.2673047371453335E-35</v>
      </c>
      <c r="AV12">
        <f>((1-$E12)^AV$3)*$E12*((1+r_typical)^(-AV$3))</f>
        <v>5.0098672636228437E-36</v>
      </c>
      <c r="AW12">
        <f>((1-$E12)^AW$3)*$E12*((1+r_typical)^(-AW$3))</f>
        <v>7.6817964708883627E-37</v>
      </c>
      <c r="AX12">
        <f>((1-$E12)^AX$3)*$E12*((1+r_typical)^(-AX$3))</f>
        <v>1.1778754588695488E-37</v>
      </c>
      <c r="AY12">
        <f>((1-$E12)^AY$3)*$E12*((1+r_typical)^(-AY$3))</f>
        <v>1.806075703599975E-38</v>
      </c>
      <c r="AZ12">
        <f>((1-$E12)^AZ$3)*$E12*((1+r_typical)^(-AZ$3))</f>
        <v>2.7693160788532951E-39</v>
      </c>
      <c r="BA12">
        <f>((1-$E12)^BA$3)*$E12*((1+r_typical)^(-BA$3))</f>
        <v>4.2462846542417201E-40</v>
      </c>
      <c r="BB12">
        <f>((1-$E12)^BB$3)*$E12*((1+r_typical)^(-BB$3))</f>
        <v>6.5109698031706366E-41</v>
      </c>
      <c r="BC12">
        <f>((1-$E12)^BC$3)*$E12*((1+r_typical)^(-BC$3))</f>
        <v>9.9834870315283099E-42</v>
      </c>
      <c r="BD12">
        <f>((1-$E12)^BD$3)*$E12*((1+r_typical)^(-BD$3))</f>
        <v>1.5308013448343409E-42</v>
      </c>
      <c r="BE12">
        <f>((1-$E12)^BE$3)*$E12*((1+r_typical)^(-BE$3))</f>
        <v>2.347228728745989E-43</v>
      </c>
      <c r="BF12">
        <f>((1-$E12)^BF$3)*$E12*((1+r_typical)^(-BF$3))</f>
        <v>3.5990840507438507E-44</v>
      </c>
      <c r="BG12">
        <f>((1-$E12)^BG$3)*$E12*((1+r_typical)^(-BG$3))</f>
        <v>5.5185955444739035E-45</v>
      </c>
      <c r="BH12">
        <f>((1-$E12)^BH$3)*$E12*((1+r_typical)^(-BH$3))</f>
        <v>8.4618465015266522E-46</v>
      </c>
      <c r="BI12">
        <f>((1-$E12)^BI$3)*$E12*((1+r_typical)^(-BI$3))</f>
        <v>1.2974831302340868E-46</v>
      </c>
      <c r="BJ12">
        <f>((1-$E12)^BJ$3)*$E12*((1+r_typical)^(-BJ$3))</f>
        <v>1.9894741330256002E-47</v>
      </c>
      <c r="BK12">
        <f>((1-$E12)^BK$3)*$E12*((1+r_typical)^(-BK$3))</f>
        <v>3.0505270039725866E-48</v>
      </c>
      <c r="BL12">
        <f>((1-$E12)^BL$3)*$E12*((1+r_typical)^(-BL$3))</f>
        <v>4.6774747394246327E-49</v>
      </c>
      <c r="BM12">
        <f>((1-$E12)^BM$3)*$E12*((1+r_typical)^(-BM$3))</f>
        <v>7.1721279337844367E-50</v>
      </c>
      <c r="BN12">
        <f>((1-$E12)^BN$3)*$E12*((1+r_typical)^(-BN$3))</f>
        <v>1.0997262831802804E-50</v>
      </c>
      <c r="BO12">
        <f>((1-$E12)^BO$3)*$E12*((1+r_typical)^(-BO$3))</f>
        <v>1.686246967543097E-51</v>
      </c>
      <c r="BP12">
        <f>((1-$E12)^BP$3)*$E12*((1+r_typical)^(-BP$3))</f>
        <v>2.585578683566082E-52</v>
      </c>
      <c r="BQ12">
        <f>((1-$E12)^BQ$3)*$E12*((1+r_typical)^(-BQ$3))</f>
        <v>3.9645539814679924E-53</v>
      </c>
      <c r="BR12">
        <f>((1-$E12)^BR$3)*$E12*((1+r_typical)^(-BR$3))</f>
        <v>6.078982771584255E-54</v>
      </c>
      <c r="BS12">
        <f>((1-$E12)^BS$3)*$E12*((1+r_typical)^(-BS$3))</f>
        <v>9.3211069164291916E-55</v>
      </c>
      <c r="BT12">
        <f>((1-$E12)^BT$3)*$E12*((1+r_typical)^(-BT$3))</f>
        <v>1.4292363938524759E-55</v>
      </c>
      <c r="BU12">
        <f>((1-$E12)^BU$3)*$E12*((1+r_typical)^(-BU$3))</f>
        <v>2.19149580390713E-56</v>
      </c>
      <c r="BV12">
        <f>((1-$E12)^BV$3)*$E12*((1+r_typical)^(-BV$3))</f>
        <v>3.360293565990933E-57</v>
      </c>
      <c r="BW12">
        <f>((1-$E12)^BW$3)*$E12*((1+r_typical)^(-BW$3))</f>
        <v>5.1524501345194313E-58</v>
      </c>
      <c r="BX12">
        <f>((1-$E12)^BX$3)*$E12*((1+r_typical)^(-BX$3))</f>
        <v>7.9004235395964602E-59</v>
      </c>
      <c r="BY12">
        <f>((1-$E12)^BY$3)*$E12*((1+r_typical)^(-BY$3))</f>
        <v>1.2113982760714573E-59</v>
      </c>
      <c r="BZ12">
        <f>((1-$E12)^BZ$3)*$E12*((1+r_typical)^(-BZ$3))</f>
        <v>1.8574773566429013E-60</v>
      </c>
      <c r="CA12">
        <f>((1-$E12)^CA$3)*$E12*((1+r_typical)^(-CA$3))</f>
        <v>2.848131946852449E-61</v>
      </c>
      <c r="CB12">
        <f>((1-$E12)^CB$3)*$E12*((1+r_typical)^(-CB$3))</f>
        <v>4.3671356518404222E-62</v>
      </c>
      <c r="CC12">
        <f>((1-$E12)^CC$3)*$E12*((1+r_typical)^(-CC$3))</f>
        <v>6.6962746661553133E-63</v>
      </c>
      <c r="CD12">
        <f>((1-$E12)^CD$3)*$E12*((1+r_typical)^(-CD$3))</f>
        <v>1.0267621154771479E-63</v>
      </c>
      <c r="CE12">
        <f>((1-$E12)^CE$3)*$E12*((1+r_typical)^(-CE$3))</f>
        <v>1.5743685770649605E-64</v>
      </c>
      <c r="CF12">
        <f>((1-$E12)^CF$3)*$E12*((1+r_typical)^(-CF$3))</f>
        <v>2.4140318181662729E-65</v>
      </c>
      <c r="CG12">
        <f>((1-$E12)^CG$3)*$E12*((1+r_typical)^(-CG$3))</f>
        <v>3.7015154545216186E-66</v>
      </c>
      <c r="CH12">
        <f>((1-$E12)^CH$3)*$E12*((1+r_typical)^(-CH$3))</f>
        <v>5.6756570302664818E-67</v>
      </c>
      <c r="CI12">
        <f>((1-$E12)^CI$3)*$E12*((1+r_typical)^(-CI$3))</f>
        <v>8.7026741130752725E-68</v>
      </c>
      <c r="CJ12">
        <f>((1-$E12)^CJ$3)*$E12*((1+r_typical)^(-CJ$3))</f>
        <v>1.3344100306715418E-68</v>
      </c>
      <c r="CK12">
        <f>((1-$E12)^CK$3)*$E12*((1+r_typical)^(-CK$3))</f>
        <v>2.0460953803630309E-69</v>
      </c>
      <c r="CL12">
        <f>((1-$E12)^CL$3)*$E12*((1+r_typical)^(-CL$3))</f>
        <v>3.1373462498899805E-70</v>
      </c>
      <c r="CM12">
        <f>((1-$E12)^CM$3)*$E12*((1+r_typical)^(-CM$3))</f>
        <v>4.8105975831646374E-71</v>
      </c>
      <c r="CN12">
        <f>((1-$E12)^CN$3)*$E12*((1+r_typical)^(-CN$3))</f>
        <v>7.376249627519111E-72</v>
      </c>
      <c r="CO12">
        <f>((1-$E12)^CO$3)*$E12*((1+r_typical)^(-CO$3))</f>
        <v>1.1310249428862634E-72</v>
      </c>
      <c r="CP12">
        <f>((1-$E12)^CP$3)*$E12*((1+r_typical)^(-CP$3))</f>
        <v>1.7342382457589376E-73</v>
      </c>
      <c r="CQ12">
        <f>((1-$E12)^CQ$3)*$E12*((1+r_typical)^(-CQ$3))</f>
        <v>2.6591653101637041E-74</v>
      </c>
      <c r="CR12">
        <f>((1-$E12)^CR$3)*$E12*((1+r_typical)^(-CR$3))</f>
        <v>4.0773868089176805E-75</v>
      </c>
      <c r="CS12">
        <f>((1-$E12)^CS$3)*$E12*((1+r_typical)^(-CS$3))</f>
        <v>6.2519931070071098E-76</v>
      </c>
      <c r="CT12">
        <f>((1-$E12)^CT$3)*$E12*((1+r_typical)^(-CT$3))</f>
        <v>9.5863894307442366E-77</v>
      </c>
      <c r="CU12">
        <f>((1-$E12)^CU$3)*$E12*((1+r_typical)^(-CU$3))</f>
        <v>1.4699130460474492E-77</v>
      </c>
      <c r="CV12">
        <f>((1-$E12)^CV$3)*$E12*((1+r_typical)^(-CV$3))</f>
        <v>2.253866670606089E-78</v>
      </c>
      <c r="CW12">
        <f>((1-$E12)^CW$3)*$E12*((1+r_typical)^(-CW$3))</f>
        <v>3.4559288949293371E-79</v>
      </c>
      <c r="CX12">
        <f>((1-$E12)^CX$3)*$E12*((1+r_typical)^(-CX$3))</f>
        <v>5.2990909722249849E-80</v>
      </c>
      <c r="CY12">
        <f>((1-$E12)^CY$3)*$E12*((1+r_typical)^(-CY$3))</f>
        <v>8.1252728240783111E-81</v>
      </c>
      <c r="CZ12">
        <f>((1-$E12)^CZ$3)*$E12*((1+r_typical)^(-CZ$3))</f>
        <v>1.2458751663586743E-81</v>
      </c>
      <c r="DA12">
        <f>((1-$E12)^DA$3)*$E12*((1+r_typical)^(-DA$3))</f>
        <v>1.9103419217499672E-82</v>
      </c>
      <c r="DB12">
        <f>((1-$E12)^DB$3)*$E12*((1+r_typical)^(-DB$3))</f>
        <v>2.9291909466832825E-83</v>
      </c>
      <c r="DC12">
        <f>((1-$E12)^DC$3)*$E12*((1+r_typical)^(-DC$3))</f>
        <v>4.4914261182477002E-84</v>
      </c>
      <c r="DD12">
        <f>((1-$E12)^DD$3)*$E12*((1+r_typical)^(-DD$3))</f>
        <v>6.8868533813131403E-85</v>
      </c>
      <c r="DE12">
        <f>((1-$E12)^DE$3)*$E12*((1+r_typical)^(-DE$3))</f>
        <v>1.0559841851346818E-85</v>
      </c>
      <c r="DF12">
        <f>((1-$E12)^DF$3)*$E12*((1+r_typical)^(-DF$3))</f>
        <v>1.6191757505398453E-86</v>
      </c>
      <c r="DG12">
        <f>((1-$E12)^DG$3)*$E12*((1+r_typical)^(-DG$3))</f>
        <v>2.482736150827763E-87</v>
      </c>
      <c r="DH12">
        <f>((1-$E12)^DH$3)*$E12*((1+r_typical)^(-DH$3))</f>
        <v>3.8068620979359035E-88</v>
      </c>
      <c r="DI12">
        <f>((1-$E12)^DI$3)*$E12*((1+r_typical)^(-DI$3))</f>
        <v>5.8371885501683857E-89</v>
      </c>
      <c r="DJ12">
        <f>((1-$E12)^DJ$3)*$E12*((1+r_typical)^(-DJ$3))</f>
        <v>8.9503557769248567E-90</v>
      </c>
      <c r="DK12">
        <f>((1-$E12)^DK$3)*$E12*((1+r_typical)^(-DK$3))</f>
        <v>1.3723878857951448E-90</v>
      </c>
      <c r="DL12">
        <f>((1-$E12)^DL$3)*$E12*((1+r_typical)^(-DL$3))</f>
        <v>2.1043280915525557E-91</v>
      </c>
      <c r="DM12">
        <f>((1-$E12)^DM$3)*$E12*((1+r_typical)^(-DM$3))</f>
        <v>3.2266364070472522E-92</v>
      </c>
      <c r="DN12">
        <f>((1-$E12)^DN$3)*$E12*((1+r_typical)^(-DN$3))</f>
        <v>4.9475091574724537E-93</v>
      </c>
      <c r="DO12">
        <f>((1-$E12)^DO$3)*$E12*((1+r_typical)^(-DO$3))</f>
        <v>7.5861807081244296E-94</v>
      </c>
      <c r="DP12">
        <f>((1-$E12)^DP$3)*$E12*((1+r_typical)^(-DP$3))</f>
        <v>1.1632143752457457E-94</v>
      </c>
      <c r="DQ12">
        <f>((1-$E12)^DQ$3)*$E12*((1+r_typical)^(-DQ$3))</f>
        <v>1.78359537537681E-95</v>
      </c>
      <c r="DR12">
        <f>((1-$E12)^DR$3)*$E12*((1+r_typical)^(-DR$3))</f>
        <v>2.7348462422444433E-96</v>
      </c>
      <c r="DS12">
        <f>((1-$E12)^DS$3)*$E12*((1+r_typical)^(-DS$3))</f>
        <v>4.1934309047748117E-97</v>
      </c>
      <c r="DT12">
        <f>((1-$E12)^DT$3)*$E12*((1+r_typical)^(-DT$3))</f>
        <v>6.4299273873213775E-98</v>
      </c>
      <c r="DU12">
        <f>((1-$E12)^DU$3)*$E12*((1+r_typical)^(-DU$3))</f>
        <v>9.8592219938927804E-99</v>
      </c>
      <c r="DV12">
        <f>((1-$E12)^DV$3)*$E12*((1+r_typical)^(-DV$3))</f>
        <v>1.5117473723968929E-99</v>
      </c>
      <c r="DW12">
        <f>((1-$E12)^DW$3)*$E12*((1+r_typical)^(-DW$3))</f>
        <v>2.318012637675236E-100</v>
      </c>
      <c r="DX12">
        <f>((1-$E12)^DX$3)*$E12*((1+r_typical)^(-DX$3))</f>
        <v>3.5542860444353618E-101</v>
      </c>
      <c r="DY12">
        <f>((1-$E12)^DY$3)*$E12*((1+r_typical)^(-DY$3))</f>
        <v>5.4499052681342228E-102</v>
      </c>
      <c r="DZ12">
        <f>((1-$E12)^DZ$3)*$E12*((1+r_typical)^(-DZ$3))</f>
        <v>8.3565214111391402E-103</v>
      </c>
      <c r="EA12">
        <f>((1-$E12)^EA$3)*$E12*((1+r_typical)^(-EA$3))</f>
        <v>1.281333283041335E-103</v>
      </c>
      <c r="EB12">
        <f>((1-$E12)^EB$3)*$E12*((1+r_typical)^(-EB$3))</f>
        <v>1.9647110339967138E-104</v>
      </c>
      <c r="EC12">
        <f>((1-$E12)^EC$3)*$E12*((1+r_typical)^(-EC$3))</f>
        <v>3.0125569187949614E-105</v>
      </c>
      <c r="ED12">
        <f>((1-$E12)^ED$3)*$E12*((1+r_typical)^(-ED$3))</f>
        <v>4.6192539421522744E-106</v>
      </c>
      <c r="EE12">
        <f>((1-$E12)^EE$3)*$E12*((1+r_typical)^(-EE$3))</f>
        <v>7.0828560446334864E-107</v>
      </c>
      <c r="EF12">
        <f>((1-$E12)^EF$3)*$E12*((1+r_typical)^(-EF$3))</f>
        <v>1.0860379268438016E-107</v>
      </c>
      <c r="EG12">
        <f>((1-$E12)^EG$3)*$E12*((1+r_typical)^(-EG$3))</f>
        <v>1.6652581544938288E-108</v>
      </c>
      <c r="EH12">
        <f>((1-$E12)^EH$3)*$E12*((1+r_typical)^(-EH$3))</f>
        <v>2.553395836890538E-109</v>
      </c>
      <c r="EI12">
        <f>((1-$E12)^EI$3)*$E12*((1+r_typical)^(-EI$3))</f>
        <v>3.9152069498988244E-110</v>
      </c>
      <c r="EJ12">
        <f>((1-$E12)^EJ$3)*$E12*((1+r_typical)^(-EJ$3))</f>
        <v>6.0033173231781974E-111</v>
      </c>
      <c r="EK12">
        <f>((1-$E12)^EK$3)*$E12*((1+r_typical)^(-EK$3))</f>
        <v>9.2050865622065706E-112</v>
      </c>
      <c r="EL12">
        <f>((1-$E12)^EL$3)*$E12*((1+r_typical)^(-EL$3))</f>
        <v>1.4114466062050079E-112</v>
      </c>
      <c r="EM12">
        <f>((1-$E12)^EM$3)*$E12*((1+r_typical)^(-EM$3))</f>
        <v>2.1642181295143449E-113</v>
      </c>
      <c r="EN12">
        <f>((1-$E12)^EN$3)*$E12*((1+r_typical)^(-EN$3))</f>
        <v>3.318467798588663E-114</v>
      </c>
      <c r="EO12">
        <f>((1-$E12)^EO$3)*$E12*((1+r_typical)^(-EO$3))</f>
        <v>5.0883172911692824E-115</v>
      </c>
      <c r="EP12">
        <f>((1-$E12)^EP$3)*$E12*((1+r_typical)^(-EP$3))</f>
        <v>7.8020865131262339E-116</v>
      </c>
      <c r="EQ12">
        <f>((1-$E12)^EQ$3)*$E12*((1+r_typical)^(-EQ$3))</f>
        <v>1.1963199320126891E-116</v>
      </c>
      <c r="ER12">
        <f>((1-$E12)^ER$3)*$E12*((1+r_typical)^(-ER$3))</f>
        <v>1.8343572290861238E-117</v>
      </c>
      <c r="ES12">
        <f>((1-$E12)^ES$3)*$E12*((1+r_typical)^(-ES$3))</f>
        <v>2.8126810845987229E-118</v>
      </c>
      <c r="ET12">
        <f>((1-$E12)^ET$3)*$E12*((1+r_typical)^(-ET$3))</f>
        <v>4.3127776630513759E-119</v>
      </c>
      <c r="EU12">
        <f>((1-$E12)^EU$3)*$E12*((1+r_typical)^(-EU$3))</f>
        <v>6.612925750012108E-120</v>
      </c>
      <c r="EV12">
        <f>((1-$E12)^EV$3)*$E12*((1+r_typical)^(-EV$3))</f>
        <v>1.01398194833519E-120</v>
      </c>
      <c r="EW12">
        <f>((1-$E12)^EW$3)*$E12*((1+r_typical)^(-EW$3))</f>
        <v>1.5547723207806247E-121</v>
      </c>
      <c r="EX12">
        <f>((1-$E12)^EX$3)*$E12*((1+r_typical)^(-EX$3))</f>
        <v>2.3839842251969581E-122</v>
      </c>
      <c r="EY12">
        <f>((1-$E12)^EY$3)*$E12*((1+r_typical)^(-EY$3))</f>
        <v>3.6554424786353359E-123</v>
      </c>
      <c r="EZ12">
        <f>((1-$E12)^EZ$3)*$E12*((1+r_typical)^(-EZ$3))</f>
        <v>5.6050118005741818E-124</v>
      </c>
      <c r="FA12">
        <f>((1-$E12)^FA$3)*$E12*((1+r_typical)^(-FA$3))</f>
        <v>8.5943514275470781E-125</v>
      </c>
      <c r="FB12">
        <f>((1-$E12)^FB$3)*$E12*((1+r_typical)^(-FB$3))</f>
        <v>1.3178005522238854E-125</v>
      </c>
      <c r="FC12">
        <f>((1-$E12)^FC$3)*$E12*((1+r_typical)^(-FC$3))</f>
        <v>2.0206275134099577E-126</v>
      </c>
      <c r="FD12">
        <f>((1-$E12)^FD$3)*$E12*((1+r_typical)^(-FD$3))</f>
        <v>3.0982955205619361E-127</v>
      </c>
      <c r="FE12">
        <f>((1-$E12)^FE$3)*$E12*((1+r_typical)^(-FE$3))</f>
        <v>4.7507197981949678E-128</v>
      </c>
      <c r="FF12">
        <f>((1-$E12)^FF$3)*$E12*((1+r_typical)^(-FF$3))</f>
        <v>7.2844370238989526E-129</v>
      </c>
      <c r="FG12">
        <f>((1-$E12)^FG$3)*$E12*((1+r_typical)^(-FG$3))</f>
        <v>1.1169470103311725E-129</v>
      </c>
      <c r="FH12">
        <f>((1-$E12)^FH$3)*$E12*((1+r_typical)^(-FH$3))</f>
        <v>1.7126520825077979E-130</v>
      </c>
      <c r="FI12">
        <f>((1-$E12)^FI$3)*$E12*((1+r_typical)^(-FI$3))</f>
        <v>2.6260665265119574E-131</v>
      </c>
      <c r="FJ12">
        <f>((1-$E12)^FJ$3)*$E12*((1+r_typical)^(-FJ$3))</f>
        <v>4.0266353406516668E-132</v>
      </c>
      <c r="FK12">
        <f>((1-$E12)^FK$3)*$E12*((1+r_typical)^(-FK$3))</f>
        <v>6.1741741889992251E-133</v>
      </c>
      <c r="FL12">
        <f>((1-$E12)^FL$3)*$E12*((1+r_typical)^(-FL$3))</f>
        <v>9.4670670897988103E-134</v>
      </c>
      <c r="FM12">
        <f>((1-$E12)^FM$3)*$E12*((1+r_typical)^(-FM$3))</f>
        <v>1.4516169537691511E-134</v>
      </c>
      <c r="FN12">
        <f>((1-$E12)^FN$3)*$E12*((1+r_typical)^(-FN$3))</f>
        <v>2.2258126624460309E-135</v>
      </c>
      <c r="FO12">
        <f>((1-$E12)^FO$3)*$E12*((1+r_typical)^(-FO$3))</f>
        <v>3.4129127490839149E-136</v>
      </c>
      <c r="FP12">
        <f>((1-$E12)^FP$3)*$E12*((1+r_typical)^(-FP$3))</f>
        <v>5.2331328819286701E-137</v>
      </c>
      <c r="FQ12">
        <f>((1-$E12)^FQ$3)*$E12*((1+r_typical)^(-FQ$3))</f>
        <v>8.024137085623961E-138</v>
      </c>
      <c r="FR12">
        <f>((1-$E12)^FR$3)*$E12*((1+r_typical)^(-FR$3))</f>
        <v>1.2303676864623407E-138</v>
      </c>
      <c r="FS12">
        <f>((1-$E12)^FS$3)*$E12*((1+r_typical)^(-FS$3))</f>
        <v>1.8865637859089226E-139</v>
      </c>
      <c r="FT12">
        <f>((1-$E12)^FT$3)*$E12*((1+r_typical)^(-FT$3))</f>
        <v>2.8927311383936812E-140</v>
      </c>
      <c r="FU12">
        <f>((1-$E12)^FU$3)*$E12*((1+r_typical)^(-FU$3))</f>
        <v>4.4355210788703115E-141</v>
      </c>
      <c r="FV12">
        <f>((1-$E12)^FV$3)*$E12*((1+r_typical)^(-FV$3))</f>
        <v>6.8011323209344784E-142</v>
      </c>
      <c r="FW12">
        <f>((1-$E12)^FW$3)*$E12*((1+r_typical)^(-FW$3))</f>
        <v>1.0428402892099534E-142</v>
      </c>
      <c r="FX12">
        <f>((1-$E12)^FX$3)*$E12*((1+r_typical)^(-FX$3))</f>
        <v>1.5990217767885951E-143</v>
      </c>
      <c r="FY12">
        <f>((1-$E12)^FY$3)*$E12*((1+r_typical)^(-FY$3))</f>
        <v>2.4518333910758461E-144</v>
      </c>
      <c r="FZ12">
        <f>((1-$E12)^FZ$3)*$E12*((1+r_typical)^(-FZ$3))</f>
        <v>3.759477866316297E-145</v>
      </c>
      <c r="GA12">
        <f>((1-$E12)^GA$3)*$E12*((1+r_typical)^(-GA$3))</f>
        <v>5.7645327283516566E-146</v>
      </c>
      <c r="GB12">
        <f>((1-$E12)^GB$3)*$E12*((1+r_typical)^(-GB$3))</f>
        <v>8.8389501834725396E-147</v>
      </c>
      <c r="GC12">
        <f>((1-$E12)^GC$3)*$E12*((1+r_typical)^(-GC$3))</f>
        <v>1.3553056947991223E-147</v>
      </c>
      <c r="GD12">
        <f>((1-$E12)^GD$3)*$E12*((1+r_typical)^(-GD$3))</f>
        <v>2.0781353986919882E-148</v>
      </c>
      <c r="GE12">
        <f>((1-$E12)^GE$3)*$E12*((1+r_typical)^(-GE$3))</f>
        <v>3.1864742779943818E-149</v>
      </c>
      <c r="GF12">
        <f>((1-$E12)^GF$3)*$E12*((1+r_typical)^(-GF$3))</f>
        <v>4.8859272262580533E-150</v>
      </c>
      <c r="GG12">
        <f>((1-$E12)^GG$3)*$E12*((1+r_typical)^(-GG$3))</f>
        <v>7.4917550802623477E-151</v>
      </c>
      <c r="GH12">
        <f>((1-$E12)^GH$3)*$E12*((1+r_typical)^(-GH$3))</f>
        <v>1.14873577897356E-151</v>
      </c>
      <c r="GI12">
        <f>((1-$E12)^GI$3)*$E12*((1+r_typical)^(-GI$3))</f>
        <v>1.761394861092792E-152</v>
      </c>
      <c r="GJ12">
        <f>((1-$E12)^GJ$3)*$E12*((1+r_typical)^(-GJ$3))</f>
        <v>2.7008054536756152E-153</v>
      </c>
      <c r="GK12">
        <f>((1-$E12)^GK$3)*$E12*((1+r_typical)^(-GK$3))</f>
        <v>4.141235028969276E-154</v>
      </c>
      <c r="GL12">
        <f>((1-$E12)^GL$3)*$E12*((1+r_typical)^(-GL$3))</f>
        <v>6.349893711086224E-155</v>
      </c>
      <c r="GM12">
        <f>((1-$E12)^GM$3)*$E12*((1+r_typical)^(-GM$3))</f>
        <v>9.7365036903322095E-156</v>
      </c>
      <c r="GN12">
        <f>((1-$E12)^GN$3)*$E12*((1+r_typical)^(-GN$3))</f>
        <v>1.4929305658509388E-156</v>
      </c>
      <c r="GO12">
        <f>((1-$E12)^GO$3)*$E12*((1+r_typical)^(-GO$3))</f>
        <v>2.2891602009714399E-157</v>
      </c>
      <c r="GP12">
        <f>((1-$E12)^GP$3)*$E12*((1+r_typical)^(-GP$3))</f>
        <v>3.5100456414895417E-158</v>
      </c>
      <c r="GQ12">
        <f>((1-$E12)^GQ$3)*$E12*((1+r_typical)^(-GQ$3))</f>
        <v>5.3820699836172962E-159</v>
      </c>
      <c r="GR12">
        <f>((1-$E12)^GR$3)*$E12*((1+r_typical)^(-GR$3))</f>
        <v>8.2525073082131887E-160</v>
      </c>
      <c r="GS12">
        <f>((1-$E12)^GS$3)*$E12*((1+r_typical)^(-GS$3))</f>
        <v>1.2653844539260221E-160</v>
      </c>
      <c r="GT12">
        <f>((1-$E12)^GT$3)*$E12*((1+r_typical)^(-GT$3))</f>
        <v>1.9402561626865672E-161</v>
      </c>
      <c r="GU12">
        <f>((1-$E12)^GU$3)*$E12*((1+r_typical)^(-GU$3))</f>
        <v>2.9750594494527365E-162</v>
      </c>
      <c r="GV12">
        <f>((1-$E12)^GV$3)*$E12*((1+r_typical)^(-GV$3))</f>
        <v>4.561757822494197E-163</v>
      </c>
      <c r="GW12">
        <f>((1-$E12)^GW$3)*$E12*((1+r_typical)^(-GW$3))</f>
        <v>6.9946953278244357E-164</v>
      </c>
      <c r="GX12">
        <f>((1-$E12)^GX$3)*$E12*((1+r_typical)^(-GX$3))</f>
        <v>1.0725199502664135E-164</v>
      </c>
      <c r="GY12">
        <f t="shared" si="0"/>
        <v>9.4488188976377965E-2</v>
      </c>
    </row>
    <row r="13" spans="1:207" x14ac:dyDescent="0.25">
      <c r="A13">
        <v>8</v>
      </c>
      <c r="B13">
        <f>((1-pf_test)^(A13-1))*pf_test*((1+r_typical)^(-A13))</f>
        <v>1.0337190563161103E-8</v>
      </c>
      <c r="E13">
        <v>0.09</v>
      </c>
      <c r="F13">
        <f>((1-$E13)^F$3)*$E13*((1+r_typical)^(-F$3))</f>
        <v>0.09</v>
      </c>
      <c r="G13">
        <f>((1-$E13)^G$3)*$E13*((1+r_typical)^(-G$3))</f>
        <v>1.3649999999999999E-2</v>
      </c>
      <c r="H13">
        <f>((1-$E13)^H$3)*$E13*((1+r_typical)^(-H$3))</f>
        <v>2.07025E-3</v>
      </c>
      <c r="I13">
        <f>((1-$E13)^I$3)*$E13*((1+r_typical)^(-I$3))</f>
        <v>3.1398791666666667E-4</v>
      </c>
      <c r="J13">
        <f>((1-$E13)^J$3)*$E13*((1+r_typical)^(-J$3))</f>
        <v>4.7621500694444452E-5</v>
      </c>
      <c r="K13">
        <f>((1-$E13)^K$3)*$E13*((1+r_typical)^(-K$3))</f>
        <v>7.2225942719907433E-6</v>
      </c>
      <c r="L13">
        <f>((1-$E13)^L$3)*$E13*((1+r_typical)^(-L$3))</f>
        <v>1.0954267979185958E-6</v>
      </c>
      <c r="M13">
        <f>((1-$E13)^M$3)*$E13*((1+r_typical)^(-M$3))</f>
        <v>1.6613973101765371E-7</v>
      </c>
      <c r="N13">
        <f>((1-$E13)^N$3)*$E13*((1+r_typical)^(-N$3))</f>
        <v>2.5197859204344147E-8</v>
      </c>
      <c r="O13">
        <f>((1-$E13)^O$3)*$E13*((1+r_typical)^(-O$3))</f>
        <v>3.821675312658862E-9</v>
      </c>
      <c r="P13">
        <f>((1-$E13)^P$3)*$E13*((1+r_typical)^(-P$3))</f>
        <v>5.7962075575326082E-10</v>
      </c>
      <c r="Q13">
        <f>((1-$E13)^Q$3)*$E13*((1+r_typical)^(-Q$3))</f>
        <v>8.7909147955911231E-11</v>
      </c>
      <c r="R13">
        <f>((1-$E13)^R$3)*$E13*((1+r_typical)^(-R$3))</f>
        <v>1.3332887439979872E-11</v>
      </c>
      <c r="S13">
        <f>((1-$E13)^S$3)*$E13*((1+r_typical)^(-S$3))</f>
        <v>2.0221545950636144E-12</v>
      </c>
      <c r="T13">
        <f>((1-$E13)^T$3)*$E13*((1+r_typical)^(-T$3))</f>
        <v>3.0669344691798143E-13</v>
      </c>
      <c r="U13">
        <f>((1-$E13)^U$3)*$E13*((1+r_typical)^(-U$3))</f>
        <v>4.6515172782560518E-14</v>
      </c>
      <c r="V13">
        <f>((1-$E13)^V$3)*$E13*((1+r_typical)^(-V$3))</f>
        <v>7.0548012053550126E-15</v>
      </c>
      <c r="W13">
        <f>((1-$E13)^W$3)*$E13*((1+r_typical)^(-W$3))</f>
        <v>1.0699781828121769E-15</v>
      </c>
      <c r="X13">
        <f>((1-$E13)^X$3)*$E13*((1+r_typical)^(-X$3))</f>
        <v>1.6228002439318015E-16</v>
      </c>
      <c r="Y13">
        <f>((1-$E13)^Y$3)*$E13*((1+r_typical)^(-Y$3))</f>
        <v>2.4612470366298995E-17</v>
      </c>
      <c r="Z13">
        <f>((1-$E13)^Z$3)*$E13*((1+r_typical)^(-Z$3))</f>
        <v>3.7328913388886808E-18</v>
      </c>
      <c r="AA13">
        <f>((1-$E13)^AA$3)*$E13*((1+r_typical)^(-AA$3))</f>
        <v>5.6615518639811677E-19</v>
      </c>
      <c r="AB13">
        <f>((1-$E13)^AB$3)*$E13*((1+r_typical)^(-AB$3))</f>
        <v>8.5866869937047694E-20</v>
      </c>
      <c r="AC13">
        <f>((1-$E13)^AC$3)*$E13*((1+r_typical)^(-AC$3))</f>
        <v>1.3023141940452235E-20</v>
      </c>
      <c r="AD13">
        <f>((1-$E13)^AD$3)*$E13*((1+r_typical)^(-AD$3))</f>
        <v>1.9751765276352554E-21</v>
      </c>
      <c r="AE13">
        <f>((1-$E13)^AE$3)*$E13*((1+r_typical)^(-AE$3))</f>
        <v>2.9956844002468039E-22</v>
      </c>
      <c r="AF13">
        <f>((1-$E13)^AF$3)*$E13*((1+r_typical)^(-AF$3))</f>
        <v>4.5434546737076532E-23</v>
      </c>
      <c r="AG13">
        <f>((1-$E13)^AG$3)*$E13*((1+r_typical)^(-AG$3))</f>
        <v>6.8909062551232742E-24</v>
      </c>
      <c r="AH13">
        <f>((1-$E13)^AH$3)*$E13*((1+r_typical)^(-AH$3))</f>
        <v>1.0451207820270299E-24</v>
      </c>
      <c r="AI13">
        <f>((1-$E13)^AI$3)*$E13*((1+r_typical)^(-AI$3))</f>
        <v>1.5850998527409957E-25</v>
      </c>
      <c r="AJ13">
        <f>((1-$E13)^AJ$3)*$E13*((1+r_typical)^(-AJ$3))</f>
        <v>2.40406810999051E-26</v>
      </c>
      <c r="AK13">
        <f>((1-$E13)^AK$3)*$E13*((1+r_typical)^(-AK$3))</f>
        <v>3.6461699668189405E-27</v>
      </c>
      <c r="AL13">
        <f>((1-$E13)^AL$3)*$E13*((1+r_typical)^(-AL$3))</f>
        <v>5.5300244496753925E-28</v>
      </c>
      <c r="AM13">
        <f>((1-$E13)^AM$3)*$E13*((1+r_typical)^(-AM$3))</f>
        <v>8.3872037486743465E-29</v>
      </c>
      <c r="AN13">
        <f>((1-$E13)^AN$3)*$E13*((1+r_typical)^(-AN$3))</f>
        <v>1.2720592352156091E-29</v>
      </c>
      <c r="AO13">
        <f>((1-$E13)^AO$3)*$E13*((1+r_typical)^(-AO$3))</f>
        <v>1.9292898400770077E-30</v>
      </c>
      <c r="AP13">
        <f>((1-$E13)^AP$3)*$E13*((1+r_typical)^(-AP$3))</f>
        <v>2.9260895907834616E-31</v>
      </c>
      <c r="AQ13">
        <f>((1-$E13)^AQ$3)*$E13*((1+r_typical)^(-AQ$3))</f>
        <v>4.4379025460215836E-32</v>
      </c>
      <c r="AR13">
        <f>((1-$E13)^AR$3)*$E13*((1+r_typical)^(-AR$3))</f>
        <v>6.7308188614660692E-33</v>
      </c>
      <c r="AS13">
        <f>((1-$E13)^AS$3)*$E13*((1+r_typical)^(-AS$3))</f>
        <v>1.0208408606556869E-33</v>
      </c>
      <c r="AT13">
        <f>((1-$E13)^AT$3)*$E13*((1+r_typical)^(-AT$3))</f>
        <v>1.5482753053277922E-34</v>
      </c>
      <c r="AU13">
        <f>((1-$E13)^AU$3)*$E13*((1+r_typical)^(-AU$3))</f>
        <v>2.3482175464138179E-35</v>
      </c>
      <c r="AV13">
        <f>((1-$E13)^AV$3)*$E13*((1+r_typical)^(-AV$3))</f>
        <v>3.5614632787276235E-36</v>
      </c>
      <c r="AW13">
        <f>((1-$E13)^AW$3)*$E13*((1+r_typical)^(-AW$3))</f>
        <v>5.4015526394035642E-37</v>
      </c>
      <c r="AX13">
        <f>((1-$E13)^AX$3)*$E13*((1+r_typical)^(-AX$3))</f>
        <v>8.192354836428739E-38</v>
      </c>
      <c r="AY13">
        <f>((1-$E13)^AY$3)*$E13*((1+r_typical)^(-AY$3))</f>
        <v>1.2425071501916922E-38</v>
      </c>
      <c r="AZ13">
        <f>((1-$E13)^AZ$3)*$E13*((1+r_typical)^(-AZ$3))</f>
        <v>1.8844691777907328E-39</v>
      </c>
      <c r="BA13">
        <f>((1-$E13)^BA$3)*$E13*((1+r_typical)^(-BA$3))</f>
        <v>2.8581115863159457E-40</v>
      </c>
      <c r="BB13">
        <f>((1-$E13)^BB$3)*$E13*((1+r_typical)^(-BB$3))</f>
        <v>4.3348025725791839E-41</v>
      </c>
      <c r="BC13">
        <f>((1-$E13)^BC$3)*$E13*((1+r_typical)^(-BC$3))</f>
        <v>6.5744505684117625E-42</v>
      </c>
      <c r="BD13">
        <f>((1-$E13)^BD$3)*$E13*((1+r_typical)^(-BD$3))</f>
        <v>9.9712500287578403E-43</v>
      </c>
      <c r="BE13">
        <f>((1-$E13)^BE$3)*$E13*((1+r_typical)^(-BE$3))</f>
        <v>1.5123062543616059E-43</v>
      </c>
      <c r="BF13">
        <f>((1-$E13)^BF$3)*$E13*((1+r_typical)^(-BF$3))</f>
        <v>2.2936644857817689E-44</v>
      </c>
      <c r="BG13">
        <f>((1-$E13)^BG$3)*$E13*((1+r_typical)^(-BG$3))</f>
        <v>3.4787244701023503E-45</v>
      </c>
      <c r="BH13">
        <f>((1-$E13)^BH$3)*$E13*((1+r_typical)^(-BH$3))</f>
        <v>5.2760654463218957E-46</v>
      </c>
      <c r="BI13">
        <f>((1-$E13)^BI$3)*$E13*((1+r_typical)^(-BI$3))</f>
        <v>8.0020325935882123E-47</v>
      </c>
      <c r="BJ13">
        <f>((1-$E13)^BJ$3)*$E13*((1+r_typical)^(-BJ$3))</f>
        <v>1.2136416100275452E-47</v>
      </c>
      <c r="BK13">
        <f>((1-$E13)^BK$3)*$E13*((1+r_typical)^(-BK$3))</f>
        <v>1.8406897752084438E-48</v>
      </c>
      <c r="BL13">
        <f>((1-$E13)^BL$3)*$E13*((1+r_typical)^(-BL$3))</f>
        <v>2.7917128257328061E-49</v>
      </c>
      <c r="BM13">
        <f>((1-$E13)^BM$3)*$E13*((1+r_typical)^(-BM$3))</f>
        <v>4.2340977856947566E-50</v>
      </c>
      <c r="BN13">
        <f>((1-$E13)^BN$3)*$E13*((1+r_typical)^(-BN$3))</f>
        <v>6.4217149749703805E-51</v>
      </c>
      <c r="BO13">
        <f>((1-$E13)^BO$3)*$E13*((1+r_typical)^(-BO$3))</f>
        <v>9.7396010453717471E-52</v>
      </c>
      <c r="BP13">
        <f>((1-$E13)^BP$3)*$E13*((1+r_typical)^(-BP$3))</f>
        <v>1.4771728252147148E-52</v>
      </c>
      <c r="BQ13">
        <f>((1-$E13)^BQ$3)*$E13*((1+r_typical)^(-BQ$3))</f>
        <v>2.2403787849089844E-53</v>
      </c>
      <c r="BR13">
        <f>((1-$E13)^BR$3)*$E13*((1+r_typical)^(-BR$3))</f>
        <v>3.3979078237786262E-54</v>
      </c>
      <c r="BS13">
        <f>((1-$E13)^BS$3)*$E13*((1+r_typical)^(-BS$3))</f>
        <v>5.1534935327309158E-55</v>
      </c>
      <c r="BT13">
        <f>((1-$E13)^BT$3)*$E13*((1+r_typical)^(-BT$3))</f>
        <v>7.816131857975224E-56</v>
      </c>
      <c r="BU13">
        <f>((1-$E13)^BU$3)*$E13*((1+r_typical)^(-BU$3))</f>
        <v>1.1854466651262424E-56</v>
      </c>
      <c r="BV13">
        <f>((1-$E13)^BV$3)*$E13*((1+r_typical)^(-BV$3))</f>
        <v>1.7979274421081342E-57</v>
      </c>
      <c r="BW13">
        <f>((1-$E13)^BW$3)*$E13*((1+r_typical)^(-BW$3))</f>
        <v>2.7268566205306703E-58</v>
      </c>
      <c r="BX13">
        <f>((1-$E13)^BX$3)*$E13*((1+r_typical)^(-BX$3))</f>
        <v>4.1357325411381828E-59</v>
      </c>
      <c r="BY13">
        <f>((1-$E13)^BY$3)*$E13*((1+r_typical)^(-BY$3))</f>
        <v>6.2725276873929102E-60</v>
      </c>
      <c r="BZ13">
        <f>((1-$E13)^BZ$3)*$E13*((1+r_typical)^(-BZ$3))</f>
        <v>9.5133336592125827E-61</v>
      </c>
      <c r="CA13">
        <f>((1-$E13)^CA$3)*$E13*((1+r_typical)^(-CA$3))</f>
        <v>1.4428556049805751E-61</v>
      </c>
      <c r="CB13">
        <f>((1-$E13)^CB$3)*$E13*((1+r_typical)^(-CB$3))</f>
        <v>2.1883310008872058E-62</v>
      </c>
      <c r="CC13">
        <f>((1-$E13)^CC$3)*$E13*((1+r_typical)^(-CC$3))</f>
        <v>3.3189686846789284E-63</v>
      </c>
      <c r="CD13">
        <f>((1-$E13)^CD$3)*$E13*((1+r_typical)^(-CD$3))</f>
        <v>5.0337691717630416E-64</v>
      </c>
      <c r="CE13">
        <f>((1-$E13)^CE$3)*$E13*((1+r_typical)^(-CE$3))</f>
        <v>7.6345499105072815E-65</v>
      </c>
      <c r="CF13">
        <f>((1-$E13)^CF$3)*$E13*((1+r_typical)^(-CF$3))</f>
        <v>1.1579067364269376E-65</v>
      </c>
      <c r="CG13">
        <f>((1-$E13)^CG$3)*$E13*((1+r_typical)^(-CG$3))</f>
        <v>1.7561585502475222E-66</v>
      </c>
      <c r="CH13">
        <f>((1-$E13)^CH$3)*$E13*((1+r_typical)^(-CH$3))</f>
        <v>2.6635071345420756E-67</v>
      </c>
      <c r="CI13">
        <f>((1-$E13)^CI$3)*$E13*((1+r_typical)^(-CI$3))</f>
        <v>4.0396524873888145E-68</v>
      </c>
      <c r="CJ13">
        <f>((1-$E13)^CJ$3)*$E13*((1+r_typical)^(-CJ$3))</f>
        <v>6.1268062725397014E-69</v>
      </c>
      <c r="CK13">
        <f>((1-$E13)^CK$3)*$E13*((1+r_typical)^(-CK$3))</f>
        <v>9.2923228466852151E-70</v>
      </c>
      <c r="CL13">
        <f>((1-$E13)^CL$3)*$E13*((1+r_typical)^(-CL$3))</f>
        <v>1.4093356317472577E-70</v>
      </c>
      <c r="CM13">
        <f>((1-$E13)^CM$3)*$E13*((1+r_typical)^(-CM$3))</f>
        <v>2.1374923748166747E-71</v>
      </c>
      <c r="CN13">
        <f>((1-$E13)^CN$3)*$E13*((1+r_typical)^(-CN$3))</f>
        <v>3.2418634351386236E-72</v>
      </c>
      <c r="CO13">
        <f>((1-$E13)^CO$3)*$E13*((1+r_typical)^(-CO$3))</f>
        <v>4.9168262099602441E-73</v>
      </c>
      <c r="CP13">
        <f>((1-$E13)^CP$3)*$E13*((1+r_typical)^(-CP$3))</f>
        <v>7.4571864184397056E-74</v>
      </c>
      <c r="CQ13">
        <f>((1-$E13)^CQ$3)*$E13*((1+r_typical)^(-CQ$3))</f>
        <v>1.1310066067966884E-74</v>
      </c>
      <c r="CR13">
        <f>((1-$E13)^CR$3)*$E13*((1+r_typical)^(-CR$3))</f>
        <v>1.7153600203083112E-75</v>
      </c>
      <c r="CS13">
        <f>((1-$E13)^CS$3)*$E13*((1+r_typical)^(-CS$3))</f>
        <v>2.601629364134272E-76</v>
      </c>
      <c r="CT13">
        <f>((1-$E13)^CT$3)*$E13*((1+r_typical)^(-CT$3))</f>
        <v>3.9458045356036463E-77</v>
      </c>
      <c r="CU13">
        <f>((1-$E13)^CU$3)*$E13*((1+r_typical)^(-CU$3))</f>
        <v>5.9844702123321977E-78</v>
      </c>
      <c r="CV13">
        <f>((1-$E13)^CV$3)*$E13*((1+r_typical)^(-CV$3))</f>
        <v>9.076446488703831E-79</v>
      </c>
      <c r="CW13">
        <f>((1-$E13)^CW$3)*$E13*((1+r_typical)^(-CW$3))</f>
        <v>1.3765943841200812E-79</v>
      </c>
      <c r="CX13">
        <f>((1-$E13)^CX$3)*$E13*((1+r_typical)^(-CX$3))</f>
        <v>2.0878348159154567E-80</v>
      </c>
      <c r="CY13">
        <f>((1-$E13)^CY$3)*$E13*((1+r_typical)^(-CY$3))</f>
        <v>3.1665494708051094E-81</v>
      </c>
      <c r="CZ13">
        <f>((1-$E13)^CZ$3)*$E13*((1+r_typical)^(-CZ$3))</f>
        <v>4.8026000307210823E-82</v>
      </c>
      <c r="DA13">
        <f>((1-$E13)^DA$3)*$E13*((1+r_typical)^(-DA$3))</f>
        <v>7.2839433799269742E-83</v>
      </c>
      <c r="DB13">
        <f>((1-$E13)^DB$3)*$E13*((1+r_typical)^(-DB$3))</f>
        <v>1.104731412622258E-83</v>
      </c>
      <c r="DC13">
        <f>((1-$E13)^DC$3)*$E13*((1+r_typical)^(-DC$3))</f>
        <v>1.6755093091437581E-84</v>
      </c>
      <c r="DD13">
        <f>((1-$E13)^DD$3)*$E13*((1+r_typical)^(-DD$3))</f>
        <v>2.5411891188680328E-85</v>
      </c>
      <c r="DE13">
        <f>((1-$E13)^DE$3)*$E13*((1+r_typical)^(-DE$3))</f>
        <v>3.8541368302831837E-86</v>
      </c>
      <c r="DF13">
        <f>((1-$E13)^DF$3)*$E13*((1+r_typical)^(-DF$3))</f>
        <v>5.8454408592628293E-87</v>
      </c>
      <c r="DG13">
        <f>((1-$E13)^DG$3)*$E13*((1+r_typical)^(-DG$3))</f>
        <v>8.8655853032152901E-88</v>
      </c>
      <c r="DH13">
        <f>((1-$E13)^DH$3)*$E13*((1+r_typical)^(-DH$3))</f>
        <v>1.3446137709876523E-88</v>
      </c>
      <c r="DI13">
        <f>((1-$E13)^DI$3)*$E13*((1+r_typical)^(-DI$3))</f>
        <v>2.03933088599794E-89</v>
      </c>
      <c r="DJ13">
        <f>((1-$E13)^DJ$3)*$E13*((1+r_typical)^(-DJ$3))</f>
        <v>3.092985177096875E-90</v>
      </c>
      <c r="DK13">
        <f>((1-$E13)^DK$3)*$E13*((1+r_typical)^(-DK$3))</f>
        <v>4.6910275185969285E-91</v>
      </c>
      <c r="DL13">
        <f>((1-$E13)^DL$3)*$E13*((1+r_typical)^(-DL$3))</f>
        <v>7.1147250698720082E-92</v>
      </c>
      <c r="DM13">
        <f>((1-$E13)^DM$3)*$E13*((1+r_typical)^(-DM$3))</f>
        <v>1.0790666355972545E-92</v>
      </c>
      <c r="DN13">
        <f>((1-$E13)^DN$3)*$E13*((1+r_typical)^(-DN$3))</f>
        <v>1.6365843973225028E-93</v>
      </c>
      <c r="DO13">
        <f>((1-$E13)^DO$3)*$E13*((1+r_typical)^(-DO$3))</f>
        <v>2.482153002605796E-94</v>
      </c>
      <c r="DP13">
        <f>((1-$E13)^DP$3)*$E13*((1+r_typical)^(-DP$3))</f>
        <v>3.7645987206187903E-95</v>
      </c>
      <c r="DQ13">
        <f>((1-$E13)^DQ$3)*$E13*((1+r_typical)^(-DQ$3))</f>
        <v>5.7096413929385001E-96</v>
      </c>
      <c r="DR13">
        <f>((1-$E13)^DR$3)*$E13*((1+r_typical)^(-DR$3))</f>
        <v>8.6596227792900594E-97</v>
      </c>
      <c r="DS13">
        <f>((1-$E13)^DS$3)*$E13*((1+r_typical)^(-DS$3))</f>
        <v>1.3133761215256591E-97</v>
      </c>
      <c r="DT13">
        <f>((1-$E13)^DT$3)*$E13*((1+r_typical)^(-DT$3))</f>
        <v>1.9919537843139157E-98</v>
      </c>
      <c r="DU13">
        <f>((1-$E13)^DU$3)*$E13*((1+r_typical)^(-DU$3))</f>
        <v>3.0211299062094395E-99</v>
      </c>
      <c r="DV13">
        <f>((1-$E13)^DV$3)*$E13*((1+r_typical)^(-DV$3))</f>
        <v>4.5820470244176487E-100</v>
      </c>
      <c r="DW13">
        <f>((1-$E13)^DW$3)*$E13*((1+r_typical)^(-DW$3))</f>
        <v>6.9494379870334354E-101</v>
      </c>
      <c r="DX13">
        <f>((1-$E13)^DX$3)*$E13*((1+r_typical)^(-DX$3))</f>
        <v>1.0539980947000712E-101</v>
      </c>
      <c r="DY13">
        <f>((1-$E13)^DY$3)*$E13*((1+r_typical)^(-DY$3))</f>
        <v>1.5985637769617745E-102</v>
      </c>
      <c r="DZ13">
        <f>((1-$E13)^DZ$3)*$E13*((1+r_typical)^(-DZ$3))</f>
        <v>2.4244883950586918E-103</v>
      </c>
      <c r="EA13">
        <f>((1-$E13)^EA$3)*$E13*((1+r_typical)^(-EA$3))</f>
        <v>3.6771407325056827E-104</v>
      </c>
      <c r="EB13">
        <f>((1-$E13)^EB$3)*$E13*((1+r_typical)^(-EB$3))</f>
        <v>5.5769967776336179E-105</v>
      </c>
      <c r="EC13">
        <f>((1-$E13)^EC$3)*$E13*((1+r_typical)^(-EC$3))</f>
        <v>8.4584451127443227E-106</v>
      </c>
      <c r="ED13">
        <f>((1-$E13)^ED$3)*$E13*((1+r_typical)^(-ED$3))</f>
        <v>1.2828641754328889E-106</v>
      </c>
      <c r="EE13">
        <f>((1-$E13)^EE$3)*$E13*((1+r_typical)^(-EE$3))</f>
        <v>1.9456773327398817E-107</v>
      </c>
      <c r="EF13">
        <f>((1-$E13)^EF$3)*$E13*((1+r_typical)^(-EF$3))</f>
        <v>2.9509439546554875E-108</v>
      </c>
      <c r="EG13">
        <f>((1-$E13)^EG$3)*$E13*((1+r_typical)^(-EG$3))</f>
        <v>4.4755983312274897E-109</v>
      </c>
      <c r="EH13">
        <f>((1-$E13)^EH$3)*$E13*((1+r_typical)^(-EH$3))</f>
        <v>6.7879908023616936E-110</v>
      </c>
      <c r="EI13">
        <f>((1-$E13)^EI$3)*$E13*((1+r_typical)^(-EI$3))</f>
        <v>1.02951193835819E-110</v>
      </c>
      <c r="EJ13">
        <f>((1-$E13)^EJ$3)*$E13*((1+r_typical)^(-EJ$3))</f>
        <v>1.5614264398432548E-111</v>
      </c>
      <c r="EK13">
        <f>((1-$E13)^EK$3)*$E13*((1+r_typical)^(-EK$3))</f>
        <v>2.36816343376227E-112</v>
      </c>
      <c r="EL13">
        <f>((1-$E13)^EL$3)*$E13*((1+r_typical)^(-EL$3))</f>
        <v>3.5917145412061098E-113</v>
      </c>
      <c r="EM13">
        <f>((1-$E13)^EM$3)*$E13*((1+r_typical)^(-EM$3))</f>
        <v>5.4474337208292662E-114</v>
      </c>
      <c r="EN13">
        <f>((1-$E13)^EN$3)*$E13*((1+r_typical)^(-EN$3))</f>
        <v>8.2619411432577225E-115</v>
      </c>
      <c r="EO13">
        <f>((1-$E13)^EO$3)*$E13*((1+r_typical)^(-EO$3))</f>
        <v>1.2530610733940877E-115</v>
      </c>
      <c r="EP13">
        <f>((1-$E13)^EP$3)*$E13*((1+r_typical)^(-EP$3))</f>
        <v>1.9004759613143666E-116</v>
      </c>
      <c r="EQ13">
        <f>((1-$E13)^EQ$3)*$E13*((1+r_typical)^(-EQ$3))</f>
        <v>2.8823885413267897E-117</v>
      </c>
      <c r="ER13">
        <f>((1-$E13)^ER$3)*$E13*((1+r_typical)^(-ER$3))</f>
        <v>4.3716226210122973E-118</v>
      </c>
      <c r="ES13">
        <f>((1-$E13)^ES$3)*$E13*((1+r_typical)^(-ES$3))</f>
        <v>6.630294308535317E-119</v>
      </c>
      <c r="ET13">
        <f>((1-$E13)^ET$3)*$E13*((1+r_typical)^(-ET$3))</f>
        <v>1.0055946367945233E-119</v>
      </c>
      <c r="EU13">
        <f>((1-$E13)^EU$3)*$E13*((1+r_typical)^(-EU$3))</f>
        <v>1.5251518658050267E-120</v>
      </c>
      <c r="EV13">
        <f>((1-$E13)^EV$3)*$E13*((1+r_typical)^(-EV$3))</f>
        <v>2.3131469964709573E-121</v>
      </c>
      <c r="EW13">
        <f>((1-$E13)^EW$3)*$E13*((1+r_typical)^(-EW$3))</f>
        <v>3.5082729446476189E-122</v>
      </c>
      <c r="EX13">
        <f>((1-$E13)^EX$3)*$E13*((1+r_typical)^(-EX$3))</f>
        <v>5.3208806327155559E-123</v>
      </c>
      <c r="EY13">
        <f>((1-$E13)^EY$3)*$E13*((1+r_typical)^(-EY$3))</f>
        <v>8.0700022929519279E-124</v>
      </c>
      <c r="EZ13">
        <f>((1-$E13)^EZ$3)*$E13*((1+r_typical)^(-EZ$3))</f>
        <v>1.2239503477643757E-124</v>
      </c>
      <c r="FA13">
        <f>((1-$E13)^FA$3)*$E13*((1+r_typical)^(-FA$3))</f>
        <v>1.8563246941093031E-125</v>
      </c>
      <c r="FB13">
        <f>((1-$E13)^FB$3)*$E13*((1+r_typical)^(-FB$3))</f>
        <v>2.8154257860657766E-126</v>
      </c>
      <c r="FC13">
        <f>((1-$E13)^FC$3)*$E13*((1+r_typical)^(-FC$3))</f>
        <v>4.2700624421997611E-127</v>
      </c>
      <c r="FD13">
        <f>((1-$E13)^FD$3)*$E13*((1+r_typical)^(-FD$3))</f>
        <v>6.4762613706696375E-128</v>
      </c>
      <c r="FE13">
        <f>((1-$E13)^FE$3)*$E13*((1+r_typical)^(-FE$3))</f>
        <v>9.8223297455156176E-129</v>
      </c>
      <c r="FF13">
        <f>((1-$E13)^FF$3)*$E13*((1+r_typical)^(-FF$3))</f>
        <v>1.4897200114032022E-129</v>
      </c>
      <c r="FG13">
        <f>((1-$E13)^FG$3)*$E13*((1+r_typical)^(-FG$3))</f>
        <v>2.2594086839615232E-130</v>
      </c>
      <c r="FH13">
        <f>((1-$E13)^FH$3)*$E13*((1+r_typical)^(-FH$3))</f>
        <v>3.4267698373416434E-131</v>
      </c>
      <c r="FI13">
        <f>((1-$E13)^FI$3)*$E13*((1+r_typical)^(-FI$3))</f>
        <v>5.1972675866348275E-132</v>
      </c>
      <c r="FJ13">
        <f>((1-$E13)^FJ$3)*$E13*((1+r_typical)^(-FJ$3))</f>
        <v>7.8825225063961542E-133</v>
      </c>
      <c r="FK13">
        <f>((1-$E13)^FK$3)*$E13*((1+r_typical)^(-FK$3))</f>
        <v>1.1955159134700837E-133</v>
      </c>
      <c r="FL13">
        <f>((1-$E13)^FL$3)*$E13*((1+r_typical)^(-FL$3))</f>
        <v>1.8131991354296268E-134</v>
      </c>
      <c r="FM13">
        <f>((1-$E13)^FM$3)*$E13*((1+r_typical)^(-FM$3))</f>
        <v>2.7500186887349338E-135</v>
      </c>
      <c r="FN13">
        <f>((1-$E13)^FN$3)*$E13*((1+r_typical)^(-FN$3))</f>
        <v>4.1708616779146497E-136</v>
      </c>
      <c r="FO13">
        <f>((1-$E13)^FO$3)*$E13*((1+r_typical)^(-FO$3))</f>
        <v>6.3258068781705515E-137</v>
      </c>
      <c r="FP13">
        <f>((1-$E13)^FP$3)*$E13*((1+r_typical)^(-FP$3))</f>
        <v>9.5941404318920034E-138</v>
      </c>
      <c r="FQ13">
        <f>((1-$E13)^FQ$3)*$E13*((1+r_typical)^(-FQ$3))</f>
        <v>1.455111298836954E-138</v>
      </c>
      <c r="FR13">
        <f>((1-$E13)^FR$3)*$E13*((1+r_typical)^(-FR$3))</f>
        <v>2.2069188032360472E-139</v>
      </c>
      <c r="FS13">
        <f>((1-$E13)^FS$3)*$E13*((1+r_typical)^(-FS$3))</f>
        <v>3.3471601849080042E-140</v>
      </c>
      <c r="FT13">
        <f>((1-$E13)^FT$3)*$E13*((1+r_typical)^(-FT$3))</f>
        <v>5.0765262804438068E-141</v>
      </c>
      <c r="FU13">
        <f>((1-$E13)^FU$3)*$E13*((1+r_typical)^(-FU$3))</f>
        <v>7.699398192006442E-142</v>
      </c>
      <c r="FV13">
        <f>((1-$E13)^FV$3)*$E13*((1+r_typical)^(-FV$3))</f>
        <v>1.1677420591209769E-142</v>
      </c>
      <c r="FW13">
        <f>((1-$E13)^FW$3)*$E13*((1+r_typical)^(-FW$3))</f>
        <v>1.7710754563334822E-143</v>
      </c>
      <c r="FX13">
        <f>((1-$E13)^FX$3)*$E13*((1+r_typical)^(-FX$3))</f>
        <v>2.6861311087724473E-144</v>
      </c>
      <c r="FY13">
        <f>((1-$E13)^FY$3)*$E13*((1+r_typical)^(-FY$3))</f>
        <v>4.0739655149715459E-145</v>
      </c>
      <c r="FZ13">
        <f>((1-$E13)^FZ$3)*$E13*((1+r_typical)^(-FZ$3))</f>
        <v>6.1788476977068435E-146</v>
      </c>
      <c r="GA13">
        <f>((1-$E13)^GA$3)*$E13*((1+r_typical)^(-GA$3))</f>
        <v>9.3712523415220489E-147</v>
      </c>
      <c r="GB13">
        <f>((1-$E13)^GB$3)*$E13*((1+r_typical)^(-GB$3))</f>
        <v>1.421306605130844E-147</v>
      </c>
      <c r="GC13">
        <f>((1-$E13)^GC$3)*$E13*((1+r_typical)^(-GC$3))</f>
        <v>2.1556483511151135E-148</v>
      </c>
      <c r="GD13">
        <f>((1-$E13)^GD$3)*$E13*((1+r_typical)^(-GD$3))</f>
        <v>3.269399999191256E-149</v>
      </c>
      <c r="GE13">
        <f>((1-$E13)^GE$3)*$E13*((1+r_typical)^(-GE$3))</f>
        <v>4.9585899987734056E-150</v>
      </c>
      <c r="GF13">
        <f>((1-$E13)^GF$3)*$E13*((1+r_typical)^(-GF$3))</f>
        <v>7.52052816480633E-151</v>
      </c>
      <c r="GG13">
        <f>((1-$E13)^GG$3)*$E13*((1+r_typical)^(-GG$3))</f>
        <v>1.1406134383289603E-151</v>
      </c>
      <c r="GH13">
        <f>((1-$E13)^GH$3)*$E13*((1+r_typical)^(-GH$3))</f>
        <v>1.7299303814655896E-152</v>
      </c>
      <c r="GI13">
        <f>((1-$E13)^GI$3)*$E13*((1+r_typical)^(-GI$3))</f>
        <v>2.6237277452228102E-153</v>
      </c>
      <c r="GJ13">
        <f>((1-$E13)^GJ$3)*$E13*((1+r_typical)^(-GJ$3))</f>
        <v>3.9793204135879312E-154</v>
      </c>
      <c r="GK13">
        <f>((1-$E13)^GK$3)*$E13*((1+r_typical)^(-GK$3))</f>
        <v>6.0353026272750281E-155</v>
      </c>
      <c r="GL13">
        <f>((1-$E13)^GL$3)*$E13*((1+r_typical)^(-GL$3))</f>
        <v>9.1535423180337931E-156</v>
      </c>
      <c r="GM13">
        <f>((1-$E13)^GM$3)*$E13*((1+r_typical)^(-GM$3))</f>
        <v>1.388287251568459E-156</v>
      </c>
      <c r="GN13">
        <f>((1-$E13)^GN$3)*$E13*((1+r_typical)^(-GN$3))</f>
        <v>2.105568998212162E-157</v>
      </c>
      <c r="GO13">
        <f>((1-$E13)^GO$3)*$E13*((1+r_typical)^(-GO$3))</f>
        <v>3.1934463139551137E-158</v>
      </c>
      <c r="GP13">
        <f>((1-$E13)^GP$3)*$E13*((1+r_typical)^(-GP$3))</f>
        <v>4.8433935761652549E-159</v>
      </c>
      <c r="GQ13">
        <f>((1-$E13)^GQ$3)*$E13*((1+r_typical)^(-GQ$3))</f>
        <v>7.3458135905173035E-160</v>
      </c>
      <c r="GR13">
        <f>((1-$E13)^GR$3)*$E13*((1+r_typical)^(-GR$3))</f>
        <v>1.1141150612284578E-160</v>
      </c>
      <c r="GS13">
        <f>((1-$E13)^GS$3)*$E13*((1+r_typical)^(-GS$3))</f>
        <v>1.6897411761964943E-161</v>
      </c>
      <c r="GT13">
        <f>((1-$E13)^GT$3)*$E13*((1+r_typical)^(-GT$3))</f>
        <v>2.5627741172313493E-162</v>
      </c>
      <c r="GU13">
        <f>((1-$E13)^GU$3)*$E13*((1+r_typical)^(-GU$3))</f>
        <v>3.8868740778008806E-163</v>
      </c>
      <c r="GV13">
        <f>((1-$E13)^GV$3)*$E13*((1+r_typical)^(-GV$3))</f>
        <v>5.8950923513313354E-164</v>
      </c>
      <c r="GW13">
        <f>((1-$E13)^GW$3)*$E13*((1+r_typical)^(-GW$3))</f>
        <v>8.9408900661858586E-165</v>
      </c>
      <c r="GX13">
        <f>((1-$E13)^GX$3)*$E13*((1+r_typical)^(-GX$3))</f>
        <v>1.3560349933715218E-165</v>
      </c>
      <c r="GY13">
        <f t="shared" si="0"/>
        <v>0.10609037328094302</v>
      </c>
    </row>
    <row r="14" spans="1:207" x14ac:dyDescent="0.25">
      <c r="A14">
        <v>9</v>
      </c>
      <c r="B14">
        <f>((1-pf_test)^(A14-1))*pf_test*((1+r_typical)^(-A14))</f>
        <v>1.6884077919829799E-9</v>
      </c>
      <c r="E14">
        <v>0.1</v>
      </c>
      <c r="F14">
        <f>((1-$E14)^F$3)*$E14*((1+r_typical)^(-F$3))</f>
        <v>0.1</v>
      </c>
      <c r="G14">
        <f>((1-$E14)^G$3)*$E14*((1+r_typical)^(-G$3))</f>
        <v>1.5000000000000001E-2</v>
      </c>
      <c r="H14">
        <f>((1-$E14)^H$3)*$E14*((1+r_typical)^(-H$3))</f>
        <v>2.2500000000000003E-3</v>
      </c>
      <c r="I14">
        <f>((1-$E14)^I$3)*$E14*((1+r_typical)^(-I$3))</f>
        <v>3.3750000000000002E-4</v>
      </c>
      <c r="J14">
        <f>((1-$E14)^J$3)*$E14*((1+r_typical)^(-J$3))</f>
        <v>5.0625000000000011E-5</v>
      </c>
      <c r="K14">
        <f>((1-$E14)^K$3)*$E14*((1+r_typical)^(-K$3))</f>
        <v>7.5937500000000033E-6</v>
      </c>
      <c r="L14">
        <f>((1-$E14)^L$3)*$E14*((1+r_typical)^(-L$3))</f>
        <v>1.1390625000000004E-6</v>
      </c>
      <c r="M14">
        <f>((1-$E14)^M$3)*$E14*((1+r_typical)^(-M$3))</f>
        <v>1.7085937500000004E-7</v>
      </c>
      <c r="N14">
        <f>((1-$E14)^N$3)*$E14*((1+r_typical)^(-N$3))</f>
        <v>2.5628906250000011E-8</v>
      </c>
      <c r="O14">
        <f>((1-$E14)^O$3)*$E14*((1+r_typical)^(-O$3))</f>
        <v>3.8443359375000014E-9</v>
      </c>
      <c r="P14">
        <f>((1-$E14)^P$3)*$E14*((1+r_typical)^(-P$3))</f>
        <v>5.7665039062500025E-10</v>
      </c>
      <c r="Q14">
        <f>((1-$E14)^Q$3)*$E14*((1+r_typical)^(-Q$3))</f>
        <v>8.6497558593750047E-11</v>
      </c>
      <c r="R14">
        <f>((1-$E14)^R$3)*$E14*((1+r_typical)^(-R$3))</f>
        <v>1.2974633789062508E-11</v>
      </c>
      <c r="S14">
        <f>((1-$E14)^S$3)*$E14*((1+r_typical)^(-S$3))</f>
        <v>1.9461950683593766E-12</v>
      </c>
      <c r="T14">
        <f>((1-$E14)^T$3)*$E14*((1+r_typical)^(-T$3))</f>
        <v>2.9192926025390644E-13</v>
      </c>
      <c r="U14">
        <f>((1-$E14)^U$3)*$E14*((1+r_typical)^(-U$3))</f>
        <v>4.3789389038085963E-14</v>
      </c>
      <c r="V14">
        <f>((1-$E14)^V$3)*$E14*((1+r_typical)^(-V$3))</f>
        <v>6.5684083557128953E-15</v>
      </c>
      <c r="W14">
        <f>((1-$E14)^W$3)*$E14*((1+r_typical)^(-W$3))</f>
        <v>9.852612533569346E-16</v>
      </c>
      <c r="X14">
        <f>((1-$E14)^X$3)*$E14*((1+r_typical)^(-X$3))</f>
        <v>1.4778918800354015E-16</v>
      </c>
      <c r="Y14">
        <f>((1-$E14)^Y$3)*$E14*((1+r_typical)^(-Y$3))</f>
        <v>2.2168378200531026E-17</v>
      </c>
      <c r="Z14">
        <f>((1-$E14)^Z$3)*$E14*((1+r_typical)^(-Z$3))</f>
        <v>3.3252567300796542E-18</v>
      </c>
      <c r="AA14">
        <f>((1-$E14)^AA$3)*$E14*((1+r_typical)^(-AA$3))</f>
        <v>4.9878850951194818E-19</v>
      </c>
      <c r="AB14">
        <f>((1-$E14)^AB$3)*$E14*((1+r_typical)^(-AB$3))</f>
        <v>7.4818276426792238E-20</v>
      </c>
      <c r="AC14">
        <f>((1-$E14)^AC$3)*$E14*((1+r_typical)^(-AC$3))</f>
        <v>1.1222741464018835E-20</v>
      </c>
      <c r="AD14">
        <f>((1-$E14)^AD$3)*$E14*((1+r_typical)^(-AD$3))</f>
        <v>1.6834112196028252E-21</v>
      </c>
      <c r="AE14">
        <f>((1-$E14)^AE$3)*$E14*((1+r_typical)^(-AE$3))</f>
        <v>2.5251168294042377E-22</v>
      </c>
      <c r="AF14">
        <f>((1-$E14)^AF$3)*$E14*((1+r_typical)^(-AF$3))</f>
        <v>3.7876752441063578E-23</v>
      </c>
      <c r="AG14">
        <f>((1-$E14)^AG$3)*$E14*((1+r_typical)^(-AG$3))</f>
        <v>5.6815128661595361E-24</v>
      </c>
      <c r="AH14">
        <f>((1-$E14)^AH$3)*$E14*((1+r_typical)^(-AH$3))</f>
        <v>8.5222692992393045E-25</v>
      </c>
      <c r="AI14">
        <f>((1-$E14)^AI$3)*$E14*((1+r_typical)^(-AI$3))</f>
        <v>1.2783403948858958E-25</v>
      </c>
      <c r="AJ14">
        <f>((1-$E14)^AJ$3)*$E14*((1+r_typical)^(-AJ$3))</f>
        <v>1.9175105923288438E-26</v>
      </c>
      <c r="AK14">
        <f>((1-$E14)^AK$3)*$E14*((1+r_typical)^(-AK$3))</f>
        <v>2.8762658884932655E-27</v>
      </c>
      <c r="AL14">
        <f>((1-$E14)^AL$3)*$E14*((1+r_typical)^(-AL$3))</f>
        <v>4.3143988327398987E-28</v>
      </c>
      <c r="AM14">
        <f>((1-$E14)^AM$3)*$E14*((1+r_typical)^(-AM$3))</f>
        <v>6.4715982491098478E-29</v>
      </c>
      <c r="AN14">
        <f>((1-$E14)^AN$3)*$E14*((1+r_typical)^(-AN$3))</f>
        <v>9.707397373664773E-30</v>
      </c>
      <c r="AO14">
        <f>((1-$E14)^AO$3)*$E14*((1+r_typical)^(-AO$3))</f>
        <v>1.4561096060497163E-30</v>
      </c>
      <c r="AP14">
        <f>((1-$E14)^AP$3)*$E14*((1+r_typical)^(-AP$3))</f>
        <v>2.1841644090745739E-31</v>
      </c>
      <c r="AQ14">
        <f>((1-$E14)^AQ$3)*$E14*((1+r_typical)^(-AQ$3))</f>
        <v>3.2762466136118615E-32</v>
      </c>
      <c r="AR14">
        <f>((1-$E14)^AR$3)*$E14*((1+r_typical)^(-AR$3))</f>
        <v>4.9143699204177926E-33</v>
      </c>
      <c r="AS14">
        <f>((1-$E14)^AS$3)*$E14*((1+r_typical)^(-AS$3))</f>
        <v>7.3715548806266884E-34</v>
      </c>
      <c r="AT14">
        <f>((1-$E14)^AT$3)*$E14*((1+r_typical)^(-AT$3))</f>
        <v>1.1057332320940031E-34</v>
      </c>
      <c r="AU14">
        <f>((1-$E14)^AU$3)*$E14*((1+r_typical)^(-AU$3))</f>
        <v>1.6585998481410049E-35</v>
      </c>
      <c r="AV14">
        <f>((1-$E14)^AV$3)*$E14*((1+r_typical)^(-AV$3))</f>
        <v>2.4878997722115073E-36</v>
      </c>
      <c r="AW14">
        <f>((1-$E14)^AW$3)*$E14*((1+r_typical)^(-AW$3))</f>
        <v>3.7318496583172625E-37</v>
      </c>
      <c r="AX14">
        <f>((1-$E14)^AX$3)*$E14*((1+r_typical)^(-AX$3))</f>
        <v>5.5977744874758935E-38</v>
      </c>
      <c r="AY14">
        <f>((1-$E14)^AY$3)*$E14*((1+r_typical)^(-AY$3))</f>
        <v>8.3966617312138423E-39</v>
      </c>
      <c r="AZ14">
        <f>((1-$E14)^AZ$3)*$E14*((1+r_typical)^(-AZ$3))</f>
        <v>1.2594992596820759E-39</v>
      </c>
      <c r="BA14">
        <f>((1-$E14)^BA$3)*$E14*((1+r_typical)^(-BA$3))</f>
        <v>1.8892488895231139E-40</v>
      </c>
      <c r="BB14">
        <f>((1-$E14)^BB$3)*$E14*((1+r_typical)^(-BB$3))</f>
        <v>2.8338733342846717E-41</v>
      </c>
      <c r="BC14">
        <f>((1-$E14)^BC$3)*$E14*((1+r_typical)^(-BC$3))</f>
        <v>4.2508100014270082E-42</v>
      </c>
      <c r="BD14">
        <f>((1-$E14)^BD$3)*$E14*((1+r_typical)^(-BD$3))</f>
        <v>6.376215002140511E-43</v>
      </c>
      <c r="BE14">
        <f>((1-$E14)^BE$3)*$E14*((1+r_typical)^(-BE$3))</f>
        <v>9.5643225032107669E-44</v>
      </c>
      <c r="BF14">
        <f>((1-$E14)^BF$3)*$E14*((1+r_typical)^(-BF$3))</f>
        <v>1.4346483754816153E-44</v>
      </c>
      <c r="BG14">
        <f>((1-$E14)^BG$3)*$E14*((1+r_typical)^(-BG$3))</f>
        <v>2.1519725632224232E-45</v>
      </c>
      <c r="BH14">
        <f>((1-$E14)^BH$3)*$E14*((1+r_typical)^(-BH$3))</f>
        <v>3.2279588448336345E-46</v>
      </c>
      <c r="BI14">
        <f>((1-$E14)^BI$3)*$E14*((1+r_typical)^(-BI$3))</f>
        <v>4.8419382672504525E-47</v>
      </c>
      <c r="BJ14">
        <f>((1-$E14)^BJ$3)*$E14*((1+r_typical)^(-BJ$3))</f>
        <v>7.2629074008756794E-48</v>
      </c>
      <c r="BK14">
        <f>((1-$E14)^BK$3)*$E14*((1+r_typical)^(-BK$3))</f>
        <v>1.0894361101313518E-48</v>
      </c>
      <c r="BL14">
        <f>((1-$E14)^BL$3)*$E14*((1+r_typical)^(-BL$3))</f>
        <v>1.6341541651970277E-49</v>
      </c>
      <c r="BM14">
        <f>((1-$E14)^BM$3)*$E14*((1+r_typical)^(-BM$3))</f>
        <v>2.4512312477955421E-50</v>
      </c>
      <c r="BN14">
        <f>((1-$E14)^BN$3)*$E14*((1+r_typical)^(-BN$3))</f>
        <v>3.6768468716933137E-51</v>
      </c>
      <c r="BO14">
        <f>((1-$E14)^BO$3)*$E14*((1+r_typical)^(-BO$3))</f>
        <v>5.5152703075399708E-52</v>
      </c>
      <c r="BP14">
        <f>((1-$E14)^BP$3)*$E14*((1+r_typical)^(-BP$3))</f>
        <v>8.2729054613099551E-53</v>
      </c>
      <c r="BQ14">
        <f>((1-$E14)^BQ$3)*$E14*((1+r_typical)^(-BQ$3))</f>
        <v>1.2409358191964934E-53</v>
      </c>
      <c r="BR14">
        <f>((1-$E14)^BR$3)*$E14*((1+r_typical)^(-BR$3))</f>
        <v>1.8614037287947403E-54</v>
      </c>
      <c r="BS14">
        <f>((1-$E14)^BS$3)*$E14*((1+r_typical)^(-BS$3))</f>
        <v>2.7921055931921103E-55</v>
      </c>
      <c r="BT14">
        <f>((1-$E14)^BT$3)*$E14*((1+r_typical)^(-BT$3))</f>
        <v>4.188158389788166E-56</v>
      </c>
      <c r="BU14">
        <f>((1-$E14)^BU$3)*$E14*((1+r_typical)^(-BU$3))</f>
        <v>6.28223758468225E-57</v>
      </c>
      <c r="BV14">
        <f>((1-$E14)^BV$3)*$E14*((1+r_typical)^(-BV$3))</f>
        <v>9.4233563770233749E-58</v>
      </c>
      <c r="BW14">
        <f>((1-$E14)^BW$3)*$E14*((1+r_typical)^(-BW$3))</f>
        <v>1.4135034565535061E-58</v>
      </c>
      <c r="BX14">
        <f>((1-$E14)^BX$3)*$E14*((1+r_typical)^(-BX$3))</f>
        <v>2.1202551848302594E-59</v>
      </c>
      <c r="BY14">
        <f>((1-$E14)^BY$3)*$E14*((1+r_typical)^(-BY$3))</f>
        <v>3.1803827772453887E-60</v>
      </c>
      <c r="BZ14">
        <f>((1-$E14)^BZ$3)*$E14*((1+r_typical)^(-BZ$3))</f>
        <v>4.7705741658680835E-61</v>
      </c>
      <c r="CA14">
        <f>((1-$E14)^CA$3)*$E14*((1+r_typical)^(-CA$3))</f>
        <v>7.1558612488021261E-62</v>
      </c>
      <c r="CB14">
        <f>((1-$E14)^CB$3)*$E14*((1+r_typical)^(-CB$3))</f>
        <v>1.0733791873203191E-62</v>
      </c>
      <c r="CC14">
        <f>((1-$E14)^CC$3)*$E14*((1+r_typical)^(-CC$3))</f>
        <v>1.6100687809804787E-63</v>
      </c>
      <c r="CD14">
        <f>((1-$E14)^CD$3)*$E14*((1+r_typical)^(-CD$3))</f>
        <v>2.4151031714707177E-64</v>
      </c>
      <c r="CE14">
        <f>((1-$E14)^CE$3)*$E14*((1+r_typical)^(-CE$3))</f>
        <v>3.6226547572060773E-65</v>
      </c>
      <c r="CF14">
        <f>((1-$E14)^CF$3)*$E14*((1+r_typical)^(-CF$3))</f>
        <v>5.4339821358091168E-66</v>
      </c>
      <c r="CG14">
        <f>((1-$E14)^CG$3)*$E14*((1+r_typical)^(-CG$3))</f>
        <v>8.1509732037136739E-67</v>
      </c>
      <c r="CH14">
        <f>((1-$E14)^CH$3)*$E14*((1+r_typical)^(-CH$3))</f>
        <v>1.2226459805570511E-67</v>
      </c>
      <c r="CI14">
        <f>((1-$E14)^CI$3)*$E14*((1+r_typical)^(-CI$3))</f>
        <v>1.8339689708355772E-68</v>
      </c>
      <c r="CJ14">
        <f>((1-$E14)^CJ$3)*$E14*((1+r_typical)^(-CJ$3))</f>
        <v>2.7509534562533649E-69</v>
      </c>
      <c r="CK14">
        <f>((1-$E14)^CK$3)*$E14*((1+r_typical)^(-CK$3))</f>
        <v>4.1264301843800486E-70</v>
      </c>
      <c r="CL14">
        <f>((1-$E14)^CL$3)*$E14*((1+r_typical)^(-CL$3))</f>
        <v>6.1896452765700721E-71</v>
      </c>
      <c r="CM14">
        <f>((1-$E14)^CM$3)*$E14*((1+r_typical)^(-CM$3))</f>
        <v>9.2844679148551106E-72</v>
      </c>
      <c r="CN14">
        <f>((1-$E14)^CN$3)*$E14*((1+r_typical)^(-CN$3))</f>
        <v>1.3926701872282667E-72</v>
      </c>
      <c r="CO14">
        <f>((1-$E14)^CO$3)*$E14*((1+r_typical)^(-CO$3))</f>
        <v>2.0890052808423994E-73</v>
      </c>
      <c r="CP14">
        <f>((1-$E14)^CP$3)*$E14*((1+r_typical)^(-CP$3))</f>
        <v>3.1335079212635999E-74</v>
      </c>
      <c r="CQ14">
        <f>((1-$E14)^CQ$3)*$E14*((1+r_typical)^(-CQ$3))</f>
        <v>4.7002618818953995E-75</v>
      </c>
      <c r="CR14">
        <f>((1-$E14)^CR$3)*$E14*((1+r_typical)^(-CR$3))</f>
        <v>7.0503928228431012E-76</v>
      </c>
      <c r="CS14">
        <f>((1-$E14)^CS$3)*$E14*((1+r_typical)^(-CS$3))</f>
        <v>1.0575589234264652E-76</v>
      </c>
      <c r="CT14">
        <f>((1-$E14)^CT$3)*$E14*((1+r_typical)^(-CT$3))</f>
        <v>1.586338385139698E-77</v>
      </c>
      <c r="CU14">
        <f>((1-$E14)^CU$3)*$E14*((1+r_typical)^(-CU$3))</f>
        <v>2.379507577709547E-78</v>
      </c>
      <c r="CV14">
        <f>((1-$E14)^CV$3)*$E14*((1+r_typical)^(-CV$3))</f>
        <v>3.5692613665643202E-79</v>
      </c>
      <c r="CW14">
        <f>((1-$E14)^CW$3)*$E14*((1+r_typical)^(-CW$3))</f>
        <v>5.3538920498464803E-80</v>
      </c>
      <c r="CX14">
        <f>((1-$E14)^CX$3)*$E14*((1+r_typical)^(-CX$3))</f>
        <v>8.0308380747697217E-81</v>
      </c>
      <c r="CY14">
        <f>((1-$E14)^CY$3)*$E14*((1+r_typical)^(-CY$3))</f>
        <v>1.2046257112154583E-81</v>
      </c>
      <c r="CZ14">
        <f>((1-$E14)^CZ$3)*$E14*((1+r_typical)^(-CZ$3))</f>
        <v>1.8069385668231878E-82</v>
      </c>
      <c r="DA14">
        <f>((1-$E14)^DA$3)*$E14*((1+r_typical)^(-DA$3))</f>
        <v>2.7104078502347816E-83</v>
      </c>
      <c r="DB14">
        <f>((1-$E14)^DB$3)*$E14*((1+r_typical)^(-DB$3))</f>
        <v>4.0656117753521715E-84</v>
      </c>
      <c r="DC14">
        <f>((1-$E14)^DC$3)*$E14*((1+r_typical)^(-DC$3))</f>
        <v>6.0984176630282584E-85</v>
      </c>
      <c r="DD14">
        <f>((1-$E14)^DD$3)*$E14*((1+r_typical)^(-DD$3))</f>
        <v>9.1476264945423871E-86</v>
      </c>
      <c r="DE14">
        <f>((1-$E14)^DE$3)*$E14*((1+r_typical)^(-DE$3))</f>
        <v>1.3721439741813583E-86</v>
      </c>
      <c r="DF14">
        <f>((1-$E14)^DF$3)*$E14*((1+r_typical)^(-DF$3))</f>
        <v>2.0582159612720375E-87</v>
      </c>
      <c r="DG14">
        <f>((1-$E14)^DG$3)*$E14*((1+r_typical)^(-DG$3))</f>
        <v>3.0873239419080566E-88</v>
      </c>
      <c r="DH14">
        <f>((1-$E14)^DH$3)*$E14*((1+r_typical)^(-DH$3))</f>
        <v>4.6309859128620845E-89</v>
      </c>
      <c r="DI14">
        <f>((1-$E14)^DI$3)*$E14*((1+r_typical)^(-DI$3))</f>
        <v>6.9464788692931289E-90</v>
      </c>
      <c r="DJ14">
        <f>((1-$E14)^DJ$3)*$E14*((1+r_typical)^(-DJ$3))</f>
        <v>1.0419718303939692E-90</v>
      </c>
      <c r="DK14">
        <f>((1-$E14)^DK$3)*$E14*((1+r_typical)^(-DK$3))</f>
        <v>1.5629577455909541E-91</v>
      </c>
      <c r="DL14">
        <f>((1-$E14)^DL$3)*$E14*((1+r_typical)^(-DL$3))</f>
        <v>2.3444366183864309E-92</v>
      </c>
      <c r="DM14">
        <f>((1-$E14)^DM$3)*$E14*((1+r_typical)^(-DM$3))</f>
        <v>3.5166549275796467E-93</v>
      </c>
      <c r="DN14">
        <f>((1-$E14)^DN$3)*$E14*((1+r_typical)^(-DN$3))</f>
        <v>5.2749823913694716E-94</v>
      </c>
      <c r="DO14">
        <f>((1-$E14)^DO$3)*$E14*((1+r_typical)^(-DO$3))</f>
        <v>7.9124735870542061E-95</v>
      </c>
      <c r="DP14">
        <f>((1-$E14)^DP$3)*$E14*((1+r_typical)^(-DP$3))</f>
        <v>1.1868710380581307E-95</v>
      </c>
      <c r="DQ14">
        <f>((1-$E14)^DQ$3)*$E14*((1+r_typical)^(-DQ$3))</f>
        <v>1.7803065570871966E-96</v>
      </c>
      <c r="DR14">
        <f>((1-$E14)^DR$3)*$E14*((1+r_typical)^(-DR$3))</f>
        <v>2.6704598356307953E-97</v>
      </c>
      <c r="DS14">
        <f>((1-$E14)^DS$3)*$E14*((1+r_typical)^(-DS$3))</f>
        <v>4.0056897534461933E-98</v>
      </c>
      <c r="DT14">
        <f>((1-$E14)^DT$3)*$E14*((1+r_typical)^(-DT$3))</f>
        <v>6.0085346301692886E-99</v>
      </c>
      <c r="DU14">
        <f>((1-$E14)^DU$3)*$E14*((1+r_typical)^(-DU$3))</f>
        <v>9.0128019452539339E-100</v>
      </c>
      <c r="DV14">
        <f>((1-$E14)^DV$3)*$E14*((1+r_typical)^(-DV$3))</f>
        <v>1.3519202917880899E-100</v>
      </c>
      <c r="DW14">
        <f>((1-$E14)^DW$3)*$E14*((1+r_typical)^(-DW$3))</f>
        <v>2.0278804376821355E-101</v>
      </c>
      <c r="DX14">
        <f>((1-$E14)^DX$3)*$E14*((1+r_typical)^(-DX$3))</f>
        <v>3.041820656523203E-102</v>
      </c>
      <c r="DY14">
        <f>((1-$E14)^DY$3)*$E14*((1+r_typical)^(-DY$3))</f>
        <v>4.5627309847848045E-103</v>
      </c>
      <c r="DZ14">
        <f>((1-$E14)^DZ$3)*$E14*((1+r_typical)^(-DZ$3))</f>
        <v>6.8440964771772088E-104</v>
      </c>
      <c r="EA14">
        <f>((1-$E14)^EA$3)*$E14*((1+r_typical)^(-EA$3))</f>
        <v>1.0266144715765813E-104</v>
      </c>
      <c r="EB14">
        <f>((1-$E14)^EB$3)*$E14*((1+r_typical)^(-EB$3))</f>
        <v>1.5399217073648721E-105</v>
      </c>
      <c r="EC14">
        <f>((1-$E14)^EC$3)*$E14*((1+r_typical)^(-EC$3))</f>
        <v>2.3098825610473081E-106</v>
      </c>
      <c r="ED14">
        <f>((1-$E14)^ED$3)*$E14*((1+r_typical)^(-ED$3))</f>
        <v>3.4648238415709621E-107</v>
      </c>
      <c r="EE14">
        <f>((1-$E14)^EE$3)*$E14*((1+r_typical)^(-EE$3))</f>
        <v>5.1972357623564443E-108</v>
      </c>
      <c r="EF14">
        <f>((1-$E14)^EF$3)*$E14*((1+r_typical)^(-EF$3))</f>
        <v>7.7958536435346662E-109</v>
      </c>
      <c r="EG14">
        <f>((1-$E14)^EG$3)*$E14*((1+r_typical)^(-EG$3))</f>
        <v>1.1693780465301999E-109</v>
      </c>
      <c r="EH14">
        <f>((1-$E14)^EH$3)*$E14*((1+r_typical)^(-EH$3))</f>
        <v>1.7540670697953001E-110</v>
      </c>
      <c r="EI14">
        <f>((1-$E14)^EI$3)*$E14*((1+r_typical)^(-EI$3))</f>
        <v>2.6311006046929504E-111</v>
      </c>
      <c r="EJ14">
        <f>((1-$E14)^EJ$3)*$E14*((1+r_typical)^(-EJ$3))</f>
        <v>3.9466509070394251E-112</v>
      </c>
      <c r="EK14">
        <f>((1-$E14)^EK$3)*$E14*((1+r_typical)^(-EK$3))</f>
        <v>5.9199763605591374E-113</v>
      </c>
      <c r="EL14">
        <f>((1-$E14)^EL$3)*$E14*((1+r_typical)^(-EL$3))</f>
        <v>8.879964540838707E-114</v>
      </c>
      <c r="EM14">
        <f>((1-$E14)^EM$3)*$E14*((1+r_typical)^(-EM$3))</f>
        <v>1.3319946811258062E-114</v>
      </c>
      <c r="EN14">
        <f>((1-$E14)^EN$3)*$E14*((1+r_typical)^(-EN$3))</f>
        <v>1.9979920216887097E-115</v>
      </c>
      <c r="EO14">
        <f>((1-$E14)^EO$3)*$E14*((1+r_typical)^(-EO$3))</f>
        <v>2.9969880325330642E-116</v>
      </c>
      <c r="EP14">
        <f>((1-$E14)^EP$3)*$E14*((1+r_typical)^(-EP$3))</f>
        <v>4.4954820487995971E-117</v>
      </c>
      <c r="EQ14">
        <f>((1-$E14)^EQ$3)*$E14*((1+r_typical)^(-EQ$3))</f>
        <v>6.7432230731993955E-118</v>
      </c>
      <c r="ER14">
        <f>((1-$E14)^ER$3)*$E14*((1+r_typical)^(-ER$3))</f>
        <v>1.0114834609799093E-118</v>
      </c>
      <c r="ES14">
        <f>((1-$E14)^ES$3)*$E14*((1+r_typical)^(-ES$3))</f>
        <v>1.5172251914698636E-119</v>
      </c>
      <c r="ET14">
        <f>((1-$E14)^ET$3)*$E14*((1+r_typical)^(-ET$3))</f>
        <v>2.2758377872047966E-120</v>
      </c>
      <c r="EU14">
        <f>((1-$E14)^EU$3)*$E14*((1+r_typical)^(-EU$3))</f>
        <v>3.4137566808071941E-121</v>
      </c>
      <c r="EV14">
        <f>((1-$E14)^EV$3)*$E14*((1+r_typical)^(-EV$3))</f>
        <v>5.1206350212107901E-122</v>
      </c>
      <c r="EW14">
        <f>((1-$E14)^EW$3)*$E14*((1+r_typical)^(-EW$3))</f>
        <v>7.6809525318161889E-123</v>
      </c>
      <c r="EX14">
        <f>((1-$E14)^EX$3)*$E14*((1+r_typical)^(-EX$3))</f>
        <v>1.1521428797724282E-123</v>
      </c>
      <c r="EY14">
        <f>((1-$E14)^EY$3)*$E14*((1+r_typical)^(-EY$3))</f>
        <v>1.7282143196586423E-124</v>
      </c>
      <c r="EZ14">
        <f>((1-$E14)^EZ$3)*$E14*((1+r_typical)^(-EZ$3))</f>
        <v>2.5923214794879636E-125</v>
      </c>
      <c r="FA14">
        <f>((1-$E14)^FA$3)*$E14*((1+r_typical)^(-FA$3))</f>
        <v>3.888482219231946E-126</v>
      </c>
      <c r="FB14">
        <f>((1-$E14)^FB$3)*$E14*((1+r_typical)^(-FB$3))</f>
        <v>5.8327233288479198E-127</v>
      </c>
      <c r="FC14">
        <f>((1-$E14)^FC$3)*$E14*((1+r_typical)^(-FC$3))</f>
        <v>8.7490849932718781E-128</v>
      </c>
      <c r="FD14">
        <f>((1-$E14)^FD$3)*$E14*((1+r_typical)^(-FD$3))</f>
        <v>1.312362748990782E-128</v>
      </c>
      <c r="FE14">
        <f>((1-$E14)^FE$3)*$E14*((1+r_typical)^(-FE$3))</f>
        <v>1.9685441234861729E-129</v>
      </c>
      <c r="FF14">
        <f>((1-$E14)^FF$3)*$E14*((1+r_typical)^(-FF$3))</f>
        <v>2.9528161852292601E-130</v>
      </c>
      <c r="FG14">
        <f>((1-$E14)^FG$3)*$E14*((1+r_typical)^(-FG$3))</f>
        <v>4.4292242778438904E-131</v>
      </c>
      <c r="FH14">
        <f>((1-$E14)^FH$3)*$E14*((1+r_typical)^(-FH$3))</f>
        <v>6.6438364167658356E-132</v>
      </c>
      <c r="FI14">
        <f>((1-$E14)^FI$3)*$E14*((1+r_typical)^(-FI$3))</f>
        <v>9.9657546251487525E-133</v>
      </c>
      <c r="FJ14">
        <f>((1-$E14)^FJ$3)*$E14*((1+r_typical)^(-FJ$3))</f>
        <v>1.4948631937723131E-133</v>
      </c>
      <c r="FK14">
        <f>((1-$E14)^FK$3)*$E14*((1+r_typical)^(-FK$3))</f>
        <v>2.2422947906584701E-134</v>
      </c>
      <c r="FL14">
        <f>((1-$E14)^FL$3)*$E14*((1+r_typical)^(-FL$3))</f>
        <v>3.363442185987705E-135</v>
      </c>
      <c r="FM14">
        <f>((1-$E14)^FM$3)*$E14*((1+r_typical)^(-FM$3))</f>
        <v>5.0451632789815566E-136</v>
      </c>
      <c r="FN14">
        <f>((1-$E14)^FN$3)*$E14*((1+r_typical)^(-FN$3))</f>
        <v>7.5677449184723345E-137</v>
      </c>
      <c r="FO14">
        <f>((1-$E14)^FO$3)*$E14*((1+r_typical)^(-FO$3))</f>
        <v>1.1351617377708504E-137</v>
      </c>
      <c r="FP14">
        <f>((1-$E14)^FP$3)*$E14*((1+r_typical)^(-FP$3))</f>
        <v>1.7027426066562759E-138</v>
      </c>
      <c r="FQ14">
        <f>((1-$E14)^FQ$3)*$E14*((1+r_typical)^(-FQ$3))</f>
        <v>2.5541139099844141E-139</v>
      </c>
      <c r="FR14">
        <f>((1-$E14)^FR$3)*$E14*((1+r_typical)^(-FR$3))</f>
        <v>3.8311708649766208E-140</v>
      </c>
      <c r="FS14">
        <f>((1-$E14)^FS$3)*$E14*((1+r_typical)^(-FS$3))</f>
        <v>5.7467562974649309E-141</v>
      </c>
      <c r="FT14">
        <f>((1-$E14)^FT$3)*$E14*((1+r_typical)^(-FT$3))</f>
        <v>8.620134446197397E-142</v>
      </c>
      <c r="FU14">
        <f>((1-$E14)^FU$3)*$E14*((1+r_typical)^(-FU$3))</f>
        <v>1.2930201669296097E-142</v>
      </c>
      <c r="FV14">
        <f>((1-$E14)^FV$3)*$E14*((1+r_typical)^(-FV$3))</f>
        <v>1.9395302503944148E-143</v>
      </c>
      <c r="FW14">
        <f>((1-$E14)^FW$3)*$E14*((1+r_typical)^(-FW$3))</f>
        <v>2.9092953755916228E-144</v>
      </c>
      <c r="FX14">
        <f>((1-$E14)^FX$3)*$E14*((1+r_typical)^(-FX$3))</f>
        <v>4.3639430633874328E-145</v>
      </c>
      <c r="FY14">
        <f>((1-$E14)^FY$3)*$E14*((1+r_typical)^(-FY$3))</f>
        <v>6.5459145950811492E-146</v>
      </c>
      <c r="FZ14">
        <f>((1-$E14)^FZ$3)*$E14*((1+r_typical)^(-FZ$3))</f>
        <v>9.8188718926217248E-147</v>
      </c>
      <c r="GA14">
        <f>((1-$E14)^GA$3)*$E14*((1+r_typical)^(-GA$3))</f>
        <v>1.472830783893259E-147</v>
      </c>
      <c r="GB14">
        <f>((1-$E14)^GB$3)*$E14*((1+r_typical)^(-GB$3))</f>
        <v>2.2092461758398881E-148</v>
      </c>
      <c r="GC14">
        <f>((1-$E14)^GC$3)*$E14*((1+r_typical)^(-GC$3))</f>
        <v>3.3138692637598329E-149</v>
      </c>
      <c r="GD14">
        <f>((1-$E14)^GD$3)*$E14*((1+r_typical)^(-GD$3))</f>
        <v>4.9708038956397509E-150</v>
      </c>
      <c r="GE14">
        <f>((1-$E14)^GE$3)*$E14*((1+r_typical)^(-GE$3))</f>
        <v>7.4562058434596241E-151</v>
      </c>
      <c r="GF14">
        <f>((1-$E14)^GF$3)*$E14*((1+r_typical)^(-GF$3))</f>
        <v>1.1184308765189441E-151</v>
      </c>
      <c r="GG14">
        <f>((1-$E14)^GG$3)*$E14*((1+r_typical)^(-GG$3))</f>
        <v>1.677646314778416E-152</v>
      </c>
      <c r="GH14">
        <f>((1-$E14)^GH$3)*$E14*((1+r_typical)^(-GH$3))</f>
        <v>2.5164694721676233E-153</v>
      </c>
      <c r="GI14">
        <f>((1-$E14)^GI$3)*$E14*((1+r_typical)^(-GI$3))</f>
        <v>3.7747042082514358E-154</v>
      </c>
      <c r="GJ14">
        <f>((1-$E14)^GJ$3)*$E14*((1+r_typical)^(-GJ$3))</f>
        <v>5.662056312377156E-155</v>
      </c>
      <c r="GK14">
        <f>((1-$E14)^GK$3)*$E14*((1+r_typical)^(-GK$3))</f>
        <v>8.4930844685657325E-156</v>
      </c>
      <c r="GL14">
        <f>((1-$E14)^GL$3)*$E14*((1+r_typical)^(-GL$3))</f>
        <v>1.27396267028486E-156</v>
      </c>
      <c r="GM14">
        <f>((1-$E14)^GM$3)*$E14*((1+r_typical)^(-GM$3))</f>
        <v>1.91094400542729E-157</v>
      </c>
      <c r="GN14">
        <f>((1-$E14)^GN$3)*$E14*((1+r_typical)^(-GN$3))</f>
        <v>2.8664160081409345E-158</v>
      </c>
      <c r="GO14">
        <f>((1-$E14)^GO$3)*$E14*((1+r_typical)^(-GO$3))</f>
        <v>4.2996240122114032E-159</v>
      </c>
      <c r="GP14">
        <f>((1-$E14)^GP$3)*$E14*((1+r_typical)^(-GP$3))</f>
        <v>6.4494360183171049E-160</v>
      </c>
      <c r="GQ14">
        <f>((1-$E14)^GQ$3)*$E14*((1+r_typical)^(-GQ$3))</f>
        <v>9.6741540274756573E-161</v>
      </c>
      <c r="GR14">
        <f>((1-$E14)^GR$3)*$E14*((1+r_typical)^(-GR$3))</f>
        <v>1.4511231041213488E-161</v>
      </c>
      <c r="GS14">
        <f>((1-$E14)^GS$3)*$E14*((1+r_typical)^(-GS$3))</f>
        <v>2.1766846561820232E-162</v>
      </c>
      <c r="GT14">
        <f>((1-$E14)^GT$3)*$E14*((1+r_typical)^(-GT$3))</f>
        <v>3.265026984273035E-163</v>
      </c>
      <c r="GU14">
        <f>((1-$E14)^GU$3)*$E14*((1+r_typical)^(-GU$3))</f>
        <v>4.8975404764095521E-164</v>
      </c>
      <c r="GV14">
        <f>((1-$E14)^GV$3)*$E14*((1+r_typical)^(-GV$3))</f>
        <v>7.3463107146143292E-165</v>
      </c>
      <c r="GW14">
        <f>((1-$E14)^GW$3)*$E14*((1+r_typical)^(-GW$3))</f>
        <v>1.1019466071921492E-165</v>
      </c>
      <c r="GX14">
        <f>((1-$E14)^GX$3)*$E14*((1+r_typical)^(-GX$3))</f>
        <v>1.652919910788224E-166</v>
      </c>
      <c r="GY14">
        <f t="shared" si="0"/>
        <v>0.11764705882352942</v>
      </c>
    </row>
    <row r="15" spans="1:207" x14ac:dyDescent="0.25">
      <c r="A15">
        <v>10</v>
      </c>
      <c r="B15">
        <f>((1-pf_test)^(A15-1))*pf_test*((1+r_typical)^(-A15))</f>
        <v>2.7577327269055338E-10</v>
      </c>
      <c r="E15">
        <v>0.11</v>
      </c>
      <c r="F15">
        <f>((1-$E15)^F$3)*$E15*((1+r_typical)^(-F$3))</f>
        <v>0.11</v>
      </c>
      <c r="G15">
        <f>((1-$E15)^G$3)*$E15*((1+r_typical)^(-G$3))</f>
        <v>1.6316666666666667E-2</v>
      </c>
      <c r="H15">
        <f>((1-$E15)^H$3)*$E15*((1+r_typical)^(-H$3))</f>
        <v>2.4203055555555553E-3</v>
      </c>
      <c r="I15">
        <f>((1-$E15)^I$3)*$E15*((1+r_typical)^(-I$3))</f>
        <v>3.5901199074074076E-4</v>
      </c>
      <c r="J15">
        <f>((1-$E15)^J$3)*$E15*((1+r_typical)^(-J$3))</f>
        <v>5.3253445293209878E-5</v>
      </c>
      <c r="K15">
        <f>((1-$E15)^K$3)*$E15*((1+r_typical)^(-K$3))</f>
        <v>7.8992610518261334E-6</v>
      </c>
      <c r="L15">
        <f>((1-$E15)^L$3)*$E15*((1+r_typical)^(-L$3))</f>
        <v>1.171723722687543E-6</v>
      </c>
      <c r="M15">
        <f>((1-$E15)^M$3)*$E15*((1+r_typical)^(-M$3))</f>
        <v>1.7380568553198556E-7</v>
      </c>
      <c r="N15">
        <f>((1-$E15)^N$3)*$E15*((1+r_typical)^(-N$3))</f>
        <v>2.5781176687244524E-8</v>
      </c>
      <c r="O15">
        <f>((1-$E15)^O$3)*$E15*((1+r_typical)^(-O$3))</f>
        <v>3.8242078752746046E-9</v>
      </c>
      <c r="P15">
        <f>((1-$E15)^P$3)*$E15*((1+r_typical)^(-P$3))</f>
        <v>5.6725750149906643E-10</v>
      </c>
      <c r="Q15">
        <f>((1-$E15)^Q$3)*$E15*((1+r_typical)^(-Q$3))</f>
        <v>8.4143196055694849E-11</v>
      </c>
      <c r="R15">
        <f>((1-$E15)^R$3)*$E15*((1+r_typical)^(-R$3))</f>
        <v>1.2481240748261406E-11</v>
      </c>
      <c r="S15">
        <f>((1-$E15)^S$3)*$E15*((1+r_typical)^(-S$3))</f>
        <v>1.8513840443254417E-12</v>
      </c>
      <c r="T15">
        <f>((1-$E15)^T$3)*$E15*((1+r_typical)^(-T$3))</f>
        <v>2.7462196657494052E-13</v>
      </c>
      <c r="U15">
        <f>((1-$E15)^U$3)*$E15*((1+r_typical)^(-U$3))</f>
        <v>4.0735591708616179E-14</v>
      </c>
      <c r="V15">
        <f>((1-$E15)^V$3)*$E15*((1+r_typical)^(-V$3))</f>
        <v>6.0424461034447324E-15</v>
      </c>
      <c r="W15">
        <f>((1-$E15)^W$3)*$E15*((1+r_typical)^(-W$3))</f>
        <v>8.9629617201096865E-16</v>
      </c>
      <c r="X15">
        <f>((1-$E15)^X$3)*$E15*((1+r_typical)^(-X$3))</f>
        <v>1.3295059884829368E-16</v>
      </c>
      <c r="Y15">
        <f>((1-$E15)^Y$3)*$E15*((1+r_typical)^(-Y$3))</f>
        <v>1.9721005495830233E-17</v>
      </c>
      <c r="Z15">
        <f>((1-$E15)^Z$3)*$E15*((1+r_typical)^(-Z$3))</f>
        <v>2.9252824818814845E-18</v>
      </c>
      <c r="AA15">
        <f>((1-$E15)^AA$3)*$E15*((1+r_typical)^(-AA$3))</f>
        <v>4.3391690147908696E-19</v>
      </c>
      <c r="AB15">
        <f>((1-$E15)^AB$3)*$E15*((1+r_typical)^(-AB$3))</f>
        <v>6.4364340386064553E-20</v>
      </c>
      <c r="AC15">
        <f>((1-$E15)^AC$3)*$E15*((1+r_typical)^(-AC$3))</f>
        <v>9.5473771572662462E-21</v>
      </c>
      <c r="AD15">
        <f>((1-$E15)^AD$3)*$E15*((1+r_typical)^(-AD$3))</f>
        <v>1.4161942783278264E-21</v>
      </c>
      <c r="AE15">
        <f>((1-$E15)^AE$3)*$E15*((1+r_typical)^(-AE$3))</f>
        <v>2.100688179519609E-22</v>
      </c>
      <c r="AF15">
        <f>((1-$E15)^AF$3)*$E15*((1+r_typical)^(-AF$3))</f>
        <v>3.1160207996207532E-23</v>
      </c>
      <c r="AG15">
        <f>((1-$E15)^AG$3)*$E15*((1+r_typical)^(-AG$3))</f>
        <v>4.6220975194374504E-24</v>
      </c>
      <c r="AH15">
        <f>((1-$E15)^AH$3)*$E15*((1+r_typical)^(-AH$3))</f>
        <v>6.8561113204988861E-25</v>
      </c>
      <c r="AI15">
        <f>((1-$E15)^AI$3)*$E15*((1+r_typical)^(-AI$3))</f>
        <v>1.0169898458740012E-25</v>
      </c>
      <c r="AJ15">
        <f>((1-$E15)^AJ$3)*$E15*((1+r_typical)^(-AJ$3))</f>
        <v>1.5085349380464356E-26</v>
      </c>
      <c r="AK15">
        <f>((1-$E15)^AK$3)*$E15*((1+r_typical)^(-AK$3))</f>
        <v>2.2376601581022129E-27</v>
      </c>
      <c r="AL15">
        <f>((1-$E15)^AL$3)*$E15*((1+r_typical)^(-AL$3))</f>
        <v>3.3191959011849487E-28</v>
      </c>
      <c r="AM15">
        <f>((1-$E15)^AM$3)*$E15*((1+r_typical)^(-AM$3))</f>
        <v>4.9234739200910078E-29</v>
      </c>
      <c r="AN15">
        <f>((1-$E15)^AN$3)*$E15*((1+r_typical)^(-AN$3))</f>
        <v>7.3031529814683288E-30</v>
      </c>
      <c r="AO15">
        <f>((1-$E15)^AO$3)*$E15*((1+r_typical)^(-AO$3))</f>
        <v>1.0833010255844687E-30</v>
      </c>
      <c r="AP15">
        <f>((1-$E15)^AP$3)*$E15*((1+r_typical)^(-AP$3))</f>
        <v>1.6068965212836285E-31</v>
      </c>
      <c r="AQ15">
        <f>((1-$E15)^AQ$3)*$E15*((1+r_typical)^(-AQ$3))</f>
        <v>2.3835631732373826E-32</v>
      </c>
      <c r="AR15">
        <f>((1-$E15)^AR$3)*$E15*((1+r_typical)^(-AR$3))</f>
        <v>3.5356187069687849E-33</v>
      </c>
      <c r="AS15">
        <f>((1-$E15)^AS$3)*$E15*((1+r_typical)^(-AS$3))</f>
        <v>5.2445010820036969E-34</v>
      </c>
      <c r="AT15">
        <f>((1-$E15)^AT$3)*$E15*((1+r_typical)^(-AT$3))</f>
        <v>7.7793432716388165E-35</v>
      </c>
      <c r="AU15">
        <f>((1-$E15)^AU$3)*$E15*((1+r_typical)^(-AU$3))</f>
        <v>1.1539359186264246E-35</v>
      </c>
      <c r="AV15">
        <f>((1-$E15)^AV$3)*$E15*((1+r_typical)^(-AV$3))</f>
        <v>1.7116716126291967E-36</v>
      </c>
      <c r="AW15">
        <f>((1-$E15)^AW$3)*$E15*((1+r_typical)^(-AW$3))</f>
        <v>2.5389795587333083E-37</v>
      </c>
      <c r="AX15">
        <f>((1-$E15)^AX$3)*$E15*((1+r_typical)^(-AX$3))</f>
        <v>3.7661530121210739E-38</v>
      </c>
      <c r="AY15">
        <f>((1-$E15)^AY$3)*$E15*((1+r_typical)^(-AY$3))</f>
        <v>5.5864603013129267E-39</v>
      </c>
      <c r="AZ15">
        <f>((1-$E15)^AZ$3)*$E15*((1+r_typical)^(-AZ$3))</f>
        <v>8.2865827802808404E-40</v>
      </c>
      <c r="BA15">
        <f>((1-$E15)^BA$3)*$E15*((1+r_typical)^(-BA$3))</f>
        <v>1.2291764457416582E-40</v>
      </c>
      <c r="BB15">
        <f>((1-$E15)^BB$3)*$E15*((1+r_typical)^(-BB$3))</f>
        <v>1.8232783945167929E-41</v>
      </c>
      <c r="BC15">
        <f>((1-$E15)^BC$3)*$E15*((1+r_typical)^(-BC$3))</f>
        <v>2.7045296185332428E-42</v>
      </c>
      <c r="BD15">
        <f>((1-$E15)^BD$3)*$E15*((1+r_typical)^(-BD$3))</f>
        <v>4.0117189341576436E-43</v>
      </c>
      <c r="BE15">
        <f>((1-$E15)^BE$3)*$E15*((1+r_typical)^(-BE$3))</f>
        <v>5.9507164190005055E-44</v>
      </c>
      <c r="BF15">
        <f>((1-$E15)^BF$3)*$E15*((1+r_typical)^(-BF$3))</f>
        <v>8.8268960215174169E-45</v>
      </c>
      <c r="BG15">
        <f>((1-$E15)^BG$3)*$E15*((1+r_typical)^(-BG$3))</f>
        <v>1.3093229098584169E-45</v>
      </c>
      <c r="BH15">
        <f>((1-$E15)^BH$3)*$E15*((1+r_typical)^(-BH$3))</f>
        <v>1.9421623162899849E-46</v>
      </c>
      <c r="BI15">
        <f>((1-$E15)^BI$3)*$E15*((1+r_typical)^(-BI$3))</f>
        <v>2.8808741024968124E-47</v>
      </c>
      <c r="BJ15">
        <f>((1-$E15)^BJ$3)*$E15*((1+r_typical)^(-BJ$3))</f>
        <v>4.2732965853702709E-48</v>
      </c>
      <c r="BK15">
        <f>((1-$E15)^BK$3)*$E15*((1+r_typical)^(-BK$3))</f>
        <v>6.3387232682992359E-49</v>
      </c>
      <c r="BL15">
        <f>((1-$E15)^BL$3)*$E15*((1+r_typical)^(-BL$3))</f>
        <v>9.4024395146438633E-50</v>
      </c>
      <c r="BM15">
        <f>((1-$E15)^BM$3)*$E15*((1+r_typical)^(-BM$3))</f>
        <v>1.3946951946721732E-50</v>
      </c>
      <c r="BN15">
        <f>((1-$E15)^BN$3)*$E15*((1+r_typical)^(-BN$3))</f>
        <v>2.0687978720970575E-51</v>
      </c>
      <c r="BO15">
        <f>((1-$E15)^BO$3)*$E15*((1+r_typical)^(-BO$3))</f>
        <v>3.068716843610635E-52</v>
      </c>
      <c r="BP15">
        <f>((1-$E15)^BP$3)*$E15*((1+r_typical)^(-BP$3))</f>
        <v>4.5519299846891087E-53</v>
      </c>
      <c r="BQ15">
        <f>((1-$E15)^BQ$3)*$E15*((1+r_typical)^(-BQ$3))</f>
        <v>6.7520294772888453E-54</v>
      </c>
      <c r="BR15">
        <f>((1-$E15)^BR$3)*$E15*((1+r_typical)^(-BR$3))</f>
        <v>1.0015510391311786E-54</v>
      </c>
      <c r="BS15">
        <f>((1-$E15)^BS$3)*$E15*((1+r_typical)^(-BS$3))</f>
        <v>1.485634041377915E-55</v>
      </c>
      <c r="BT15">
        <f>((1-$E15)^BT$3)*$E15*((1+r_typical)^(-BT$3))</f>
        <v>2.2036904947105739E-56</v>
      </c>
      <c r="BU15">
        <f>((1-$E15)^BU$3)*$E15*((1+r_typical)^(-BU$3))</f>
        <v>3.2688075671540179E-57</v>
      </c>
      <c r="BV15">
        <f>((1-$E15)^BV$3)*$E15*((1+r_typical)^(-BV$3))</f>
        <v>4.8487312246117945E-58</v>
      </c>
      <c r="BW15">
        <f>((1-$E15)^BW$3)*$E15*((1+r_typical)^(-BW$3))</f>
        <v>7.1922846498408272E-59</v>
      </c>
      <c r="BX15">
        <f>((1-$E15)^BX$3)*$E15*((1+r_typical)^(-BX$3))</f>
        <v>1.0668555563930561E-59</v>
      </c>
      <c r="BY15">
        <f>((1-$E15)^BY$3)*$E15*((1+r_typical)^(-BY$3))</f>
        <v>1.5825024086496998E-60</v>
      </c>
      <c r="BZ15">
        <f>((1-$E15)^BZ$3)*$E15*((1+r_typical)^(-BZ$3))</f>
        <v>2.3473785728303889E-61</v>
      </c>
      <c r="CA15">
        <f>((1-$E15)^CA$3)*$E15*((1+r_typical)^(-CA$3))</f>
        <v>3.4819448830317431E-62</v>
      </c>
      <c r="CB15">
        <f>((1-$E15)^CB$3)*$E15*((1+r_typical)^(-CB$3))</f>
        <v>5.1648849098304195E-63</v>
      </c>
      <c r="CC15">
        <f>((1-$E15)^CC$3)*$E15*((1+r_typical)^(-CC$3))</f>
        <v>7.6612459495817872E-64</v>
      </c>
      <c r="CD15">
        <f>((1-$E15)^CD$3)*$E15*((1+r_typical)^(-CD$3))</f>
        <v>1.1364181491879654E-64</v>
      </c>
      <c r="CE15">
        <f>((1-$E15)^CE$3)*$E15*((1+r_typical)^(-CE$3))</f>
        <v>1.6856869212954819E-65</v>
      </c>
      <c r="CF15">
        <f>((1-$E15)^CF$3)*$E15*((1+r_typical)^(-CF$3))</f>
        <v>2.5004355999216318E-66</v>
      </c>
      <c r="CG15">
        <f>((1-$E15)^CG$3)*$E15*((1+r_typical)^(-CG$3))</f>
        <v>3.7089794732170881E-67</v>
      </c>
      <c r="CH15">
        <f>((1-$E15)^CH$3)*$E15*((1+r_typical)^(-CH$3))</f>
        <v>5.501652885272012E-68</v>
      </c>
      <c r="CI15">
        <f>((1-$E15)^CI$3)*$E15*((1+r_typical)^(-CI$3))</f>
        <v>8.1607851131534851E-69</v>
      </c>
      <c r="CJ15">
        <f>((1-$E15)^CJ$3)*$E15*((1+r_typical)^(-CJ$3))</f>
        <v>1.2105164584511001E-69</v>
      </c>
      <c r="CK15">
        <f>((1-$E15)^CK$3)*$E15*((1+r_typical)^(-CK$3))</f>
        <v>1.7955994133691323E-70</v>
      </c>
      <c r="CL15">
        <f>((1-$E15)^CL$3)*$E15*((1+r_typical)^(-CL$3))</f>
        <v>2.6634724631642125E-71</v>
      </c>
      <c r="CM15">
        <f>((1-$E15)^CM$3)*$E15*((1+r_typical)^(-CM$3))</f>
        <v>3.9508174870269163E-72</v>
      </c>
      <c r="CN15">
        <f>((1-$E15)^CN$3)*$E15*((1+r_typical)^(-CN$3))</f>
        <v>5.8603792724232585E-73</v>
      </c>
      <c r="CO15">
        <f>((1-$E15)^CO$3)*$E15*((1+r_typical)^(-CO$3))</f>
        <v>8.6928959207611686E-74</v>
      </c>
      <c r="CP15">
        <f>((1-$E15)^CP$3)*$E15*((1+r_typical)^(-CP$3))</f>
        <v>1.28944622824624E-74</v>
      </c>
      <c r="CQ15">
        <f>((1-$E15)^CQ$3)*$E15*((1+r_typical)^(-CQ$3))</f>
        <v>1.9126785718985891E-75</v>
      </c>
      <c r="CR15">
        <f>((1-$E15)^CR$3)*$E15*((1+r_typical)^(-CR$3))</f>
        <v>2.8371398816495742E-76</v>
      </c>
      <c r="CS15">
        <f>((1-$E15)^CS$3)*$E15*((1+r_typical)^(-CS$3))</f>
        <v>4.2084241577802013E-77</v>
      </c>
      <c r="CT15">
        <f>((1-$E15)^CT$3)*$E15*((1+r_typical)^(-CT$3))</f>
        <v>6.2424958340406344E-78</v>
      </c>
      <c r="CU15">
        <f>((1-$E15)^CU$3)*$E15*((1+r_typical)^(-CU$3))</f>
        <v>9.259702153826939E-79</v>
      </c>
      <c r="CV15">
        <f>((1-$E15)^CV$3)*$E15*((1+r_typical)^(-CV$3))</f>
        <v>1.3735224861509957E-79</v>
      </c>
      <c r="CW15">
        <f>((1-$E15)^CW$3)*$E15*((1+r_typical)^(-CW$3))</f>
        <v>2.0373916877906442E-80</v>
      </c>
      <c r="CX15">
        <f>((1-$E15)^CX$3)*$E15*((1+r_typical)^(-CX$3))</f>
        <v>3.0221310035561227E-81</v>
      </c>
      <c r="CY15">
        <f>((1-$E15)^CY$3)*$E15*((1+r_typical)^(-CY$3))</f>
        <v>4.4828276552749149E-82</v>
      </c>
      <c r="CZ15">
        <f>((1-$E15)^CZ$3)*$E15*((1+r_typical)^(-CZ$3))</f>
        <v>6.6495276886577924E-83</v>
      </c>
      <c r="DA15">
        <f>((1-$E15)^DA$3)*$E15*((1+r_typical)^(-DA$3))</f>
        <v>9.8634660715090551E-84</v>
      </c>
      <c r="DB15">
        <f>((1-$E15)^DB$3)*$E15*((1+r_typical)^(-DB$3))</f>
        <v>1.4630808006071764E-84</v>
      </c>
      <c r="DC15">
        <f>((1-$E15)^DC$3)*$E15*((1+r_typical)^(-DC$3))</f>
        <v>2.1702365209006451E-85</v>
      </c>
      <c r="DD15">
        <f>((1-$E15)^DD$3)*$E15*((1+r_typical)^(-DD$3))</f>
        <v>3.2191841726692912E-86</v>
      </c>
      <c r="DE15">
        <f>((1-$E15)^DE$3)*$E15*((1+r_typical)^(-DE$3))</f>
        <v>4.7751231894594482E-87</v>
      </c>
      <c r="DF15">
        <f>((1-$E15)^DF$3)*$E15*((1+r_typical)^(-DF$3))</f>
        <v>7.0830993976981809E-88</v>
      </c>
      <c r="DG15">
        <f>((1-$E15)^DG$3)*$E15*((1+r_typical)^(-DG$3))</f>
        <v>1.0506597439918971E-88</v>
      </c>
      <c r="DH15">
        <f>((1-$E15)^DH$3)*$E15*((1+r_typical)^(-DH$3))</f>
        <v>1.5584786202546472E-89</v>
      </c>
      <c r="DI15">
        <f>((1-$E15)^DI$3)*$E15*((1+r_typical)^(-DI$3))</f>
        <v>2.3117432867110608E-90</v>
      </c>
      <c r="DJ15">
        <f>((1-$E15)^DJ$3)*$E15*((1+r_typical)^(-DJ$3))</f>
        <v>3.4290858752880726E-91</v>
      </c>
      <c r="DK15">
        <f>((1-$E15)^DK$3)*$E15*((1+r_typical)^(-DK$3))</f>
        <v>5.0864773816773076E-92</v>
      </c>
      <c r="DL15">
        <f>((1-$E15)^DL$3)*$E15*((1+r_typical)^(-DL$3))</f>
        <v>7.5449414494880066E-93</v>
      </c>
      <c r="DM15">
        <f>((1-$E15)^DM$3)*$E15*((1+r_typical)^(-DM$3))</f>
        <v>1.1191663150073878E-93</v>
      </c>
      <c r="DN15">
        <f>((1-$E15)^DN$3)*$E15*((1+r_typical)^(-DN$3))</f>
        <v>1.660096700594292E-94</v>
      </c>
      <c r="DO15">
        <f>((1-$E15)^DO$3)*$E15*((1+r_typical)^(-DO$3))</f>
        <v>2.4624767725481993E-95</v>
      </c>
      <c r="DP15">
        <f>((1-$E15)^DP$3)*$E15*((1+r_typical)^(-DP$3))</f>
        <v>3.6526738792798294E-96</v>
      </c>
      <c r="DQ15">
        <f>((1-$E15)^DQ$3)*$E15*((1+r_typical)^(-DQ$3))</f>
        <v>5.4181329209317477E-97</v>
      </c>
      <c r="DR15">
        <f>((1-$E15)^DR$3)*$E15*((1+r_typical)^(-DR$3))</f>
        <v>8.0368971660487614E-98</v>
      </c>
      <c r="DS15">
        <f>((1-$E15)^DS$3)*$E15*((1+r_typical)^(-DS$3))</f>
        <v>1.1921397462972327E-98</v>
      </c>
      <c r="DT15">
        <f>((1-$E15)^DT$3)*$E15*((1+r_typical)^(-DT$3))</f>
        <v>1.7683406236742282E-99</v>
      </c>
      <c r="DU15">
        <f>((1-$E15)^DU$3)*$E15*((1+r_typical)^(-DU$3))</f>
        <v>2.6230385917834397E-100</v>
      </c>
      <c r="DV15">
        <f>((1-$E15)^DV$3)*$E15*((1+r_typical)^(-DV$3))</f>
        <v>3.8908405778121009E-101</v>
      </c>
      <c r="DW15">
        <f>((1-$E15)^DW$3)*$E15*((1+r_typical)^(-DW$3))</f>
        <v>5.7714135237546177E-102</v>
      </c>
      <c r="DX15">
        <f>((1-$E15)^DX$3)*$E15*((1+r_typical)^(-DX$3))</f>
        <v>8.5609300602360158E-103</v>
      </c>
      <c r="DY15">
        <f>((1-$E15)^DY$3)*$E15*((1+r_typical)^(-DY$3))</f>
        <v>1.2698712922683424E-103</v>
      </c>
      <c r="DZ15">
        <f>((1-$E15)^DZ$3)*$E15*((1+r_typical)^(-DZ$3))</f>
        <v>1.8836424168647081E-104</v>
      </c>
      <c r="EA15">
        <f>((1-$E15)^EA$3)*$E15*((1+r_typical)^(-EA$3))</f>
        <v>2.7940695850159836E-105</v>
      </c>
      <c r="EB15">
        <f>((1-$E15)^EB$3)*$E15*((1+r_typical)^(-EB$3))</f>
        <v>4.1445365511070422E-106</v>
      </c>
      <c r="EC15">
        <f>((1-$E15)^EC$3)*$E15*((1+r_typical)^(-EC$3))</f>
        <v>6.1477292174754474E-107</v>
      </c>
      <c r="ED15">
        <f>((1-$E15)^ED$3)*$E15*((1+r_typical)^(-ED$3))</f>
        <v>9.1191316725885772E-108</v>
      </c>
      <c r="EE15">
        <f>((1-$E15)^EE$3)*$E15*((1+r_typical)^(-EE$3))</f>
        <v>1.3526711981006391E-108</v>
      </c>
      <c r="EF15">
        <f>((1-$E15)^EF$3)*$E15*((1+r_typical)^(-EF$3))</f>
        <v>2.006462277182615E-109</v>
      </c>
      <c r="EG15">
        <f>((1-$E15)^EG$3)*$E15*((1+r_typical)^(-EG$3))</f>
        <v>2.9762523778208789E-110</v>
      </c>
      <c r="EH15">
        <f>((1-$E15)^EH$3)*$E15*((1+r_typical)^(-EH$3))</f>
        <v>4.4147743604343041E-111</v>
      </c>
      <c r="EI15">
        <f>((1-$E15)^EI$3)*$E15*((1+r_typical)^(-EI$3))</f>
        <v>6.5485819679775497E-112</v>
      </c>
      <c r="EJ15">
        <f>((1-$E15)^EJ$3)*$E15*((1+r_typical)^(-EJ$3))</f>
        <v>9.7137299191667008E-113</v>
      </c>
      <c r="EK15">
        <f>((1-$E15)^EK$3)*$E15*((1+r_typical)^(-EK$3))</f>
        <v>1.4408699380097273E-113</v>
      </c>
      <c r="EL15">
        <f>((1-$E15)^EL$3)*$E15*((1+r_typical)^(-EL$3))</f>
        <v>2.1372904080477624E-114</v>
      </c>
      <c r="EM15">
        <f>((1-$E15)^EM$3)*$E15*((1+r_typical)^(-EM$3))</f>
        <v>3.1703141052708477E-115</v>
      </c>
      <c r="EN15">
        <f>((1-$E15)^EN$3)*$E15*((1+r_typical)^(-EN$3))</f>
        <v>4.7026325894850911E-116</v>
      </c>
      <c r="EO15">
        <f>((1-$E15)^EO$3)*$E15*((1+r_typical)^(-EO$3))</f>
        <v>6.9755716744028826E-117</v>
      </c>
      <c r="EP15">
        <f>((1-$E15)^EP$3)*$E15*((1+r_typical)^(-EP$3))</f>
        <v>1.0347097983697612E-117</v>
      </c>
      <c r="EQ15">
        <f>((1-$E15)^EQ$3)*$E15*((1+r_typical)^(-EQ$3))</f>
        <v>1.5348195342484789E-118</v>
      </c>
      <c r="ER15">
        <f>((1-$E15)^ER$3)*$E15*((1+r_typical)^(-ER$3))</f>
        <v>2.2766489758019113E-119</v>
      </c>
      <c r="ES15">
        <f>((1-$E15)^ES$3)*$E15*((1+r_typical)^(-ES$3))</f>
        <v>3.377029314106168E-120</v>
      </c>
      <c r="ET15">
        <f>((1-$E15)^ET$3)*$E15*((1+r_typical)^(-ET$3))</f>
        <v>5.0092601492574834E-121</v>
      </c>
      <c r="EU15">
        <f>((1-$E15)^EU$3)*$E15*((1+r_typical)^(-EU$3))</f>
        <v>7.4304025547319309E-122</v>
      </c>
      <c r="EV15">
        <f>((1-$E15)^EV$3)*$E15*((1+r_typical)^(-EV$3))</f>
        <v>1.1021763789519031E-122</v>
      </c>
      <c r="EW15">
        <f>((1-$E15)^EW$3)*$E15*((1+r_typical)^(-EW$3))</f>
        <v>1.6348949621119901E-123</v>
      </c>
      <c r="EX15">
        <f>((1-$E15)^EX$3)*$E15*((1+r_typical)^(-EX$3))</f>
        <v>2.4250941937994519E-124</v>
      </c>
      <c r="EY15">
        <f>((1-$E15)^EY$3)*$E15*((1+r_typical)^(-EY$3))</f>
        <v>3.5972230541358544E-125</v>
      </c>
      <c r="EZ15">
        <f>((1-$E15)^EZ$3)*$E15*((1+r_typical)^(-EZ$3))</f>
        <v>5.3358808636348493E-126</v>
      </c>
      <c r="FA15">
        <f>((1-$E15)^FA$3)*$E15*((1+r_typical)^(-FA$3))</f>
        <v>7.9148899477250278E-127</v>
      </c>
      <c r="FB15">
        <f>((1-$E15)^FB$3)*$E15*((1+r_typical)^(-FB$3))</f>
        <v>1.1740420089125459E-127</v>
      </c>
      <c r="FC15">
        <f>((1-$E15)^FC$3)*$E15*((1+r_typical)^(-FC$3))</f>
        <v>1.7414956465536099E-128</v>
      </c>
      <c r="FD15">
        <f>((1-$E15)^FD$3)*$E15*((1+r_typical)^(-FD$3))</f>
        <v>2.583218542387855E-129</v>
      </c>
      <c r="FE15">
        <f>((1-$E15)^FE$3)*$E15*((1+r_typical)^(-FE$3))</f>
        <v>3.8317741712086506E-130</v>
      </c>
      <c r="FF15">
        <f>((1-$E15)^FF$3)*$E15*((1+r_typical)^(-FF$3))</f>
        <v>5.6837983539595006E-131</v>
      </c>
      <c r="FG15">
        <f>((1-$E15)^FG$3)*$E15*((1+r_typical)^(-FG$3))</f>
        <v>8.4309675583732568E-132</v>
      </c>
      <c r="FH15">
        <f>((1-$E15)^FH$3)*$E15*((1+r_typical)^(-FH$3))</f>
        <v>1.2505935211587001E-132</v>
      </c>
      <c r="FI15">
        <f>((1-$E15)^FI$3)*$E15*((1+r_typical)^(-FI$3))</f>
        <v>1.855047056385405E-133</v>
      </c>
      <c r="FJ15">
        <f>((1-$E15)^FJ$3)*$E15*((1+r_typical)^(-FJ$3))</f>
        <v>2.7516531336383508E-134</v>
      </c>
      <c r="FK15">
        <f>((1-$E15)^FK$3)*$E15*((1+r_typical)^(-FK$3))</f>
        <v>4.0816188148968879E-135</v>
      </c>
      <c r="FL15">
        <f>((1-$E15)^FL$3)*$E15*((1+r_typical)^(-FL$3))</f>
        <v>6.0544012420970503E-136</v>
      </c>
      <c r="FM15">
        <f>((1-$E15)^FM$3)*$E15*((1+r_typical)^(-FM$3))</f>
        <v>8.9806951757772909E-137</v>
      </c>
      <c r="FN15">
        <f>((1-$E15)^FN$3)*$E15*((1+r_typical)^(-FN$3))</f>
        <v>1.3321364510736312E-137</v>
      </c>
      <c r="FO15">
        <f>((1-$E15)^FO$3)*$E15*((1+r_typical)^(-FO$3))</f>
        <v>1.9760024024258862E-138</v>
      </c>
      <c r="FP15">
        <f>((1-$E15)^FP$3)*$E15*((1+r_typical)^(-FP$3))</f>
        <v>2.9310702302650652E-139</v>
      </c>
      <c r="FQ15">
        <f>((1-$E15)^FQ$3)*$E15*((1+r_typical)^(-FQ$3))</f>
        <v>4.34775417489318E-140</v>
      </c>
      <c r="FR15">
        <f>((1-$E15)^FR$3)*$E15*((1+r_typical)^(-FR$3))</f>
        <v>6.4491686927582171E-141</v>
      </c>
      <c r="FS15">
        <f>((1-$E15)^FS$3)*$E15*((1+r_typical)^(-FS$3))</f>
        <v>9.5662668942580214E-142</v>
      </c>
      <c r="FT15">
        <f>((1-$E15)^FT$3)*$E15*((1+r_typical)^(-FT$3))</f>
        <v>1.4189962559816068E-142</v>
      </c>
      <c r="FU15">
        <f>((1-$E15)^FU$3)*$E15*((1+r_typical)^(-FU$3))</f>
        <v>2.1048444463727167E-143</v>
      </c>
      <c r="FV15">
        <f>((1-$E15)^FV$3)*$E15*((1+r_typical)^(-FV$3))</f>
        <v>3.1221859287861969E-144</v>
      </c>
      <c r="FW15">
        <f>((1-$E15)^FW$3)*$E15*((1+r_typical)^(-FW$3))</f>
        <v>4.6312424610328585E-145</v>
      </c>
      <c r="FX15">
        <f>((1-$E15)^FX$3)*$E15*((1+r_typical)^(-FX$3))</f>
        <v>6.8696763171987395E-146</v>
      </c>
      <c r="FY15">
        <f>((1-$E15)^FY$3)*$E15*((1+r_typical)^(-FY$3))</f>
        <v>1.0190019870511466E-146</v>
      </c>
      <c r="FZ15">
        <f>((1-$E15)^FZ$3)*$E15*((1+r_typical)^(-FZ$3))</f>
        <v>1.5115196141258673E-147</v>
      </c>
      <c r="GA15">
        <f>((1-$E15)^GA$3)*$E15*((1+r_typical)^(-GA$3))</f>
        <v>2.2420874276200363E-148</v>
      </c>
      <c r="GB15">
        <f>((1-$E15)^GB$3)*$E15*((1+r_typical)^(-GB$3))</f>
        <v>3.3257630176363879E-149</v>
      </c>
      <c r="GC15">
        <f>((1-$E15)^GC$3)*$E15*((1+r_typical)^(-GC$3))</f>
        <v>4.9332151428273081E-150</v>
      </c>
      <c r="GD15">
        <f>((1-$E15)^GD$3)*$E15*((1+r_typical)^(-GD$3))</f>
        <v>7.3176024618605089E-151</v>
      </c>
      <c r="GE15">
        <f>((1-$E15)^GE$3)*$E15*((1+r_typical)^(-GE$3))</f>
        <v>1.0854443651759754E-151</v>
      </c>
      <c r="GF15">
        <f>((1-$E15)^GF$3)*$E15*((1+r_typical)^(-GF$3))</f>
        <v>1.6100758083443636E-152</v>
      </c>
      <c r="GG15">
        <f>((1-$E15)^GG$3)*$E15*((1+r_typical)^(-GG$3))</f>
        <v>2.3882791157108065E-153</v>
      </c>
      <c r="GH15">
        <f>((1-$E15)^GH$3)*$E15*((1+r_typical)^(-GH$3))</f>
        <v>3.5426140216376962E-154</v>
      </c>
      <c r="GI15">
        <f>((1-$E15)^GI$3)*$E15*((1+r_typical)^(-GI$3))</f>
        <v>5.254877465429249E-155</v>
      </c>
      <c r="GJ15">
        <f>((1-$E15)^GJ$3)*$E15*((1+r_typical)^(-GJ$3))</f>
        <v>7.7947349070533881E-156</v>
      </c>
      <c r="GK15">
        <f>((1-$E15)^GK$3)*$E15*((1+r_typical)^(-GK$3))</f>
        <v>1.156219011212919E-156</v>
      </c>
      <c r="GL15">
        <f>((1-$E15)^GL$3)*$E15*((1+r_typical)^(-GL$3))</f>
        <v>1.71505819996583E-157</v>
      </c>
      <c r="GM15">
        <f>((1-$E15)^GM$3)*$E15*((1+r_typical)^(-GM$3))</f>
        <v>2.5440029966159811E-158</v>
      </c>
      <c r="GN15">
        <f>((1-$E15)^GN$3)*$E15*((1+r_typical)^(-GN$3))</f>
        <v>3.7736044449803711E-159</v>
      </c>
      <c r="GO15">
        <f>((1-$E15)^GO$3)*$E15*((1+r_typical)^(-GO$3))</f>
        <v>5.59751326005422E-160</v>
      </c>
      <c r="GP15">
        <f>((1-$E15)^GP$3)*$E15*((1+r_typical)^(-GP$3))</f>
        <v>8.3029780024137585E-161</v>
      </c>
      <c r="GQ15">
        <f>((1-$E15)^GQ$3)*$E15*((1+r_typical)^(-GQ$3))</f>
        <v>1.2316084036913741E-161</v>
      </c>
      <c r="GR15">
        <f>((1-$E15)^GR$3)*$E15*((1+r_typical)^(-GR$3))</f>
        <v>1.8268857988088719E-162</v>
      </c>
      <c r="GS15">
        <f>((1-$E15)^GS$3)*$E15*((1+r_typical)^(-GS$3))</f>
        <v>2.7098806015664931E-163</v>
      </c>
      <c r="GT15">
        <f>((1-$E15)^GT$3)*$E15*((1+r_typical)^(-GT$3))</f>
        <v>4.0196562256569656E-164</v>
      </c>
      <c r="GU15">
        <f>((1-$E15)^GU$3)*$E15*((1+r_typical)^(-GU$3))</f>
        <v>5.9624900680578308E-165</v>
      </c>
      <c r="GV15">
        <f>((1-$E15)^GV$3)*$E15*((1+r_typical)^(-GV$3))</f>
        <v>8.8443602676191179E-166</v>
      </c>
      <c r="GW15">
        <f>((1-$E15)^GW$3)*$E15*((1+r_typical)^(-GW$3))</f>
        <v>1.3119134396968357E-166</v>
      </c>
      <c r="GX15">
        <f>((1-$E15)^GX$3)*$E15*((1+r_typical)^(-GX$3))</f>
        <v>1.9460049355503065E-167</v>
      </c>
      <c r="GY15">
        <f t="shared" si="0"/>
        <v>0.12915851272015655</v>
      </c>
    </row>
    <row r="16" spans="1:207" x14ac:dyDescent="0.25">
      <c r="A16">
        <v>11</v>
      </c>
      <c r="B16">
        <f>((1-pf_test)^(A16-1))*pf_test*((1+r_typical)^(-A16))</f>
        <v>4.5042967872790383E-11</v>
      </c>
      <c r="E16">
        <v>0.12</v>
      </c>
      <c r="F16">
        <f>((1-$E16)^F$3)*$E16*((1+r_typical)^(-F$3))</f>
        <v>0.12</v>
      </c>
      <c r="G16">
        <f>((1-$E16)^G$3)*$E16*((1+r_typical)^(-G$3))</f>
        <v>1.7599999999999998E-2</v>
      </c>
      <c r="H16">
        <f>((1-$E16)^H$3)*$E16*((1+r_typical)^(-H$3))</f>
        <v>2.581333333333333E-3</v>
      </c>
      <c r="I16">
        <f>((1-$E16)^I$3)*$E16*((1+r_typical)^(-I$3))</f>
        <v>3.7859555555555551E-4</v>
      </c>
      <c r="J16">
        <f>((1-$E16)^J$3)*$E16*((1+r_typical)^(-J$3))</f>
        <v>5.5527348148148147E-5</v>
      </c>
      <c r="K16">
        <f>((1-$E16)^K$3)*$E16*((1+r_typical)^(-K$3))</f>
        <v>8.1440110617283955E-6</v>
      </c>
      <c r="L16">
        <f>((1-$E16)^L$3)*$E16*((1+r_typical)^(-L$3))</f>
        <v>1.1944549557201643E-6</v>
      </c>
      <c r="M16">
        <f>((1-$E16)^M$3)*$E16*((1+r_typical)^(-M$3))</f>
        <v>1.7518672683895747E-7</v>
      </c>
      <c r="N16">
        <f>((1-$E16)^N$3)*$E16*((1+r_typical)^(-N$3))</f>
        <v>2.5694053269713762E-8</v>
      </c>
      <c r="O16">
        <f>((1-$E16)^O$3)*$E16*((1+r_typical)^(-O$3))</f>
        <v>3.7684611462246848E-9</v>
      </c>
      <c r="P16">
        <f>((1-$E16)^P$3)*$E16*((1+r_typical)^(-P$3))</f>
        <v>5.5270763477962043E-10</v>
      </c>
      <c r="Q16">
        <f>((1-$E16)^Q$3)*$E16*((1+r_typical)^(-Q$3))</f>
        <v>8.1063786434344336E-11</v>
      </c>
      <c r="R16">
        <f>((1-$E16)^R$3)*$E16*((1+r_typical)^(-R$3))</f>
        <v>1.1889355343703837E-11</v>
      </c>
      <c r="S16">
        <f>((1-$E16)^S$3)*$E16*((1+r_typical)^(-S$3))</f>
        <v>1.7437721170765627E-12</v>
      </c>
      <c r="T16">
        <f>((1-$E16)^T$3)*$E16*((1+r_typical)^(-T$3))</f>
        <v>2.5575324383789587E-13</v>
      </c>
      <c r="U16">
        <f>((1-$E16)^U$3)*$E16*((1+r_typical)^(-U$3))</f>
        <v>3.7510475762891395E-14</v>
      </c>
      <c r="V16">
        <f>((1-$E16)^V$3)*$E16*((1+r_typical)^(-V$3))</f>
        <v>5.5015364452240709E-15</v>
      </c>
      <c r="W16">
        <f>((1-$E16)^W$3)*$E16*((1+r_typical)^(-W$3))</f>
        <v>8.0689201196619717E-16</v>
      </c>
      <c r="X16">
        <f>((1-$E16)^X$3)*$E16*((1+r_typical)^(-X$3))</f>
        <v>1.1834416175504224E-16</v>
      </c>
      <c r="Y16">
        <f>((1-$E16)^Y$3)*$E16*((1+r_typical)^(-Y$3))</f>
        <v>1.7357143724072863E-17</v>
      </c>
      <c r="Z16">
        <f>((1-$E16)^Z$3)*$E16*((1+r_typical)^(-Z$3))</f>
        <v>2.5457144128640196E-18</v>
      </c>
      <c r="AA16">
        <f>((1-$E16)^AA$3)*$E16*((1+r_typical)^(-AA$3))</f>
        <v>3.7337144722005629E-19</v>
      </c>
      <c r="AB16">
        <f>((1-$E16)^AB$3)*$E16*((1+r_typical)^(-AB$3))</f>
        <v>5.4761145592274905E-20</v>
      </c>
      <c r="AC16">
        <f>((1-$E16)^AC$3)*$E16*((1+r_typical)^(-AC$3))</f>
        <v>8.0316346868669874E-21</v>
      </c>
      <c r="AD16">
        <f>((1-$E16)^AD$3)*$E16*((1+r_typical)^(-AD$3))</f>
        <v>1.1779730874071581E-21</v>
      </c>
      <c r="AE16">
        <f>((1-$E16)^AE$3)*$E16*((1+r_typical)^(-AE$3))</f>
        <v>1.7276938615304986E-22</v>
      </c>
      <c r="AF16">
        <f>((1-$E16)^AF$3)*$E16*((1+r_typical)^(-AF$3))</f>
        <v>2.5339509969113976E-23</v>
      </c>
      <c r="AG16">
        <f>((1-$E16)^AG$3)*$E16*((1+r_typical)^(-AG$3))</f>
        <v>3.7164614621367169E-24</v>
      </c>
      <c r="AH16">
        <f>((1-$E16)^AH$3)*$E16*((1+r_typical)^(-AH$3))</f>
        <v>5.450810144467185E-25</v>
      </c>
      <c r="AI16">
        <f>((1-$E16)^AI$3)*$E16*((1+r_typical)^(-AI$3))</f>
        <v>7.9945215452185376E-26</v>
      </c>
      <c r="AJ16">
        <f>((1-$E16)^AJ$3)*$E16*((1+r_typical)^(-AJ$3))</f>
        <v>1.1725298266320523E-26</v>
      </c>
      <c r="AK16">
        <f>((1-$E16)^AK$3)*$E16*((1+r_typical)^(-AK$3))</f>
        <v>1.7197104123936769E-27</v>
      </c>
      <c r="AL16">
        <f>((1-$E16)^AL$3)*$E16*((1+r_typical)^(-AL$3))</f>
        <v>2.5222419381773926E-28</v>
      </c>
      <c r="AM16">
        <f>((1-$E16)^AM$3)*$E16*((1+r_typical)^(-AM$3))</f>
        <v>3.6992881759935094E-29</v>
      </c>
      <c r="AN16">
        <f>((1-$E16)^AN$3)*$E16*((1+r_typical)^(-AN$3))</f>
        <v>5.4256226581238143E-30</v>
      </c>
      <c r="AO16">
        <f>((1-$E16)^AO$3)*$E16*((1+r_typical)^(-AO$3))</f>
        <v>7.9575798985815931E-31</v>
      </c>
      <c r="AP16">
        <f>((1-$E16)^AP$3)*$E16*((1+r_typical)^(-AP$3))</f>
        <v>1.1671117184586335E-31</v>
      </c>
      <c r="AQ16">
        <f>((1-$E16)^AQ$3)*$E16*((1+r_typical)^(-AQ$3))</f>
        <v>1.711763853739329E-32</v>
      </c>
      <c r="AR16">
        <f>((1-$E16)^AR$3)*$E16*((1+r_typical)^(-AR$3))</f>
        <v>2.5105869854843498E-33</v>
      </c>
      <c r="AS16">
        <f>((1-$E16)^AS$3)*$E16*((1+r_typical)^(-AS$3))</f>
        <v>3.6821942453770464E-34</v>
      </c>
      <c r="AT16">
        <f>((1-$E16)^AT$3)*$E16*((1+r_typical)^(-AT$3))</f>
        <v>5.4005515598863351E-35</v>
      </c>
      <c r="AU16">
        <f>((1-$E16)^AU$3)*$E16*((1+r_typical)^(-AU$3))</f>
        <v>7.9208089544999586E-36</v>
      </c>
      <c r="AV16">
        <f>((1-$E16)^AV$3)*$E16*((1+r_typical)^(-AV$3))</f>
        <v>1.1617186466599936E-36</v>
      </c>
      <c r="AW16">
        <f>((1-$E16)^AW$3)*$E16*((1+r_typical)^(-AW$3))</f>
        <v>1.7038540151013244E-37</v>
      </c>
      <c r="AX16">
        <f>((1-$E16)^AX$3)*$E16*((1+r_typical)^(-AX$3))</f>
        <v>2.4989858888152755E-38</v>
      </c>
      <c r="AY16">
        <f>((1-$E16)^AY$3)*$E16*((1+r_typical)^(-AY$3))</f>
        <v>3.6651793035957365E-39</v>
      </c>
      <c r="AZ16">
        <f>((1-$E16)^AZ$3)*$E16*((1+r_typical)^(-AZ$3))</f>
        <v>5.375596311940415E-40</v>
      </c>
      <c r="BA16">
        <f>((1-$E16)^BA$3)*$E16*((1+r_typical)^(-BA$3))</f>
        <v>7.8842079241792753E-41</v>
      </c>
      <c r="BB16">
        <f>((1-$E16)^BB$3)*$E16*((1+r_typical)^(-BB$3))</f>
        <v>1.1563504955462936E-41</v>
      </c>
      <c r="BC16">
        <f>((1-$E16)^BC$3)*$E16*((1+r_typical)^(-BC$3))</f>
        <v>1.6959807268012308E-42</v>
      </c>
      <c r="BD16">
        <f>((1-$E16)^BD$3)*$E16*((1+r_typical)^(-BD$3))</f>
        <v>2.4874383993084721E-43</v>
      </c>
      <c r="BE16">
        <f>((1-$E16)^BE$3)*$E16*((1+r_typical)^(-BE$3))</f>
        <v>3.6482429856524249E-44</v>
      </c>
      <c r="BF16">
        <f>((1-$E16)^BF$3)*$E16*((1+r_typical)^(-BF$3))</f>
        <v>5.3507563789568897E-45</v>
      </c>
      <c r="BG16">
        <f>((1-$E16)^BG$3)*$E16*((1+r_typical)^(-BG$3))</f>
        <v>7.8477760224701045E-46</v>
      </c>
      <c r="BH16">
        <f>((1-$E16)^BH$3)*$E16*((1+r_typical)^(-BH$3))</f>
        <v>1.151007149962282E-46</v>
      </c>
      <c r="BI16">
        <f>((1-$E16)^BI$3)*$E16*((1+r_typical)^(-BI$3))</f>
        <v>1.6881438199446807E-47</v>
      </c>
      <c r="BJ16">
        <f>((1-$E16)^BJ$3)*$E16*((1+r_typical)^(-BJ$3))</f>
        <v>2.4759442692521983E-48</v>
      </c>
      <c r="BK16">
        <f>((1-$E16)^BK$3)*$E16*((1+r_typical)^(-BK$3))</f>
        <v>3.6313849282365576E-49</v>
      </c>
      <c r="BL16">
        <f>((1-$E16)^BL$3)*$E16*((1+r_typical)^(-BL$3))</f>
        <v>5.3260312280802831E-50</v>
      </c>
      <c r="BM16">
        <f>((1-$E16)^BM$3)*$E16*((1+r_typical)^(-BM$3))</f>
        <v>7.8115124678510835E-51</v>
      </c>
      <c r="BN16">
        <f>((1-$E16)^BN$3)*$E16*((1+r_typical)^(-BN$3))</f>
        <v>1.1456884952848255E-51</v>
      </c>
      <c r="BO16">
        <f>((1-$E16)^BO$3)*$E16*((1+r_typical)^(-BO$3))</f>
        <v>1.6803431264177439E-52</v>
      </c>
      <c r="BP16">
        <f>((1-$E16)^BP$3)*$E16*((1+r_typical)^(-BP$3))</f>
        <v>2.464503252079358E-53</v>
      </c>
      <c r="BQ16">
        <f>((1-$E16)^BQ$3)*$E16*((1+r_typical)^(-BQ$3))</f>
        <v>3.6146047697163915E-54</v>
      </c>
      <c r="BR16">
        <f>((1-$E16)^BR$3)*$E16*((1+r_typical)^(-BR$3))</f>
        <v>5.3014203289173762E-55</v>
      </c>
      <c r="BS16">
        <f>((1-$E16)^BS$3)*$E16*((1+r_typical)^(-BS$3))</f>
        <v>7.7754164824121502E-56</v>
      </c>
      <c r="BT16">
        <f>((1-$E16)^BT$3)*$E16*((1+r_typical)^(-BT$3))</f>
        <v>1.1403944174204488E-56</v>
      </c>
      <c r="BU16">
        <f>((1-$E16)^BU$3)*$E16*((1+r_typical)^(-BU$3))</f>
        <v>1.6725784788833249E-57</v>
      </c>
      <c r="BV16">
        <f>((1-$E16)^BV$3)*$E16*((1+r_typical)^(-BV$3))</f>
        <v>2.4531151023622102E-58</v>
      </c>
      <c r="BW16">
        <f>((1-$E16)^BW$3)*$E16*((1+r_typical)^(-BW$3))</f>
        <v>3.597902150131241E-59</v>
      </c>
      <c r="BX16">
        <f>((1-$E16)^BX$3)*$E16*((1+r_typical)^(-BX$3))</f>
        <v>5.2769231535258193E-60</v>
      </c>
      <c r="BY16">
        <f>((1-$E16)^BY$3)*$E16*((1+r_typical)^(-BY$3))</f>
        <v>7.7394872918378699E-61</v>
      </c>
      <c r="BZ16">
        <f>((1-$E16)^BZ$3)*$E16*((1+r_typical)^(-BZ$3))</f>
        <v>1.1351248028028875E-61</v>
      </c>
      <c r="CA16">
        <f>((1-$E16)^CA$3)*$E16*((1+r_typical)^(-CA$3))</f>
        <v>1.6648497107775688E-62</v>
      </c>
      <c r="CB16">
        <f>((1-$E16)^CB$3)*$E16*((1+r_typical)^(-CB$3))</f>
        <v>2.4417795758071E-63</v>
      </c>
      <c r="CC16">
        <f>((1-$E16)^CC$3)*$E16*((1+r_typical)^(-CC$3))</f>
        <v>3.5812767111837464E-64</v>
      </c>
      <c r="CD16">
        <f>((1-$E16)^CD$3)*$E16*((1+r_typical)^(-CD$3))</f>
        <v>5.2525391764028286E-65</v>
      </c>
      <c r="CE16">
        <f>((1-$E16)^CE$3)*$E16*((1+r_typical)^(-CE$3))</f>
        <v>7.7037241253908153E-66</v>
      </c>
      <c r="CF16">
        <f>((1-$E16)^CF$3)*$E16*((1+r_typical)^(-CF$3))</f>
        <v>1.1298795383906531E-66</v>
      </c>
      <c r="CG16">
        <f>((1-$E16)^CG$3)*$E16*((1+r_typical)^(-CG$3))</f>
        <v>1.6571566563062913E-67</v>
      </c>
      <c r="CH16">
        <f>((1-$E16)^CH$3)*$E16*((1+r_typical)^(-CH$3))</f>
        <v>2.4304964292492273E-68</v>
      </c>
      <c r="CI16">
        <f>((1-$E16)^CI$3)*$E16*((1+r_typical)^(-CI$3))</f>
        <v>3.5647280962321999E-69</v>
      </c>
      <c r="CJ16">
        <f>((1-$E16)^CJ$3)*$E16*((1+r_typical)^(-CJ$3))</f>
        <v>5.2282678744738931E-70</v>
      </c>
      <c r="CK16">
        <f>((1-$E16)^CK$3)*$E16*((1+r_typical)^(-CK$3))</f>
        <v>7.668126215895044E-71</v>
      </c>
      <c r="CL16">
        <f>((1-$E16)^CL$3)*$E16*((1+r_typical)^(-CL$3))</f>
        <v>1.1246585116646061E-71</v>
      </c>
      <c r="CM16">
        <f>((1-$E16)^CM$3)*$E16*((1+r_typical)^(-CM$3))</f>
        <v>1.6494991504414224E-72</v>
      </c>
      <c r="CN16">
        <f>((1-$E16)^CN$3)*$E16*((1+r_typical)^(-CN$3))</f>
        <v>2.4192654206474199E-73</v>
      </c>
      <c r="CO16">
        <f>((1-$E16)^CO$3)*$E16*((1+r_typical)^(-CO$3))</f>
        <v>3.5482559502828823E-74</v>
      </c>
      <c r="CP16">
        <f>((1-$E16)^CP$3)*$E16*((1+r_typical)^(-CP$3))</f>
        <v>5.2041087270815604E-75</v>
      </c>
      <c r="CQ16">
        <f>((1-$E16)^CQ$3)*$E16*((1+r_typical)^(-CQ$3))</f>
        <v>7.6326927997196221E-76</v>
      </c>
      <c r="CR16">
        <f>((1-$E16)^CR$3)*$E16*((1+r_typical)^(-CR$3))</f>
        <v>1.1194616106255447E-76</v>
      </c>
      <c r="CS16">
        <f>((1-$E16)^CS$3)*$E16*((1+r_typical)^(-CS$3))</f>
        <v>1.6418770289174654E-77</v>
      </c>
      <c r="CT16">
        <f>((1-$E16)^CT$3)*$E16*((1+r_typical)^(-CT$3))</f>
        <v>2.4080863090789494E-78</v>
      </c>
      <c r="CU16">
        <f>((1-$E16)^CU$3)*$E16*((1+r_typical)^(-CU$3))</f>
        <v>3.5318599199824588E-79</v>
      </c>
      <c r="CV16">
        <f>((1-$E16)^CV$3)*$E16*((1+r_typical)^(-CV$3))</f>
        <v>5.1800612159742727E-80</v>
      </c>
      <c r="CW16">
        <f>((1-$E16)^CW$3)*$E16*((1+r_typical)^(-CW$3))</f>
        <v>7.5974231167622675E-81</v>
      </c>
      <c r="CX16">
        <f>((1-$E16)^CX$3)*$E16*((1+r_typical)^(-CX$3))</f>
        <v>1.1142887237917995E-81</v>
      </c>
      <c r="CY16">
        <f>((1-$E16)^CY$3)*$E16*((1+r_typical)^(-CY$3))</f>
        <v>1.6342901282279726E-82</v>
      </c>
      <c r="CZ16">
        <f>((1-$E16)^CZ$3)*$E16*((1+r_typical)^(-CZ$3))</f>
        <v>2.39695885473436E-83</v>
      </c>
      <c r="DA16">
        <f>((1-$E16)^DA$3)*$E16*((1+r_typical)^(-DA$3))</f>
        <v>3.5155396536103936E-84</v>
      </c>
      <c r="DB16">
        <f>((1-$E16)^DB$3)*$E16*((1+r_typical)^(-DB$3))</f>
        <v>5.1561248252952437E-85</v>
      </c>
      <c r="DC16">
        <f>((1-$E16)^DC$3)*$E16*((1+r_typical)^(-DC$3))</f>
        <v>7.562316410433024E-86</v>
      </c>
      <c r="DD16">
        <f>((1-$E16)^DD$3)*$E16*((1+r_typical)^(-DD$3))</f>
        <v>1.1091397401968437E-86</v>
      </c>
      <c r="DE16">
        <f>((1-$E16)^DE$3)*$E16*((1+r_typical)^(-DE$3))</f>
        <v>1.6267382856220377E-87</v>
      </c>
      <c r="DF16">
        <f>((1-$E16)^DF$3)*$E16*((1+r_typical)^(-DF$3))</f>
        <v>2.3858828189123219E-88</v>
      </c>
      <c r="DG16">
        <f>((1-$E16)^DG$3)*$E16*((1+r_typical)^(-DG$3))</f>
        <v>3.4992948010714057E-89</v>
      </c>
      <c r="DH16">
        <f>((1-$E16)^DH$3)*$E16*((1+r_typical)^(-DH$3))</f>
        <v>5.1322990415713937E-90</v>
      </c>
      <c r="DI16">
        <f>((1-$E16)^DI$3)*$E16*((1+r_typical)^(-DI$3))</f>
        <v>7.5273719276380448E-91</v>
      </c>
      <c r="DJ16">
        <f>((1-$E16)^DJ$3)*$E16*((1+r_typical)^(-DJ$3))</f>
        <v>1.1040145493869133E-91</v>
      </c>
      <c r="DK16">
        <f>((1-$E16)^DK$3)*$E16*((1+r_typical)^(-DK$3))</f>
        <v>1.6192213391008058E-92</v>
      </c>
      <c r="DL16">
        <f>((1-$E16)^DL$3)*$E16*((1+r_typical)^(-DL$3))</f>
        <v>2.3748579640145158E-93</v>
      </c>
      <c r="DM16">
        <f>((1-$E16)^DM$3)*$E16*((1+r_typical)^(-DM$3))</f>
        <v>3.4831250138879565E-94</v>
      </c>
      <c r="DN16">
        <f>((1-$E16)^DN$3)*$E16*((1+r_typical)^(-DN$3))</f>
        <v>5.1085833537023361E-95</v>
      </c>
      <c r="DO16">
        <f>((1-$E16)^DO$3)*$E16*((1+r_typical)^(-DO$3))</f>
        <v>7.4925889187634255E-96</v>
      </c>
      <c r="DP16">
        <f>((1-$E16)^DP$3)*$E16*((1+r_typical)^(-DP$3))</f>
        <v>1.0989130414186358E-96</v>
      </c>
      <c r="DQ16">
        <f>((1-$E16)^DQ$3)*$E16*((1+r_typical)^(-DQ$3))</f>
        <v>1.6117391274139991E-97</v>
      </c>
      <c r="DR16">
        <f>((1-$E16)^DR$3)*$E16*((1+r_typical)^(-DR$3))</f>
        <v>2.3638840535405322E-98</v>
      </c>
      <c r="DS16">
        <f>((1-$E16)^DS$3)*$E16*((1+r_typical)^(-DS$3))</f>
        <v>3.4670299451927798E-99</v>
      </c>
      <c r="DT16">
        <f>((1-$E16)^DT$3)*$E16*((1+r_typical)^(-DT$3))</f>
        <v>5.0849772529494113E-100</v>
      </c>
      <c r="DU16">
        <f>((1-$E16)^DU$3)*$E16*((1+r_typical)^(-DU$3))</f>
        <v>7.4579666376591366E-101</v>
      </c>
      <c r="DV16">
        <f>((1-$E16)^DV$3)*$E16*((1+r_typical)^(-DV$3))</f>
        <v>1.0938351068566732E-101</v>
      </c>
      <c r="DW16">
        <f>((1-$E16)^DW$3)*$E16*((1+r_typical)^(-DW$3))</f>
        <v>1.6042914900564543E-102</v>
      </c>
      <c r="DX16">
        <f>((1-$E16)^DX$3)*$E16*((1+r_typical)^(-DX$3))</f>
        <v>2.3529608520827995E-103</v>
      </c>
      <c r="DY16">
        <f>((1-$E16)^DY$3)*$E16*((1+r_typical)^(-DY$3))</f>
        <v>3.4510092497214388E-104</v>
      </c>
      <c r="DZ16">
        <f>((1-$E16)^DZ$3)*$E16*((1+r_typical)^(-DZ$3))</f>
        <v>5.0614802329247781E-105</v>
      </c>
      <c r="EA16">
        <f>((1-$E16)^EA$3)*$E16*((1+r_typical)^(-EA$3))</f>
        <v>7.4235043416230064E-106</v>
      </c>
      <c r="EB16">
        <f>((1-$E16)^EB$3)*$E16*((1+r_typical)^(-EB$3))</f>
        <v>1.0887806367713742E-106</v>
      </c>
      <c r="EC16">
        <f>((1-$E16)^EC$3)*$E16*((1+r_typical)^(-EC$3))</f>
        <v>1.5968782672646825E-107</v>
      </c>
      <c r="ED16">
        <f>((1-$E16)^ED$3)*$E16*((1+r_typical)^(-ED$3))</f>
        <v>2.3420881253215346E-108</v>
      </c>
      <c r="EE16">
        <f>((1-$E16)^EE$3)*$E16*((1+r_typical)^(-EE$3))</f>
        <v>3.4350625838049172E-109</v>
      </c>
      <c r="EF16">
        <f>((1-$E16)^EF$3)*$E16*((1+r_typical)^(-EF$3))</f>
        <v>5.0380917895805456E-110</v>
      </c>
      <c r="EG16">
        <f>((1-$E16)^EG$3)*$E16*((1+r_typical)^(-EG$3))</f>
        <v>7.3892012913848002E-111</v>
      </c>
      <c r="EH16">
        <f>((1-$E16)^EH$3)*$E16*((1+r_typical)^(-EH$3))</f>
        <v>1.0837495227364375E-111</v>
      </c>
      <c r="EI16">
        <f>((1-$E16)^EI$3)*$E16*((1+r_typical)^(-EI$3))</f>
        <v>1.5894993000134415E-112</v>
      </c>
      <c r="EJ16">
        <f>((1-$E16)^EJ$3)*$E16*((1+r_typical)^(-EJ$3))</f>
        <v>2.3312656400197138E-113</v>
      </c>
      <c r="EK16">
        <f>((1-$E16)^EK$3)*$E16*((1+r_typical)^(-EK$3))</f>
        <v>3.4191896053622473E-114</v>
      </c>
      <c r="EL16">
        <f>((1-$E16)^EL$3)*$E16*((1+r_typical)^(-EL$3))</f>
        <v>5.014811421197963E-115</v>
      </c>
      <c r="EM16">
        <f>((1-$E16)^EM$3)*$E16*((1+r_typical)^(-EM$3))</f>
        <v>7.3550567510903457E-116</v>
      </c>
      <c r="EN16">
        <f>((1-$E16)^EN$3)*$E16*((1+r_typical)^(-EN$3))</f>
        <v>1.078741656826584E-116</v>
      </c>
      <c r="EO16">
        <f>((1-$E16)^EO$3)*$E16*((1+r_typical)^(-EO$3))</f>
        <v>1.5821544300123231E-117</v>
      </c>
      <c r="EP16">
        <f>((1-$E16)^EP$3)*$E16*((1+r_typical)^(-EP$3))</f>
        <v>2.3204931640180736E-118</v>
      </c>
      <c r="EQ16">
        <f>((1-$E16)^EQ$3)*$E16*((1+r_typical)^(-EQ$3))</f>
        <v>3.4033899738931748E-119</v>
      </c>
      <c r="ER16">
        <f>((1-$E16)^ER$3)*$E16*((1+r_typical)^(-ER$3))</f>
        <v>4.9916386283766572E-120</v>
      </c>
      <c r="ES16">
        <f>((1-$E16)^ES$3)*$E16*((1+r_typical)^(-ES$3))</f>
        <v>7.3210699882857645E-121</v>
      </c>
      <c r="ET16">
        <f>((1-$E16)^ET$3)*$E16*((1+r_typical)^(-ET$3))</f>
        <v>1.0737569316152456E-121</v>
      </c>
      <c r="EU16">
        <f>((1-$E16)^EU$3)*$E16*((1+r_typical)^(-EU$3))</f>
        <v>1.5748434997023601E-122</v>
      </c>
      <c r="EV16">
        <f>((1-$E16)^EV$3)*$E16*((1+r_typical)^(-EV$3))</f>
        <v>2.3097704662301275E-123</v>
      </c>
      <c r="EW16">
        <f>((1-$E16)^EW$3)*$E16*((1+r_typical)^(-EW$3))</f>
        <v>3.387663350470854E-124</v>
      </c>
      <c r="EX16">
        <f>((1-$E16)^EX$3)*$E16*((1+r_typical)^(-EX$3))</f>
        <v>4.9685729140239185E-125</v>
      </c>
      <c r="EY16">
        <f>((1-$E16)^EY$3)*$E16*((1+r_typical)^(-EY$3))</f>
        <v>7.2872402739017481E-126</v>
      </c>
      <c r="EZ16">
        <f>((1-$E16)^EZ$3)*$E16*((1+r_typical)^(-EZ$3))</f>
        <v>1.0687952401722563E-126</v>
      </c>
      <c r="FA16">
        <f>((1-$E16)^FA$3)*$E16*((1+r_typical)^(-FA$3))</f>
        <v>1.5675663522526427E-127</v>
      </c>
      <c r="FB16">
        <f>((1-$E16)^FB$3)*$E16*((1+r_typical)^(-FB$3))</f>
        <v>2.2990973166372091E-128</v>
      </c>
      <c r="FC16">
        <f>((1-$E16)^FC$3)*$E16*((1+r_typical)^(-FC$3))</f>
        <v>3.3720093977345739E-129</v>
      </c>
      <c r="FD16">
        <f>((1-$E16)^FD$3)*$E16*((1+r_typical)^(-FD$3))</f>
        <v>4.9456137833440419E-130</v>
      </c>
      <c r="FE16">
        <f>((1-$E16)^FE$3)*$E16*((1+r_typical)^(-FE$3))</f>
        <v>7.2535668822379282E-131</v>
      </c>
      <c r="FF16">
        <f>((1-$E16)^FF$3)*$E16*((1+r_typical)^(-FF$3))</f>
        <v>1.0638564760615629E-131</v>
      </c>
      <c r="FG16">
        <f>((1-$E16)^FG$3)*$E16*((1+r_typical)^(-FG$3))</f>
        <v>1.5603228315569587E-132</v>
      </c>
      <c r="FH16">
        <f>((1-$E16)^FH$3)*$E16*((1+r_typical)^(-FH$3))</f>
        <v>2.2884734862835395E-133</v>
      </c>
      <c r="FI16">
        <f>((1-$E16)^FI$3)*$E16*((1+r_typical)^(-FI$3))</f>
        <v>3.3564277798825246E-134</v>
      </c>
      <c r="FJ16">
        <f>((1-$E16)^FJ$3)*$E16*((1+r_typical)^(-FJ$3))</f>
        <v>4.9227607438277023E-135</v>
      </c>
      <c r="FK16">
        <f>((1-$E16)^FK$3)*$E16*((1+r_typical)^(-FK$3))</f>
        <v>7.2200490909472988E-136</v>
      </c>
      <c r="FL16">
        <f>((1-$E16)^FL$3)*$E16*((1+r_typical)^(-FL$3))</f>
        <v>1.0589405333389373E-136</v>
      </c>
      <c r="FM16">
        <f>((1-$E16)^FM$3)*$E16*((1+r_typical)^(-FM$3))</f>
        <v>1.5531127822304409E-137</v>
      </c>
      <c r="FN16">
        <f>((1-$E16)^FN$3)*$E16*((1+r_typical)^(-FN$3))</f>
        <v>2.2778987472713128E-138</v>
      </c>
      <c r="FO16">
        <f>((1-$E16)^FO$3)*$E16*((1+r_typical)^(-FO$3))</f>
        <v>3.3409181626645918E-139</v>
      </c>
      <c r="FP16">
        <f>((1-$E16)^FP$3)*$E16*((1+r_typical)^(-FP$3))</f>
        <v>4.9000133052414025E-140</v>
      </c>
      <c r="FQ16">
        <f>((1-$E16)^FQ$3)*$E16*((1+r_typical)^(-FQ$3))</f>
        <v>7.1866861810207244E-141</v>
      </c>
      <c r="FR16">
        <f>((1-$E16)^FR$3)*$E16*((1+r_typical)^(-FR$3))</f>
        <v>1.0540473065497063E-141</v>
      </c>
      <c r="FS16">
        <f>((1-$E16)^FS$3)*$E16*((1+r_typical)^(-FS$3))</f>
        <v>1.5459360496062361E-142</v>
      </c>
      <c r="FT16">
        <f>((1-$E16)^FT$3)*$E16*((1+r_typical)^(-FT$3))</f>
        <v>2.2673728727558123E-143</v>
      </c>
      <c r="FU16">
        <f>((1-$E16)^FU$3)*$E16*((1+r_typical)^(-FU$3))</f>
        <v>3.3254802133751916E-144</v>
      </c>
      <c r="FV16">
        <f>((1-$E16)^FV$3)*$E16*((1+r_typical)^(-FV$3))</f>
        <v>4.877370979616948E-145</v>
      </c>
      <c r="FW16">
        <f>((1-$E16)^FW$3)*$E16*((1+r_typical)^(-FW$3))</f>
        <v>7.1534774367715242E-146</v>
      </c>
      <c r="FX16">
        <f>((1-$E16)^FX$3)*$E16*((1+r_typical)^(-FX$3))</f>
        <v>1.0491766907264901E-146</v>
      </c>
      <c r="FY16">
        <f>((1-$E16)^FY$3)*$E16*((1+r_typical)^(-FY$3))</f>
        <v>1.5387924797321855E-147</v>
      </c>
      <c r="FZ16">
        <f>((1-$E16)^FZ$3)*$E16*((1+r_typical)^(-FZ$3))</f>
        <v>2.2568956369405385E-148</v>
      </c>
      <c r="GA16">
        <f>((1-$E16)^GA$3)*$E16*((1+r_typical)^(-GA$3))</f>
        <v>3.3101136008461237E-149</v>
      </c>
      <c r="GB16">
        <f>((1-$E16)^GB$3)*$E16*((1+r_typical)^(-GB$3))</f>
        <v>4.8548332812409809E-150</v>
      </c>
      <c r="GC16">
        <f>((1-$E16)^GC$3)*$E16*((1+r_typical)^(-GC$3))</f>
        <v>7.1204221458201056E-151</v>
      </c>
      <c r="GD16">
        <f>((1-$E16)^GD$3)*$E16*((1+r_typical)^(-GD$3))</f>
        <v>1.0443285813869489E-151</v>
      </c>
      <c r="GE16">
        <f>((1-$E16)^GE$3)*$E16*((1+r_typical)^(-GE$3))</f>
        <v>1.5316819193675249E-152</v>
      </c>
      <c r="GF16">
        <f>((1-$E16)^GF$3)*$E16*((1+r_typical)^(-GF$3))</f>
        <v>2.2464668150723698E-153</v>
      </c>
      <c r="GG16">
        <f>((1-$E16)^GG$3)*$E16*((1+r_typical)^(-GG$3))</f>
        <v>3.2948179954394767E-154</v>
      </c>
      <c r="GH16">
        <f>((1-$E16)^GH$3)*$E16*((1+r_typical)^(-GH$3))</f>
        <v>4.8323997266445647E-155</v>
      </c>
      <c r="GI16">
        <f>((1-$E16)^GI$3)*$E16*((1+r_typical)^(-GI$3))</f>
        <v>7.087519599078695E-156</v>
      </c>
      <c r="GJ16">
        <f>((1-$E16)^GJ$3)*$E16*((1+r_typical)^(-GJ$3))</f>
        <v>1.0395028745315419E-156</v>
      </c>
      <c r="GK16">
        <f>((1-$E16)^GK$3)*$E16*((1+r_typical)^(-GK$3))</f>
        <v>1.5246042159795951E-157</v>
      </c>
      <c r="GL16">
        <f>((1-$E16)^GL$3)*$E16*((1+r_typical)^(-GL$3))</f>
        <v>2.2360861834367397E-158</v>
      </c>
      <c r="GM16">
        <f>((1-$E16)^GM$3)*$E16*((1+r_typical)^(-GM$3))</f>
        <v>3.2795930690405504E-159</v>
      </c>
      <c r="GN16">
        <f>((1-$E16)^GN$3)*$E16*((1+r_typical)^(-GN$3))</f>
        <v>4.8100698345928068E-160</v>
      </c>
      <c r="GO16">
        <f>((1-$E16)^GO$3)*$E16*((1+r_typical)^(-GO$3))</f>
        <v>7.0547690907361188E-161</v>
      </c>
      <c r="GP16">
        <f>((1-$E16)^GP$3)*$E16*((1+r_typical)^(-GP$3))</f>
        <v>1.0346994666412976E-161</v>
      </c>
      <c r="GQ16">
        <f>((1-$E16)^GQ$3)*$E16*((1+r_typical)^(-GQ$3))</f>
        <v>1.5175592177405696E-162</v>
      </c>
      <c r="GR16">
        <f>((1-$E16)^GR$3)*$E16*((1+r_typical)^(-GR$3))</f>
        <v>2.2257535193528357E-163</v>
      </c>
      <c r="GS16">
        <f>((1-$E16)^GS$3)*$E16*((1+r_typical)^(-GS$3))</f>
        <v>3.2644384950508254E-164</v>
      </c>
      <c r="GT16">
        <f>((1-$E16)^GT$3)*$E16*((1+r_typical)^(-GT$3))</f>
        <v>4.7878431260745442E-165</v>
      </c>
      <c r="GU16">
        <f>((1-$E16)^GU$3)*$E16*((1+r_typical)^(-GU$3))</f>
        <v>7.0221699182426643E-166</v>
      </c>
      <c r="GV16">
        <f>((1-$E16)^GV$3)*$E16*((1+r_typical)^(-GV$3))</f>
        <v>1.0299182546755907E-166</v>
      </c>
      <c r="GW16">
        <f>((1-$E16)^GW$3)*$E16*((1+r_typical)^(-GW$3))</f>
        <v>1.5105467735241999E-167</v>
      </c>
      <c r="GX16">
        <f>((1-$E16)^GX$3)*$E16*((1+r_typical)^(-GX$3))</f>
        <v>2.2154686011688261E-168</v>
      </c>
      <c r="GY16">
        <f t="shared" si="0"/>
        <v>0.14062499999999997</v>
      </c>
    </row>
    <row r="17" spans="1:207" x14ac:dyDescent="0.25">
      <c r="A17">
        <v>12</v>
      </c>
      <c r="B17">
        <f>((1-pf_test)^(A17-1))*pf_test*((1+r_typical)^(-A17))</f>
        <v>7.3570180858890954E-12</v>
      </c>
      <c r="E17">
        <v>0.13</v>
      </c>
      <c r="F17">
        <f>((1-$E17)^F$3)*$E17*((1+r_typical)^(-F$3))</f>
        <v>0.13</v>
      </c>
      <c r="G17">
        <f>((1-$E17)^G$3)*$E17*((1+r_typical)^(-G$3))</f>
        <v>1.8849999999999999E-2</v>
      </c>
      <c r="H17">
        <f>((1-$E17)^H$3)*$E17*((1+r_typical)^(-H$3))</f>
        <v>2.73325E-3</v>
      </c>
      <c r="I17">
        <f>((1-$E17)^I$3)*$E17*((1+r_typical)^(-I$3))</f>
        <v>3.9632125000000007E-4</v>
      </c>
      <c r="J17">
        <f>((1-$E17)^J$3)*$E17*((1+r_typical)^(-J$3))</f>
        <v>5.7466581250000003E-5</v>
      </c>
      <c r="K17">
        <f>((1-$E17)^K$3)*$E17*((1+r_typical)^(-K$3))</f>
        <v>8.3326542812500021E-6</v>
      </c>
      <c r="L17">
        <f>((1-$E17)^L$3)*$E17*((1+r_typical)^(-L$3))</f>
        <v>1.2082348707812502E-6</v>
      </c>
      <c r="M17">
        <f>((1-$E17)^M$3)*$E17*((1+r_typical)^(-M$3))</f>
        <v>1.7519405626328131E-7</v>
      </c>
      <c r="N17">
        <f>((1-$E17)^N$3)*$E17*((1+r_typical)^(-N$3))</f>
        <v>2.540313815817579E-8</v>
      </c>
      <c r="O17">
        <f>((1-$E17)^O$3)*$E17*((1+r_typical)^(-O$3))</f>
        <v>3.683455032935489E-9</v>
      </c>
      <c r="P17">
        <f>((1-$E17)^P$3)*$E17*((1+r_typical)^(-P$3))</f>
        <v>5.3410097977564594E-10</v>
      </c>
      <c r="Q17">
        <f>((1-$E17)^Q$3)*$E17*((1+r_typical)^(-Q$3))</f>
        <v>7.7444642067468661E-11</v>
      </c>
      <c r="R17">
        <f>((1-$E17)^R$3)*$E17*((1+r_typical)^(-R$3))</f>
        <v>1.1229473099782958E-11</v>
      </c>
      <c r="S17">
        <f>((1-$E17)^S$3)*$E17*((1+r_typical)^(-S$3))</f>
        <v>1.6282735994685285E-12</v>
      </c>
      <c r="T17">
        <f>((1-$E17)^T$3)*$E17*((1+r_typical)^(-T$3))</f>
        <v>2.3609967192293668E-13</v>
      </c>
      <c r="U17">
        <f>((1-$E17)^U$3)*$E17*((1+r_typical)^(-U$3))</f>
        <v>3.4234452428825826E-14</v>
      </c>
      <c r="V17">
        <f>((1-$E17)^V$3)*$E17*((1+r_typical)^(-V$3))</f>
        <v>4.9639956021797444E-15</v>
      </c>
      <c r="W17">
        <f>((1-$E17)^W$3)*$E17*((1+r_typical)^(-W$3))</f>
        <v>7.1977936231606293E-16</v>
      </c>
      <c r="X17">
        <f>((1-$E17)^X$3)*$E17*((1+r_typical)^(-X$3))</f>
        <v>1.0436800753582912E-16</v>
      </c>
      <c r="Y17">
        <f>((1-$E17)^Y$3)*$E17*((1+r_typical)^(-Y$3))</f>
        <v>1.5133361092695223E-17</v>
      </c>
      <c r="Z17">
        <f>((1-$E17)^Z$3)*$E17*((1+r_typical)^(-Z$3))</f>
        <v>2.1943373584408077E-18</v>
      </c>
      <c r="AA17">
        <f>((1-$E17)^AA$3)*$E17*((1+r_typical)^(-AA$3))</f>
        <v>3.181789169739171E-19</v>
      </c>
      <c r="AB17">
        <f>((1-$E17)^AB$3)*$E17*((1+r_typical)^(-AB$3))</f>
        <v>4.6135942961217983E-20</v>
      </c>
      <c r="AC17">
        <f>((1-$E17)^AC$3)*$E17*((1+r_typical)^(-AC$3))</f>
        <v>6.6897117293766086E-21</v>
      </c>
      <c r="AD17">
        <f>((1-$E17)^AD$3)*$E17*((1+r_typical)^(-AD$3))</f>
        <v>9.7000820075960796E-22</v>
      </c>
      <c r="AE17">
        <f>((1-$E17)^AE$3)*$E17*((1+r_typical)^(-AE$3))</f>
        <v>1.4065118911014316E-22</v>
      </c>
      <c r="AF17">
        <f>((1-$E17)^AF$3)*$E17*((1+r_typical)^(-AF$3))</f>
        <v>2.0394422420970759E-23</v>
      </c>
      <c r="AG17">
        <f>((1-$E17)^AG$3)*$E17*((1+r_typical)^(-AG$3))</f>
        <v>2.9571912510407605E-24</v>
      </c>
      <c r="AH17">
        <f>((1-$E17)^AH$3)*$E17*((1+r_typical)^(-AH$3))</f>
        <v>4.2879273140091029E-25</v>
      </c>
      <c r="AI17">
        <f>((1-$E17)^AI$3)*$E17*((1+r_typical)^(-AI$3))</f>
        <v>6.2174946053131989E-26</v>
      </c>
      <c r="AJ17">
        <f>((1-$E17)^AJ$3)*$E17*((1+r_typical)^(-AJ$3))</f>
        <v>9.0153671777041379E-27</v>
      </c>
      <c r="AK17">
        <f>((1-$E17)^AK$3)*$E17*((1+r_typical)^(-AK$3))</f>
        <v>1.3072282407671002E-27</v>
      </c>
      <c r="AL17">
        <f>((1-$E17)^AL$3)*$E17*((1+r_typical)^(-AL$3))</f>
        <v>1.8954809491122954E-28</v>
      </c>
      <c r="AM17">
        <f>((1-$E17)^AM$3)*$E17*((1+r_typical)^(-AM$3))</f>
        <v>2.7484473762128291E-29</v>
      </c>
      <c r="AN17">
        <f>((1-$E17)^AN$3)*$E17*((1+r_typical)^(-AN$3))</f>
        <v>3.9852486955086008E-30</v>
      </c>
      <c r="AO17">
        <f>((1-$E17)^AO$3)*$E17*((1+r_typical)^(-AO$3))</f>
        <v>5.778610608487473E-31</v>
      </c>
      <c r="AP17">
        <f>((1-$E17)^AP$3)*$E17*((1+r_typical)^(-AP$3))</f>
        <v>8.3789853823068338E-32</v>
      </c>
      <c r="AQ17">
        <f>((1-$E17)^AQ$3)*$E17*((1+r_typical)^(-AQ$3))</f>
        <v>1.2149528804344912E-32</v>
      </c>
      <c r="AR17">
        <f>((1-$E17)^AR$3)*$E17*((1+r_typical)^(-AR$3))</f>
        <v>1.7616816766300121E-33</v>
      </c>
      <c r="AS17">
        <f>((1-$E17)^AS$3)*$E17*((1+r_typical)^(-AS$3))</f>
        <v>2.5544384311135175E-34</v>
      </c>
      <c r="AT17">
        <f>((1-$E17)^AT$3)*$E17*((1+r_typical)^(-AT$3))</f>
        <v>3.7039357251146007E-35</v>
      </c>
      <c r="AU17">
        <f>((1-$E17)^AU$3)*$E17*((1+r_typical)^(-AU$3))</f>
        <v>5.3707068014161715E-36</v>
      </c>
      <c r="AV17">
        <f>((1-$E17)^AV$3)*$E17*((1+r_typical)^(-AV$3))</f>
        <v>7.7875248620534463E-37</v>
      </c>
      <c r="AW17">
        <f>((1-$E17)^AW$3)*$E17*((1+r_typical)^(-AW$3))</f>
        <v>1.1291911049977501E-37</v>
      </c>
      <c r="AX17">
        <f>((1-$E17)^AX$3)*$E17*((1+r_typical)^(-AX$3))</f>
        <v>1.6373271022467377E-38</v>
      </c>
      <c r="AY17">
        <f>((1-$E17)^AY$3)*$E17*((1+r_typical)^(-AY$3))</f>
        <v>2.3741242982577696E-39</v>
      </c>
      <c r="AZ17">
        <f>((1-$E17)^AZ$3)*$E17*((1+r_typical)^(-AZ$3))</f>
        <v>3.4424802324737661E-40</v>
      </c>
      <c r="BA17">
        <f>((1-$E17)^BA$3)*$E17*((1+r_typical)^(-BA$3))</f>
        <v>4.9915963370869609E-41</v>
      </c>
      <c r="BB17">
        <f>((1-$E17)^BB$3)*$E17*((1+r_typical)^(-BB$3))</f>
        <v>7.2378146887760946E-42</v>
      </c>
      <c r="BC17">
        <f>((1-$E17)^BC$3)*$E17*((1+r_typical)^(-BC$3))</f>
        <v>1.0494831298725338E-42</v>
      </c>
      <c r="BD17">
        <f>((1-$E17)^BD$3)*$E17*((1+r_typical)^(-BD$3))</f>
        <v>1.5217505383151741E-43</v>
      </c>
      <c r="BE17">
        <f>((1-$E17)^BE$3)*$E17*((1+r_typical)^(-BE$3))</f>
        <v>2.206538280557002E-44</v>
      </c>
      <c r="BF17">
        <f>((1-$E17)^BF$3)*$E17*((1+r_typical)^(-BF$3))</f>
        <v>3.199480506807653E-45</v>
      </c>
      <c r="BG17">
        <f>((1-$E17)^BG$3)*$E17*((1+r_typical)^(-BG$3))</f>
        <v>4.6392467348710965E-46</v>
      </c>
      <c r="BH17">
        <f>((1-$E17)^BH$3)*$E17*((1+r_typical)^(-BH$3))</f>
        <v>6.7269077655630907E-47</v>
      </c>
      <c r="BI17">
        <f>((1-$E17)^BI$3)*$E17*((1+r_typical)^(-BI$3))</f>
        <v>9.7540162600664831E-48</v>
      </c>
      <c r="BJ17">
        <f>((1-$E17)^BJ$3)*$E17*((1+r_typical)^(-BJ$3))</f>
        <v>1.4143323577096401E-48</v>
      </c>
      <c r="BK17">
        <f>((1-$E17)^BK$3)*$E17*((1+r_typical)^(-BK$3))</f>
        <v>2.0507819186789782E-49</v>
      </c>
      <c r="BL17">
        <f>((1-$E17)^BL$3)*$E17*((1+r_typical)^(-BL$3))</f>
        <v>2.9736337820845177E-50</v>
      </c>
      <c r="BM17">
        <f>((1-$E17)^BM$3)*$E17*((1+r_typical)^(-BM$3))</f>
        <v>4.3117689840225509E-51</v>
      </c>
      <c r="BN17">
        <f>((1-$E17)^BN$3)*$E17*((1+r_typical)^(-BN$3))</f>
        <v>6.2520650268326998E-52</v>
      </c>
      <c r="BO17">
        <f>((1-$E17)^BO$3)*$E17*((1+r_typical)^(-BO$3))</f>
        <v>9.0654942889074142E-53</v>
      </c>
      <c r="BP17">
        <f>((1-$E17)^BP$3)*$E17*((1+r_typical)^(-BP$3))</f>
        <v>1.314496671891575E-53</v>
      </c>
      <c r="BQ17">
        <f>((1-$E17)^BQ$3)*$E17*((1+r_typical)^(-BQ$3))</f>
        <v>1.9060201742427842E-54</v>
      </c>
      <c r="BR17">
        <f>((1-$E17)^BR$3)*$E17*((1+r_typical)^(-BR$3))</f>
        <v>2.7637292526520372E-55</v>
      </c>
      <c r="BS17">
        <f>((1-$E17)^BS$3)*$E17*((1+r_typical)^(-BS$3))</f>
        <v>4.0074074163454537E-56</v>
      </c>
      <c r="BT17">
        <f>((1-$E17)^BT$3)*$E17*((1+r_typical)^(-BT$3))</f>
        <v>5.810740753700908E-57</v>
      </c>
      <c r="BU17">
        <f>((1-$E17)^BU$3)*$E17*((1+r_typical)^(-BU$3))</f>
        <v>8.4255740928663196E-58</v>
      </c>
      <c r="BV17">
        <f>((1-$E17)^BV$3)*$E17*((1+r_typical)^(-BV$3))</f>
        <v>1.221708243465616E-58</v>
      </c>
      <c r="BW17">
        <f>((1-$E17)^BW$3)*$E17*((1+r_typical)^(-BW$3))</f>
        <v>1.7714769530251434E-59</v>
      </c>
      <c r="BX17">
        <f>((1-$E17)^BX$3)*$E17*((1+r_typical)^(-BX$3))</f>
        <v>2.5686415818864578E-60</v>
      </c>
      <c r="BY17">
        <f>((1-$E17)^BY$3)*$E17*((1+r_typical)^(-BY$3))</f>
        <v>3.7245302937353643E-61</v>
      </c>
      <c r="BZ17">
        <f>((1-$E17)^BZ$3)*$E17*((1+r_typical)^(-BZ$3))</f>
        <v>5.4005689259162785E-62</v>
      </c>
      <c r="CA17">
        <f>((1-$E17)^CA$3)*$E17*((1+r_typical)^(-CA$3))</f>
        <v>7.8308249425786035E-63</v>
      </c>
      <c r="CB17">
        <f>((1-$E17)^CB$3)*$E17*((1+r_typical)^(-CB$3))</f>
        <v>1.1354696166738975E-63</v>
      </c>
      <c r="CC17">
        <f>((1-$E17)^CC$3)*$E17*((1+r_typical)^(-CC$3))</f>
        <v>1.6464309441771516E-64</v>
      </c>
      <c r="CD17">
        <f>((1-$E17)^CD$3)*$E17*((1+r_typical)^(-CD$3))</f>
        <v>2.3873248690568698E-65</v>
      </c>
      <c r="CE17">
        <f>((1-$E17)^CE$3)*$E17*((1+r_typical)^(-CE$3))</f>
        <v>3.4616210601324602E-66</v>
      </c>
      <c r="CF17">
        <f>((1-$E17)^CF$3)*$E17*((1+r_typical)^(-CF$3))</f>
        <v>5.0193505371920699E-67</v>
      </c>
      <c r="CG17">
        <f>((1-$E17)^CG$3)*$E17*((1+r_typical)^(-CG$3))</f>
        <v>7.2780582789285005E-68</v>
      </c>
      <c r="CH17">
        <f>((1-$E17)^CH$3)*$E17*((1+r_typical)^(-CH$3))</f>
        <v>1.0553184504446325E-68</v>
      </c>
      <c r="CI17">
        <f>((1-$E17)^CI$3)*$E17*((1+r_typical)^(-CI$3))</f>
        <v>1.5302117531447174E-69</v>
      </c>
      <c r="CJ17">
        <f>((1-$E17)^CJ$3)*$E17*((1+r_typical)^(-CJ$3))</f>
        <v>2.2188070420598401E-70</v>
      </c>
      <c r="CK17">
        <f>((1-$E17)^CK$3)*$E17*((1+r_typical)^(-CK$3))</f>
        <v>3.2172702109867685E-71</v>
      </c>
      <c r="CL17">
        <f>((1-$E17)^CL$3)*$E17*((1+r_typical)^(-CL$3))</f>
        <v>4.6650418059308135E-72</v>
      </c>
      <c r="CM17">
        <f>((1-$E17)^CM$3)*$E17*((1+r_typical)^(-CM$3))</f>
        <v>6.7643106185996799E-73</v>
      </c>
      <c r="CN17">
        <f>((1-$E17)^CN$3)*$E17*((1+r_typical)^(-CN$3))</f>
        <v>9.8082503969695372E-74</v>
      </c>
      <c r="CO17">
        <f>((1-$E17)^CO$3)*$E17*((1+r_typical)^(-CO$3))</f>
        <v>1.4221963075605828E-74</v>
      </c>
      <c r="CP17">
        <f>((1-$E17)^CP$3)*$E17*((1+r_typical)^(-CP$3))</f>
        <v>2.062184645962845E-75</v>
      </c>
      <c r="CQ17">
        <f>((1-$E17)^CQ$3)*$E17*((1+r_typical)^(-CQ$3))</f>
        <v>2.9901677366461258E-76</v>
      </c>
      <c r="CR17">
        <f>((1-$E17)^CR$3)*$E17*((1+r_typical)^(-CR$3))</f>
        <v>4.3357432181368823E-77</v>
      </c>
      <c r="CS17">
        <f>((1-$E17)^CS$3)*$E17*((1+r_typical)^(-CS$3))</f>
        <v>6.2868276662984788E-78</v>
      </c>
      <c r="CT17">
        <f>((1-$E17)^CT$3)*$E17*((1+r_typical)^(-CT$3))</f>
        <v>9.1159001161327964E-79</v>
      </c>
      <c r="CU17">
        <f>((1-$E17)^CU$3)*$E17*((1+r_typical)^(-CU$3))</f>
        <v>1.3218055168392553E-79</v>
      </c>
      <c r="CV17">
        <f>((1-$E17)^CV$3)*$E17*((1+r_typical)^(-CV$3))</f>
        <v>1.9166179994169202E-80</v>
      </c>
      <c r="CW17">
        <f>((1-$E17)^CW$3)*$E17*((1+r_typical)^(-CW$3))</f>
        <v>2.7790960991545351E-81</v>
      </c>
      <c r="CX17">
        <f>((1-$E17)^CX$3)*$E17*((1+r_typical)^(-CX$3))</f>
        <v>4.0296893437740762E-82</v>
      </c>
      <c r="CY17">
        <f>((1-$E17)^CY$3)*$E17*((1+r_typical)^(-CY$3))</f>
        <v>5.8430495484724101E-83</v>
      </c>
      <c r="CZ17">
        <f>((1-$E17)^CZ$3)*$E17*((1+r_typical)^(-CZ$3))</f>
        <v>8.4724218452849947E-84</v>
      </c>
      <c r="DA17">
        <f>((1-$E17)^DA$3)*$E17*((1+r_typical)^(-DA$3))</f>
        <v>1.2285011675663242E-84</v>
      </c>
      <c r="DB17">
        <f>((1-$E17)^DB$3)*$E17*((1+r_typical)^(-DB$3))</f>
        <v>1.7813266929711698E-85</v>
      </c>
      <c r="DC17">
        <f>((1-$E17)^DC$3)*$E17*((1+r_typical)^(-DC$3))</f>
        <v>2.5829237048081964E-86</v>
      </c>
      <c r="DD17">
        <f>((1-$E17)^DD$3)*$E17*((1+r_typical)^(-DD$3))</f>
        <v>3.7452393719718855E-87</v>
      </c>
      <c r="DE17">
        <f>((1-$E17)^DE$3)*$E17*((1+r_typical)^(-DE$3))</f>
        <v>5.4305970893592344E-88</v>
      </c>
      <c r="DF17">
        <f>((1-$E17)^DF$3)*$E17*((1+r_typical)^(-DF$3))</f>
        <v>7.874365779570889E-89</v>
      </c>
      <c r="DG17">
        <f>((1-$E17)^DG$3)*$E17*((1+r_typical)^(-DG$3))</f>
        <v>1.141783038037779E-89</v>
      </c>
      <c r="DH17">
        <f>((1-$E17)^DH$3)*$E17*((1+r_typical)^(-DH$3))</f>
        <v>1.6555854051547792E-90</v>
      </c>
      <c r="DI17">
        <f>((1-$E17)^DI$3)*$E17*((1+r_typical)^(-DI$3))</f>
        <v>2.4005988374744303E-91</v>
      </c>
      <c r="DJ17">
        <f>((1-$E17)^DJ$3)*$E17*((1+r_typical)^(-DJ$3))</f>
        <v>3.4808683143379247E-92</v>
      </c>
      <c r="DK17">
        <f>((1-$E17)^DK$3)*$E17*((1+r_typical)^(-DK$3))</f>
        <v>5.04725905578999E-93</v>
      </c>
      <c r="DL17">
        <f>((1-$E17)^DL$3)*$E17*((1+r_typical)^(-DL$3))</f>
        <v>7.3185256308954873E-94</v>
      </c>
      <c r="DM17">
        <f>((1-$E17)^DM$3)*$E17*((1+r_typical)^(-DM$3))</f>
        <v>1.0611862164798456E-94</v>
      </c>
      <c r="DN17">
        <f>((1-$E17)^DN$3)*$E17*((1+r_typical)^(-DN$3))</f>
        <v>1.5387200138957763E-95</v>
      </c>
      <c r="DO17">
        <f>((1-$E17)^DO$3)*$E17*((1+r_typical)^(-DO$3))</f>
        <v>2.2311440201488757E-96</v>
      </c>
      <c r="DP17">
        <f>((1-$E17)^DP$3)*$E17*((1+r_typical)^(-DP$3))</f>
        <v>3.2351588292158696E-97</v>
      </c>
      <c r="DQ17">
        <f>((1-$E17)^DQ$3)*$E17*((1+r_typical)^(-DQ$3))</f>
        <v>4.690980302363011E-98</v>
      </c>
      <c r="DR17">
        <f>((1-$E17)^DR$3)*$E17*((1+r_typical)^(-DR$3))</f>
        <v>6.8019214384263678E-99</v>
      </c>
      <c r="DS17">
        <f>((1-$E17)^DS$3)*$E17*((1+r_typical)^(-DS$3))</f>
        <v>9.8627860857182303E-100</v>
      </c>
      <c r="DT17">
        <f>((1-$E17)^DT$3)*$E17*((1+r_typical)^(-DT$3))</f>
        <v>1.4301039824291437E-100</v>
      </c>
      <c r="DU17">
        <f>((1-$E17)^DU$3)*$E17*((1+r_typical)^(-DU$3))</f>
        <v>2.0736507745222584E-101</v>
      </c>
      <c r="DV17">
        <f>((1-$E17)^DV$3)*$E17*((1+r_typical)^(-DV$3))</f>
        <v>3.0067936230572738E-102</v>
      </c>
      <c r="DW17">
        <f>((1-$E17)^DW$3)*$E17*((1+r_typical)^(-DW$3))</f>
        <v>4.3598507534330486E-103</v>
      </c>
      <c r="DX17">
        <f>((1-$E17)^DX$3)*$E17*((1+r_typical)^(-DX$3))</f>
        <v>6.3217835924779194E-104</v>
      </c>
      <c r="DY17">
        <f>((1-$E17)^DY$3)*$E17*((1+r_typical)^(-DY$3))</f>
        <v>9.1665862090929826E-105</v>
      </c>
      <c r="DZ17">
        <f>((1-$E17)^DZ$3)*$E17*((1+r_typical)^(-DZ$3))</f>
        <v>1.3291550003184829E-105</v>
      </c>
      <c r="EA17">
        <f>((1-$E17)^EA$3)*$E17*((1+r_typical)^(-EA$3))</f>
        <v>1.9272747504617999E-106</v>
      </c>
      <c r="EB17">
        <f>((1-$E17)^EB$3)*$E17*((1+r_typical)^(-EB$3))</f>
        <v>2.7945483881696099E-107</v>
      </c>
      <c r="EC17">
        <f>((1-$E17)^EC$3)*$E17*((1+r_typical)^(-EC$3))</f>
        <v>4.0520951628459354E-108</v>
      </c>
      <c r="ED17">
        <f>((1-$E17)^ED$3)*$E17*((1+r_typical)^(-ED$3))</f>
        <v>5.8755379861266064E-109</v>
      </c>
      <c r="EE17">
        <f>((1-$E17)^EE$3)*$E17*((1+r_typical)^(-EE$3))</f>
        <v>8.5195300798835798E-110</v>
      </c>
      <c r="EF17">
        <f>((1-$E17)^EF$3)*$E17*((1+r_typical)^(-EF$3))</f>
        <v>1.2353318615831192E-110</v>
      </c>
      <c r="EG17">
        <f>((1-$E17)^EG$3)*$E17*((1+r_typical)^(-EG$3))</f>
        <v>1.7912311992955227E-111</v>
      </c>
      <c r="EH17">
        <f>((1-$E17)^EH$3)*$E17*((1+r_typical)^(-EH$3))</f>
        <v>2.5972852389785081E-112</v>
      </c>
      <c r="EI17">
        <f>((1-$E17)^EI$3)*$E17*((1+r_typical)^(-EI$3))</f>
        <v>3.7660635965188362E-113</v>
      </c>
      <c r="EJ17">
        <f>((1-$E17)^EJ$3)*$E17*((1+r_typical)^(-EJ$3))</f>
        <v>5.4607922149523127E-114</v>
      </c>
      <c r="EK17">
        <f>((1-$E17)^EK$3)*$E17*((1+r_typical)^(-EK$3))</f>
        <v>7.9181487116808548E-115</v>
      </c>
      <c r="EL17">
        <f>((1-$E17)^EL$3)*$E17*((1+r_typical)^(-EL$3))</f>
        <v>1.148131563193724E-115</v>
      </c>
      <c r="EM17">
        <f>((1-$E17)^EM$3)*$E17*((1+r_typical)^(-EM$3))</f>
        <v>1.6647907666308995E-116</v>
      </c>
      <c r="EN17">
        <f>((1-$E17)^EN$3)*$E17*((1+r_typical)^(-EN$3))</f>
        <v>2.4139466116148044E-117</v>
      </c>
      <c r="EO17">
        <f>((1-$E17)^EO$3)*$E17*((1+r_typical)^(-EO$3))</f>
        <v>3.5002225868414665E-118</v>
      </c>
      <c r="EP17">
        <f>((1-$E17)^EP$3)*$E17*((1+r_typical)^(-EP$3))</f>
        <v>5.0753227509201279E-119</v>
      </c>
      <c r="EQ17">
        <f>((1-$E17)^EQ$3)*$E17*((1+r_typical)^(-EQ$3))</f>
        <v>7.3592179888341825E-120</v>
      </c>
      <c r="ER17">
        <f>((1-$E17)^ER$3)*$E17*((1+r_typical)^(-ER$3))</f>
        <v>1.0670866083809568E-120</v>
      </c>
      <c r="ES17">
        <f>((1-$E17)^ES$3)*$E17*((1+r_typical)^(-ES$3))</f>
        <v>1.5472755821523872E-121</v>
      </c>
      <c r="ET17">
        <f>((1-$E17)^ET$3)*$E17*((1+r_typical)^(-ET$3))</f>
        <v>2.2435495941209625E-122</v>
      </c>
      <c r="EU17">
        <f>((1-$E17)^EU$3)*$E17*((1+r_typical)^(-EU$3))</f>
        <v>3.2531469114753944E-123</v>
      </c>
      <c r="EV17">
        <f>((1-$E17)^EV$3)*$E17*((1+r_typical)^(-EV$3))</f>
        <v>4.7170630216393224E-124</v>
      </c>
      <c r="EW17">
        <f>((1-$E17)^EW$3)*$E17*((1+r_typical)^(-EW$3))</f>
        <v>6.8397413813770182E-125</v>
      </c>
      <c r="EX17">
        <f>((1-$E17)^EX$3)*$E17*((1+r_typical)^(-EX$3))</f>
        <v>9.9176250029966765E-126</v>
      </c>
      <c r="EY17">
        <f>((1-$E17)^EY$3)*$E17*((1+r_typical)^(-EY$3))</f>
        <v>1.4380556254345182E-126</v>
      </c>
      <c r="EZ17">
        <f>((1-$E17)^EZ$3)*$E17*((1+r_typical)^(-EZ$3))</f>
        <v>2.085180656880051E-127</v>
      </c>
      <c r="FA17">
        <f>((1-$E17)^FA$3)*$E17*((1+r_typical)^(-FA$3))</f>
        <v>3.0235119524760745E-128</v>
      </c>
      <c r="FB17">
        <f>((1-$E17)^FB$3)*$E17*((1+r_typical)^(-FB$3))</f>
        <v>4.384092331090308E-129</v>
      </c>
      <c r="FC17">
        <f>((1-$E17)^FC$3)*$E17*((1+r_typical)^(-FC$3))</f>
        <v>6.3569338800809464E-130</v>
      </c>
      <c r="FD17">
        <f>((1-$E17)^FD$3)*$E17*((1+r_typical)^(-FD$3))</f>
        <v>9.2175541261173724E-131</v>
      </c>
      <c r="FE17">
        <f>((1-$E17)^FE$3)*$E17*((1+r_typical)^(-FE$3))</f>
        <v>1.3365453482870192E-131</v>
      </c>
      <c r="FF17">
        <f>((1-$E17)^FF$3)*$E17*((1+r_typical)^(-FF$3))</f>
        <v>1.9379907550161783E-132</v>
      </c>
      <c r="FG17">
        <f>((1-$E17)^FG$3)*$E17*((1+r_typical)^(-FG$3))</f>
        <v>2.8100865947734575E-133</v>
      </c>
      <c r="FH17">
        <f>((1-$E17)^FH$3)*$E17*((1+r_typical)^(-FH$3))</f>
        <v>4.0746255624215139E-134</v>
      </c>
      <c r="FI17">
        <f>((1-$E17)^FI$3)*$E17*((1+r_typical)^(-FI$3))</f>
        <v>5.9082070655111965E-135</v>
      </c>
      <c r="FJ17">
        <f>((1-$E17)^FJ$3)*$E17*((1+r_typical)^(-FJ$3))</f>
        <v>8.5669002449912333E-136</v>
      </c>
      <c r="FK17">
        <f>((1-$E17)^FK$3)*$E17*((1+r_typical)^(-FK$3))</f>
        <v>1.2422005355237293E-136</v>
      </c>
      <c r="FL17">
        <f>((1-$E17)^FL$3)*$E17*((1+r_typical)^(-FL$3))</f>
        <v>1.801190776509407E-137</v>
      </c>
      <c r="FM17">
        <f>((1-$E17)^FM$3)*$E17*((1+r_typical)^(-FM$3))</f>
        <v>2.6117266259386409E-138</v>
      </c>
      <c r="FN17">
        <f>((1-$E17)^FN$3)*$E17*((1+r_typical)^(-FN$3))</f>
        <v>3.7870036076110277E-139</v>
      </c>
      <c r="FO17">
        <f>((1-$E17)^FO$3)*$E17*((1+r_typical)^(-FO$3))</f>
        <v>5.4911552310359903E-140</v>
      </c>
      <c r="FP17">
        <f>((1-$E17)^FP$3)*$E17*((1+r_typical)^(-FP$3))</f>
        <v>7.9621750850021864E-141</v>
      </c>
      <c r="FQ17">
        <f>((1-$E17)^FQ$3)*$E17*((1+r_typical)^(-FQ$3))</f>
        <v>1.1545153873253172E-141</v>
      </c>
      <c r="FR17">
        <f>((1-$E17)^FR$3)*$E17*((1+r_typical)^(-FR$3))</f>
        <v>1.67404731162171E-142</v>
      </c>
      <c r="FS17">
        <f>((1-$E17)^FS$3)*$E17*((1+r_typical)^(-FS$3))</f>
        <v>2.4273686018514796E-143</v>
      </c>
      <c r="FT17">
        <f>((1-$E17)^FT$3)*$E17*((1+r_typical)^(-FT$3))</f>
        <v>3.5196844726846444E-144</v>
      </c>
      <c r="FU17">
        <f>((1-$E17)^FU$3)*$E17*((1+r_typical)^(-FU$3))</f>
        <v>5.1035424853927361E-145</v>
      </c>
      <c r="FV17">
        <f>((1-$E17)^FV$3)*$E17*((1+r_typical)^(-FV$3))</f>
        <v>7.4001366038194686E-146</v>
      </c>
      <c r="FW17">
        <f>((1-$E17)^FW$3)*$E17*((1+r_typical)^(-FW$3))</f>
        <v>1.0730198075538227E-146</v>
      </c>
      <c r="FX17">
        <f>((1-$E17)^FX$3)*$E17*((1+r_typical)^(-FX$3))</f>
        <v>1.5558787209530434E-147</v>
      </c>
      <c r="FY17">
        <f>((1-$E17)^FY$3)*$E17*((1+r_typical)^(-FY$3))</f>
        <v>2.2560241453819127E-148</v>
      </c>
      <c r="FZ17">
        <f>((1-$E17)^FZ$3)*$E17*((1+r_typical)^(-FZ$3))</f>
        <v>3.2712350108037737E-149</v>
      </c>
      <c r="GA17">
        <f>((1-$E17)^GA$3)*$E17*((1+r_typical)^(-GA$3))</f>
        <v>4.7432907656654722E-150</v>
      </c>
      <c r="GB17">
        <f>((1-$E17)^GB$3)*$E17*((1+r_typical)^(-GB$3))</f>
        <v>6.8777716102149351E-151</v>
      </c>
      <c r="GC17">
        <f>((1-$E17)^GC$3)*$E17*((1+r_typical)^(-GC$3))</f>
        <v>9.9727688348116546E-152</v>
      </c>
      <c r="GD17">
        <f>((1-$E17)^GD$3)*$E17*((1+r_typical)^(-GD$3))</f>
        <v>1.4460514810476901E-152</v>
      </c>
      <c r="GE17">
        <f>((1-$E17)^GE$3)*$E17*((1+r_typical)^(-GE$3))</f>
        <v>2.0967746475191505E-153</v>
      </c>
      <c r="GF17">
        <f>((1-$E17)^GF$3)*$E17*((1+r_typical)^(-GF$3))</f>
        <v>3.0403232389027686E-154</v>
      </c>
      <c r="GG17">
        <f>((1-$E17)^GG$3)*$E17*((1+r_typical)^(-GG$3))</f>
        <v>4.4084686964090156E-155</v>
      </c>
      <c r="GH17">
        <f>((1-$E17)^GH$3)*$E17*((1+r_typical)^(-GH$3))</f>
        <v>6.3922796097930717E-156</v>
      </c>
      <c r="GI17">
        <f>((1-$E17)^GI$3)*$E17*((1+r_typical)^(-GI$3))</f>
        <v>9.268805434199953E-157</v>
      </c>
      <c r="GJ17">
        <f>((1-$E17)^GJ$3)*$E17*((1+r_typical)^(-GJ$3))</f>
        <v>1.3439767879589934E-157</v>
      </c>
      <c r="GK17">
        <f>((1-$E17)^GK$3)*$E17*((1+r_typical)^(-GK$3))</f>
        <v>1.9487663425405404E-158</v>
      </c>
      <c r="GL17">
        <f>((1-$E17)^GL$3)*$E17*((1+r_typical)^(-GL$3))</f>
        <v>2.8257111966837837E-159</v>
      </c>
      <c r="GM17">
        <f>((1-$E17)^GM$3)*$E17*((1+r_typical)^(-GM$3))</f>
        <v>4.0972812351914864E-160</v>
      </c>
      <c r="GN17">
        <f>((1-$E17)^GN$3)*$E17*((1+r_typical)^(-GN$3))</f>
        <v>5.9410577910276544E-161</v>
      </c>
      <c r="GO17">
        <f>((1-$E17)^GO$3)*$E17*((1+r_typical)^(-GO$3))</f>
        <v>8.6145337969901027E-162</v>
      </c>
      <c r="GP17">
        <f>((1-$E17)^GP$3)*$E17*((1+r_typical)^(-GP$3))</f>
        <v>1.2491074005635648E-162</v>
      </c>
      <c r="GQ17">
        <f>((1-$E17)^GQ$3)*$E17*((1+r_typical)^(-GQ$3))</f>
        <v>1.8112057308171688E-163</v>
      </c>
      <c r="GR17">
        <f>((1-$E17)^GR$3)*$E17*((1+r_typical)^(-GR$3))</f>
        <v>2.6262483096848948E-164</v>
      </c>
      <c r="GS17">
        <f>((1-$E17)^GS$3)*$E17*((1+r_typical)^(-GS$3))</f>
        <v>3.8080600490430983E-165</v>
      </c>
      <c r="GT17">
        <f>((1-$E17)^GT$3)*$E17*((1+r_typical)^(-GT$3))</f>
        <v>5.5216870711124917E-166</v>
      </c>
      <c r="GU17">
        <f>((1-$E17)^GU$3)*$E17*((1+r_typical)^(-GU$3))</f>
        <v>8.0064462531131151E-167</v>
      </c>
      <c r="GV17">
        <f>((1-$E17)^GV$3)*$E17*((1+r_typical)^(-GV$3))</f>
        <v>1.1609347067014013E-167</v>
      </c>
      <c r="GW17">
        <f>((1-$E17)^GW$3)*$E17*((1+r_typical)^(-GW$3))</f>
        <v>1.6833553247170321E-168</v>
      </c>
      <c r="GX17">
        <f>((1-$E17)^GX$3)*$E17*((1+r_typical)^(-GX$3))</f>
        <v>2.4408652208396963E-169</v>
      </c>
      <c r="GY17">
        <f t="shared" si="0"/>
        <v>0.15204678362573099</v>
      </c>
    </row>
    <row r="18" spans="1:207" x14ac:dyDescent="0.25">
      <c r="A18">
        <v>13</v>
      </c>
      <c r="B18">
        <f>((1-pf_test)^(A18-1))*pf_test*((1+r_typical)^(-A18))</f>
        <v>1.2016462873618856E-12</v>
      </c>
      <c r="E18">
        <v>0.14000000000000001</v>
      </c>
      <c r="F18">
        <f>((1-$E18)^F$3)*$E18*((1+r_typical)^(-F$3))</f>
        <v>0.14000000000000001</v>
      </c>
      <c r="G18">
        <f>((1-$E18)^G$3)*$E18*((1+r_typical)^(-G$3))</f>
        <v>2.0066666666666667E-2</v>
      </c>
      <c r="H18">
        <f>((1-$E18)^H$3)*$E18*((1+r_typical)^(-H$3))</f>
        <v>2.8762222222222219E-3</v>
      </c>
      <c r="I18">
        <f>((1-$E18)^I$3)*$E18*((1+r_typical)^(-I$3))</f>
        <v>4.1225851851851852E-4</v>
      </c>
      <c r="J18">
        <f>((1-$E18)^J$3)*$E18*((1+r_typical)^(-J$3))</f>
        <v>5.9090387654320968E-5</v>
      </c>
      <c r="K18">
        <f>((1-$E18)^K$3)*$E18*((1+r_typical)^(-K$3))</f>
        <v>8.4696222304526753E-6</v>
      </c>
      <c r="L18">
        <f>((1-$E18)^L$3)*$E18*((1+r_typical)^(-L$3))</f>
        <v>1.213979186364883E-6</v>
      </c>
      <c r="M18">
        <f>((1-$E18)^M$3)*$E18*((1+r_typical)^(-M$3))</f>
        <v>1.7400368337896655E-7</v>
      </c>
      <c r="N18">
        <f>((1-$E18)^N$3)*$E18*((1+r_typical)^(-N$3))</f>
        <v>2.4940527950985208E-8</v>
      </c>
      <c r="O18">
        <f>((1-$E18)^O$3)*$E18*((1+r_typical)^(-O$3))</f>
        <v>3.5748090063078793E-9</v>
      </c>
      <c r="P18">
        <f>((1-$E18)^P$3)*$E18*((1+r_typical)^(-P$3))</f>
        <v>5.1238929090412936E-10</v>
      </c>
      <c r="Q18">
        <f>((1-$E18)^Q$3)*$E18*((1+r_typical)^(-Q$3))</f>
        <v>7.3442465029591871E-11</v>
      </c>
      <c r="R18">
        <f>((1-$E18)^R$3)*$E18*((1+r_typical)^(-R$3))</f>
        <v>1.0526753320908167E-11</v>
      </c>
      <c r="S18">
        <f>((1-$E18)^S$3)*$E18*((1+r_typical)^(-S$3))</f>
        <v>1.5088346426635039E-12</v>
      </c>
      <c r="T18">
        <f>((1-$E18)^T$3)*$E18*((1+r_typical)^(-T$3))</f>
        <v>2.1626629878176888E-13</v>
      </c>
      <c r="U18">
        <f>((1-$E18)^U$3)*$E18*((1+r_typical)^(-U$3))</f>
        <v>3.0998169492053538E-14</v>
      </c>
      <c r="V18">
        <f>((1-$E18)^V$3)*$E18*((1+r_typical)^(-V$3))</f>
        <v>4.4430709605276735E-15</v>
      </c>
      <c r="W18">
        <f>((1-$E18)^W$3)*$E18*((1+r_typical)^(-W$3))</f>
        <v>6.3684017100896659E-16</v>
      </c>
      <c r="X18">
        <f>((1-$E18)^X$3)*$E18*((1+r_typical)^(-X$3))</f>
        <v>9.1280424511285199E-17</v>
      </c>
      <c r="Y18">
        <f>((1-$E18)^Y$3)*$E18*((1+r_typical)^(-Y$3))</f>
        <v>1.3083527513284212E-17</v>
      </c>
      <c r="Z18">
        <f>((1-$E18)^Z$3)*$E18*((1+r_typical)^(-Z$3))</f>
        <v>1.8753056102374035E-18</v>
      </c>
      <c r="AA18">
        <f>((1-$E18)^AA$3)*$E18*((1+r_typical)^(-AA$3))</f>
        <v>2.6879380413402779E-19</v>
      </c>
      <c r="AB18">
        <f>((1-$E18)^AB$3)*$E18*((1+r_typical)^(-AB$3))</f>
        <v>3.852711192587732E-20</v>
      </c>
      <c r="AC18">
        <f>((1-$E18)^AC$3)*$E18*((1+r_typical)^(-AC$3))</f>
        <v>5.5222193760424158E-21</v>
      </c>
      <c r="AD18">
        <f>((1-$E18)^AD$3)*$E18*((1+r_typical)^(-AD$3))</f>
        <v>7.9151811056607937E-22</v>
      </c>
      <c r="AE18">
        <f>((1-$E18)^AE$3)*$E18*((1+r_typical)^(-AE$3))</f>
        <v>1.1345092918113805E-22</v>
      </c>
      <c r="AF18">
        <f>((1-$E18)^AF$3)*$E18*((1+r_typical)^(-AF$3))</f>
        <v>1.6261299849296453E-23</v>
      </c>
      <c r="AG18">
        <f>((1-$E18)^AG$3)*$E18*((1+r_typical)^(-AG$3))</f>
        <v>2.3307863117324914E-24</v>
      </c>
      <c r="AH18">
        <f>((1-$E18)^AH$3)*$E18*((1+r_typical)^(-AH$3))</f>
        <v>3.3407937134832368E-25</v>
      </c>
      <c r="AI18">
        <f>((1-$E18)^AI$3)*$E18*((1+r_typical)^(-AI$3))</f>
        <v>4.7884709893259733E-26</v>
      </c>
      <c r="AJ18">
        <f>((1-$E18)^AJ$3)*$E18*((1+r_typical)^(-AJ$3))</f>
        <v>6.8634750847005622E-27</v>
      </c>
      <c r="AK18">
        <f>((1-$E18)^AK$3)*$E18*((1+r_typical)^(-AK$3))</f>
        <v>9.8376476214041409E-28</v>
      </c>
      <c r="AL18">
        <f>((1-$E18)^AL$3)*$E18*((1+r_typical)^(-AL$3))</f>
        <v>1.4100628257345931E-28</v>
      </c>
      <c r="AM18">
        <f>((1-$E18)^AM$3)*$E18*((1+r_typical)^(-AM$3))</f>
        <v>2.0210900502195835E-29</v>
      </c>
      <c r="AN18">
        <f>((1-$E18)^AN$3)*$E18*((1+r_typical)^(-AN$3))</f>
        <v>2.8968957386480691E-30</v>
      </c>
      <c r="AO18">
        <f>((1-$E18)^AO$3)*$E18*((1+r_typical)^(-AO$3))</f>
        <v>4.1522172253955666E-31</v>
      </c>
      <c r="AP18">
        <f>((1-$E18)^AP$3)*$E18*((1+r_typical)^(-AP$3))</f>
        <v>5.9515113564003095E-32</v>
      </c>
      <c r="AQ18">
        <f>((1-$E18)^AQ$3)*$E18*((1+r_typical)^(-AQ$3))</f>
        <v>8.530499610840446E-33</v>
      </c>
      <c r="AR18">
        <f>((1-$E18)^AR$3)*$E18*((1+r_typical)^(-AR$3))</f>
        <v>1.2227049442204639E-33</v>
      </c>
      <c r="AS18">
        <f>((1-$E18)^AS$3)*$E18*((1+r_typical)^(-AS$3))</f>
        <v>1.7525437533826647E-34</v>
      </c>
      <c r="AT18">
        <f>((1-$E18)^AT$3)*$E18*((1+r_typical)^(-AT$3))</f>
        <v>2.5119793798484853E-35</v>
      </c>
      <c r="AU18">
        <f>((1-$E18)^AU$3)*$E18*((1+r_typical)^(-AU$3))</f>
        <v>3.600503777782829E-36</v>
      </c>
      <c r="AV18">
        <f>((1-$E18)^AV$3)*$E18*((1+r_typical)^(-AV$3))</f>
        <v>5.1607220814887212E-37</v>
      </c>
      <c r="AW18">
        <f>((1-$E18)^AW$3)*$E18*((1+r_typical)^(-AW$3))</f>
        <v>7.3970349834671672E-38</v>
      </c>
      <c r="AX18">
        <f>((1-$E18)^AX$3)*$E18*((1+r_typical)^(-AX$3))</f>
        <v>1.0602416809636272E-38</v>
      </c>
      <c r="AY18">
        <f>((1-$E18)^AY$3)*$E18*((1+r_typical)^(-AY$3))</f>
        <v>1.5196797427145323E-39</v>
      </c>
      <c r="AZ18">
        <f>((1-$E18)^AZ$3)*$E18*((1+r_typical)^(-AZ$3))</f>
        <v>2.1782076312241628E-40</v>
      </c>
      <c r="BA18">
        <f>((1-$E18)^BA$3)*$E18*((1+r_typical)^(-BA$3))</f>
        <v>3.1220976047546337E-41</v>
      </c>
      <c r="BB18">
        <f>((1-$E18)^BB$3)*$E18*((1+r_typical)^(-BB$3))</f>
        <v>4.4750065668149744E-42</v>
      </c>
      <c r="BC18">
        <f>((1-$E18)^BC$3)*$E18*((1+r_typical)^(-BC$3))</f>
        <v>6.4141760791014631E-43</v>
      </c>
      <c r="BD18">
        <f>((1-$E18)^BD$3)*$E18*((1+r_typical)^(-BD$3))</f>
        <v>9.1936523800454309E-44</v>
      </c>
      <c r="BE18">
        <f>((1-$E18)^BE$3)*$E18*((1+r_typical)^(-BE$3))</f>
        <v>1.3177568411398448E-44</v>
      </c>
      <c r="BF18">
        <f>((1-$E18)^BF$3)*$E18*((1+r_typical)^(-BF$3))</f>
        <v>1.8887848056337775E-45</v>
      </c>
      <c r="BG18">
        <f>((1-$E18)^BG$3)*$E18*((1+r_typical)^(-BG$3))</f>
        <v>2.7072582214084137E-46</v>
      </c>
      <c r="BH18">
        <f>((1-$E18)^BH$3)*$E18*((1+r_typical)^(-BH$3))</f>
        <v>3.880403450685393E-47</v>
      </c>
      <c r="BI18">
        <f>((1-$E18)^BI$3)*$E18*((1+r_typical)^(-BI$3))</f>
        <v>5.5619116126490657E-48</v>
      </c>
      <c r="BJ18">
        <f>((1-$E18)^BJ$3)*$E18*((1+r_typical)^(-BJ$3))</f>
        <v>7.9720733114636579E-49</v>
      </c>
      <c r="BK18">
        <f>((1-$E18)^BK$3)*$E18*((1+r_typical)^(-BK$3))</f>
        <v>1.1426638413097909E-49</v>
      </c>
      <c r="BL18">
        <f>((1-$E18)^BL$3)*$E18*((1+r_typical)^(-BL$3))</f>
        <v>1.6378181725440333E-50</v>
      </c>
      <c r="BM18">
        <f>((1-$E18)^BM$3)*$E18*((1+r_typical)^(-BM$3))</f>
        <v>2.3475393806464476E-51</v>
      </c>
      <c r="BN18">
        <f>((1-$E18)^BN$3)*$E18*((1+r_typical)^(-BN$3))</f>
        <v>3.3648064455932414E-52</v>
      </c>
      <c r="BO18">
        <f>((1-$E18)^BO$3)*$E18*((1+r_typical)^(-BO$3))</f>
        <v>4.8228892386836461E-53</v>
      </c>
      <c r="BP18">
        <f>((1-$E18)^BP$3)*$E18*((1+r_typical)^(-BP$3))</f>
        <v>6.9128079087798931E-54</v>
      </c>
      <c r="BQ18">
        <f>((1-$E18)^BQ$3)*$E18*((1+r_typical)^(-BQ$3))</f>
        <v>9.908358002584513E-55</v>
      </c>
      <c r="BR18">
        <f>((1-$E18)^BR$3)*$E18*((1+r_typical)^(-BR$3))</f>
        <v>1.4201979803704469E-55</v>
      </c>
      <c r="BS18">
        <f>((1-$E18)^BS$3)*$E18*((1+r_typical)^(-BS$3))</f>
        <v>2.0356171051976401E-56</v>
      </c>
      <c r="BT18">
        <f>((1-$E18)^BT$3)*$E18*((1+r_typical)^(-BT$3))</f>
        <v>2.9177178507832844E-57</v>
      </c>
      <c r="BU18">
        <f>((1-$E18)^BU$3)*$E18*((1+r_typical)^(-BU$3))</f>
        <v>4.1820622527893744E-58</v>
      </c>
      <c r="BV18">
        <f>((1-$E18)^BV$3)*$E18*((1+r_typical)^(-BV$3))</f>
        <v>5.9942892289981022E-59</v>
      </c>
      <c r="BW18">
        <f>((1-$E18)^BW$3)*$E18*((1+r_typical)^(-BW$3))</f>
        <v>8.5918145615639462E-60</v>
      </c>
      <c r="BX18">
        <f>((1-$E18)^BX$3)*$E18*((1+r_typical)^(-BX$3))</f>
        <v>1.2314934204908321E-60</v>
      </c>
      <c r="BY18">
        <f>((1-$E18)^BY$3)*$E18*((1+r_typical)^(-BY$3))</f>
        <v>1.7651405693701928E-61</v>
      </c>
      <c r="BZ18">
        <f>((1-$E18)^BZ$3)*$E18*((1+r_typical)^(-BZ$3))</f>
        <v>2.5300348160972764E-62</v>
      </c>
      <c r="CA18">
        <f>((1-$E18)^CA$3)*$E18*((1+r_typical)^(-CA$3))</f>
        <v>3.6263832364060955E-63</v>
      </c>
      <c r="CB18">
        <f>((1-$E18)^CB$3)*$E18*((1+r_typical)^(-CB$3))</f>
        <v>5.1978159721820706E-64</v>
      </c>
      <c r="CC18">
        <f>((1-$E18)^CC$3)*$E18*((1+r_typical)^(-CC$3))</f>
        <v>7.4502028934609665E-65</v>
      </c>
      <c r="CD18">
        <f>((1-$E18)^CD$3)*$E18*((1+r_typical)^(-CD$3))</f>
        <v>1.067862414729405E-65</v>
      </c>
      <c r="CE18">
        <f>((1-$E18)^CE$3)*$E18*((1+r_typical)^(-CE$3))</f>
        <v>1.5306027944454803E-66</v>
      </c>
      <c r="CF18">
        <f>((1-$E18)^CF$3)*$E18*((1+r_typical)^(-CF$3))</f>
        <v>2.1938640053718555E-67</v>
      </c>
      <c r="CG18">
        <f>((1-$E18)^CG$3)*$E18*((1+r_typical)^(-CG$3))</f>
        <v>3.1445384076996602E-68</v>
      </c>
      <c r="CH18">
        <f>((1-$E18)^CH$3)*$E18*((1+r_typical)^(-CH$3))</f>
        <v>4.5071717177028453E-69</v>
      </c>
      <c r="CI18">
        <f>((1-$E18)^CI$3)*$E18*((1+r_typical)^(-CI$3))</f>
        <v>6.460279462040746E-70</v>
      </c>
      <c r="CJ18">
        <f>((1-$E18)^CJ$3)*$E18*((1+r_typical)^(-CJ$3))</f>
        <v>9.2597338955917321E-71</v>
      </c>
      <c r="CK18">
        <f>((1-$E18)^CK$3)*$E18*((1+r_typical)^(-CK$3))</f>
        <v>1.3272285250348149E-71</v>
      </c>
      <c r="CL18">
        <f>((1-$E18)^CL$3)*$E18*((1+r_typical)^(-CL$3))</f>
        <v>1.9023608858832345E-72</v>
      </c>
      <c r="CM18">
        <f>((1-$E18)^CM$3)*$E18*((1+r_typical)^(-CM$3))</f>
        <v>2.7267172697659695E-73</v>
      </c>
      <c r="CN18">
        <f>((1-$E18)^CN$3)*$E18*((1+r_typical)^(-CN$3))</f>
        <v>3.9082947533312231E-74</v>
      </c>
      <c r="CO18">
        <f>((1-$E18)^CO$3)*$E18*((1+r_typical)^(-CO$3))</f>
        <v>5.6018891464414186E-75</v>
      </c>
      <c r="CP18">
        <f>((1-$E18)^CP$3)*$E18*((1+r_typical)^(-CP$3))</f>
        <v>8.0293744432326982E-76</v>
      </c>
      <c r="CQ18">
        <f>((1-$E18)^CQ$3)*$E18*((1+r_typical)^(-CQ$3))</f>
        <v>1.1508770035300202E-76</v>
      </c>
      <c r="CR18">
        <f>((1-$E18)^CR$3)*$E18*((1+r_typical)^(-CR$3))</f>
        <v>1.6495903717263624E-77</v>
      </c>
      <c r="CS18">
        <f>((1-$E18)^CS$3)*$E18*((1+r_typical)^(-CS$3))</f>
        <v>2.3644128661411189E-78</v>
      </c>
      <c r="CT18">
        <f>((1-$E18)^CT$3)*$E18*((1+r_typical)^(-CT$3))</f>
        <v>3.3889917748022709E-79</v>
      </c>
      <c r="CU18">
        <f>((1-$E18)^CU$3)*$E18*((1+r_typical)^(-CU$3))</f>
        <v>4.8575548772165876E-80</v>
      </c>
      <c r="CV18">
        <f>((1-$E18)^CV$3)*$E18*((1+r_typical)^(-CV$3))</f>
        <v>6.9624953240104408E-81</v>
      </c>
      <c r="CW18">
        <f>((1-$E18)^CW$3)*$E18*((1+r_typical)^(-CW$3))</f>
        <v>9.9795766310816324E-82</v>
      </c>
      <c r="CX18">
        <f>((1-$E18)^CX$3)*$E18*((1+r_typical)^(-CX$3))</f>
        <v>1.4304059837883676E-82</v>
      </c>
      <c r="CY18">
        <f>((1-$E18)^CY$3)*$E18*((1+r_typical)^(-CY$3))</f>
        <v>2.0502485767633266E-83</v>
      </c>
      <c r="CZ18">
        <f>((1-$E18)^CZ$3)*$E18*((1+r_typical)^(-CZ$3))</f>
        <v>2.9386896266941014E-84</v>
      </c>
      <c r="DA18">
        <f>((1-$E18)^DA$3)*$E18*((1+r_typical)^(-DA$3))</f>
        <v>4.2121217982615454E-85</v>
      </c>
      <c r="DB18">
        <f>((1-$E18)^DB$3)*$E18*((1+r_typical)^(-DB$3))</f>
        <v>6.037374577508212E-86</v>
      </c>
      <c r="DC18">
        <f>((1-$E18)^DC$3)*$E18*((1+r_typical)^(-DC$3))</f>
        <v>8.6535702277617718E-87</v>
      </c>
      <c r="DD18">
        <f>((1-$E18)^DD$3)*$E18*((1+r_typical)^(-DD$3))</f>
        <v>1.2403450659791873E-87</v>
      </c>
      <c r="DE18">
        <f>((1-$E18)^DE$3)*$E18*((1+r_typical)^(-DE$3))</f>
        <v>1.7778279279035019E-88</v>
      </c>
      <c r="DF18">
        <f>((1-$E18)^DF$3)*$E18*((1+r_typical)^(-DF$3))</f>
        <v>2.5482200299950189E-89</v>
      </c>
      <c r="DG18">
        <f>((1-$E18)^DG$3)*$E18*((1+r_typical)^(-DG$3))</f>
        <v>3.6524487096595271E-90</v>
      </c>
      <c r="DH18">
        <f>((1-$E18)^DH$3)*$E18*((1+r_typical)^(-DH$3))</f>
        <v>5.2351764838453231E-91</v>
      </c>
      <c r="DI18">
        <f>((1-$E18)^DI$3)*$E18*((1+r_typical)^(-DI$3))</f>
        <v>7.503752960178295E-92</v>
      </c>
      <c r="DJ18">
        <f>((1-$E18)^DJ$3)*$E18*((1+r_typical)^(-DJ$3))</f>
        <v>1.0755379242922219E-92</v>
      </c>
      <c r="DK18">
        <f>((1-$E18)^DK$3)*$E18*((1+r_typical)^(-DK$3))</f>
        <v>1.5416043581521848E-93</v>
      </c>
      <c r="DL18">
        <f>((1-$E18)^DL$3)*$E18*((1+r_typical)^(-DL$3))</f>
        <v>2.2096329133514651E-94</v>
      </c>
      <c r="DM18">
        <f>((1-$E18)^DM$3)*$E18*((1+r_typical)^(-DM$3))</f>
        <v>3.1671405091371001E-95</v>
      </c>
      <c r="DN18">
        <f>((1-$E18)^DN$3)*$E18*((1+r_typical)^(-DN$3))</f>
        <v>4.5395680630965092E-96</v>
      </c>
      <c r="DO18">
        <f>((1-$E18)^DO$3)*$E18*((1+r_typical)^(-DO$3))</f>
        <v>6.5067142237716632E-97</v>
      </c>
      <c r="DP18">
        <f>((1-$E18)^DP$3)*$E18*((1+r_typical)^(-DP$3))</f>
        <v>9.3262903874060498E-98</v>
      </c>
      <c r="DQ18">
        <f>((1-$E18)^DQ$3)*$E18*((1+r_typical)^(-DQ$3))</f>
        <v>1.3367682888615341E-98</v>
      </c>
      <c r="DR18">
        <f>((1-$E18)^DR$3)*$E18*((1+r_typical)^(-DR$3))</f>
        <v>1.9160345473681985E-99</v>
      </c>
      <c r="DS18">
        <f>((1-$E18)^DS$3)*$E18*((1+r_typical)^(-DS$3))</f>
        <v>2.7463161845610836E-100</v>
      </c>
      <c r="DT18">
        <f>((1-$E18)^DT$3)*$E18*((1+r_typical)^(-DT$3))</f>
        <v>3.9363865312042207E-101</v>
      </c>
      <c r="DU18">
        <f>((1-$E18)^DU$3)*$E18*((1+r_typical)^(-DU$3))</f>
        <v>5.6421540280593837E-102</v>
      </c>
      <c r="DV18">
        <f>((1-$E18)^DV$3)*$E18*((1+r_typical)^(-DV$3))</f>
        <v>8.0870874402184459E-103</v>
      </c>
      <c r="DW18">
        <f>((1-$E18)^DW$3)*$E18*((1+r_typical)^(-DW$3))</f>
        <v>1.1591491997646441E-103</v>
      </c>
      <c r="DX18">
        <f>((1-$E18)^DX$3)*$E18*((1+r_typical)^(-DX$3))</f>
        <v>1.6614471863293231E-104</v>
      </c>
      <c r="DY18">
        <f>((1-$E18)^DY$3)*$E18*((1+r_typical)^(-DY$3))</f>
        <v>2.3814076337386967E-105</v>
      </c>
      <c r="DZ18">
        <f>((1-$E18)^DZ$3)*$E18*((1+r_typical)^(-DZ$3))</f>
        <v>3.4133509416921306E-106</v>
      </c>
      <c r="EA18">
        <f>((1-$E18)^EA$3)*$E18*((1+r_typical)^(-EA$3))</f>
        <v>4.8924696830920548E-107</v>
      </c>
      <c r="EB18">
        <f>((1-$E18)^EB$3)*$E18*((1+r_typical)^(-EB$3))</f>
        <v>7.0125398790986109E-108</v>
      </c>
      <c r="EC18">
        <f>((1-$E18)^EC$3)*$E18*((1+r_typical)^(-EC$3))</f>
        <v>1.0051307160041341E-108</v>
      </c>
      <c r="ED18">
        <f>((1-$E18)^ED$3)*$E18*((1+r_typical)^(-ED$3))</f>
        <v>1.4406873596059257E-109</v>
      </c>
      <c r="EE18">
        <f>((1-$E18)^EE$3)*$E18*((1+r_typical)^(-EE$3))</f>
        <v>2.0649852154351603E-110</v>
      </c>
      <c r="EF18">
        <f>((1-$E18)^EF$3)*$E18*((1+r_typical)^(-EF$3))</f>
        <v>2.9598121421237294E-111</v>
      </c>
      <c r="EG18">
        <f>((1-$E18)^EG$3)*$E18*((1+r_typical)^(-EG$3))</f>
        <v>4.2423974037106789E-112</v>
      </c>
      <c r="EH18">
        <f>((1-$E18)^EH$3)*$E18*((1+r_typical)^(-EH$3))</f>
        <v>6.0807696119853061E-113</v>
      </c>
      <c r="EI18">
        <f>((1-$E18)^EI$3)*$E18*((1+r_typical)^(-EI$3))</f>
        <v>8.7157697771789377E-114</v>
      </c>
      <c r="EJ18">
        <f>((1-$E18)^EJ$3)*$E18*((1+r_typical)^(-EJ$3))</f>
        <v>1.2492603347289808E-114</v>
      </c>
      <c r="EK18">
        <f>((1-$E18)^EK$3)*$E18*((1+r_typical)^(-EK$3))</f>
        <v>1.790606479778206E-115</v>
      </c>
      <c r="EL18">
        <f>((1-$E18)^EL$3)*$E18*((1+r_typical)^(-EL$3))</f>
        <v>2.5665359543487617E-116</v>
      </c>
      <c r="EM18">
        <f>((1-$E18)^EM$3)*$E18*((1+r_typical)^(-EM$3))</f>
        <v>3.6787015345665577E-117</v>
      </c>
      <c r="EN18">
        <f>((1-$E18)^EN$3)*$E18*((1+r_typical)^(-EN$3))</f>
        <v>5.2728055328787341E-118</v>
      </c>
      <c r="EO18">
        <f>((1-$E18)^EO$3)*$E18*((1+r_typical)^(-EO$3))</f>
        <v>7.5576879304595171E-119</v>
      </c>
      <c r="EP18">
        <f>((1-$E18)^EP$3)*$E18*((1+r_typical)^(-EP$3))</f>
        <v>1.0832686033658641E-119</v>
      </c>
      <c r="EQ18">
        <f>((1-$E18)^EQ$3)*$E18*((1+r_typical)^(-EQ$3))</f>
        <v>1.5526849981577383E-120</v>
      </c>
      <c r="ER18">
        <f>((1-$E18)^ER$3)*$E18*((1+r_typical)^(-ER$3))</f>
        <v>2.2255151640260917E-121</v>
      </c>
      <c r="ES18">
        <f>((1-$E18)^ES$3)*$E18*((1+r_typical)^(-ES$3))</f>
        <v>3.1899050684373985E-122</v>
      </c>
      <c r="ET18">
        <f>((1-$E18)^ET$3)*$E18*((1+r_typical)^(-ET$3))</f>
        <v>4.5721972647602699E-123</v>
      </c>
      <c r="EU18">
        <f>((1-$E18)^EU$3)*$E18*((1+r_typical)^(-EU$3))</f>
        <v>6.5534827461563861E-124</v>
      </c>
      <c r="EV18">
        <f>((1-$E18)^EV$3)*$E18*((1+r_typical)^(-EV$3))</f>
        <v>9.3933252694908203E-125</v>
      </c>
      <c r="EW18">
        <f>((1-$E18)^EW$3)*$E18*((1+r_typical)^(-EW$3))</f>
        <v>1.346376621960351E-125</v>
      </c>
      <c r="EX18">
        <f>((1-$E18)^EX$3)*$E18*((1+r_typical)^(-EX$3))</f>
        <v>1.9298064914765029E-126</v>
      </c>
      <c r="EY18">
        <f>((1-$E18)^EY$3)*$E18*((1+r_typical)^(-EY$3))</f>
        <v>2.7660559711163208E-127</v>
      </c>
      <c r="EZ18">
        <f>((1-$E18)^EZ$3)*$E18*((1+r_typical)^(-EZ$3))</f>
        <v>3.9646802252667249E-128</v>
      </c>
      <c r="FA18">
        <f>((1-$E18)^FA$3)*$E18*((1+r_typical)^(-FA$3))</f>
        <v>5.6827083228823072E-129</v>
      </c>
      <c r="FB18">
        <f>((1-$E18)^FB$3)*$E18*((1+r_typical)^(-FB$3))</f>
        <v>8.1452152627979711E-130</v>
      </c>
      <c r="FC18">
        <f>((1-$E18)^FC$3)*$E18*((1+r_typical)^(-FC$3))</f>
        <v>1.1674808543343758E-130</v>
      </c>
      <c r="FD18">
        <f>((1-$E18)^FD$3)*$E18*((1+r_typical)^(-FD$3))</f>
        <v>1.673389224545939E-131</v>
      </c>
      <c r="FE18">
        <f>((1-$E18)^FE$3)*$E18*((1+r_typical)^(-FE$3))</f>
        <v>2.3985245551825125E-132</v>
      </c>
      <c r="FF18">
        <f>((1-$E18)^FF$3)*$E18*((1+r_typical)^(-FF$3))</f>
        <v>3.4378851957616007E-133</v>
      </c>
      <c r="FG18">
        <f>((1-$E18)^FG$3)*$E18*((1+r_typical)^(-FG$3))</f>
        <v>4.9276354472582943E-134</v>
      </c>
      <c r="FH18">
        <f>((1-$E18)^FH$3)*$E18*((1+r_typical)^(-FH$3))</f>
        <v>7.0629441410702209E-135</v>
      </c>
      <c r="FI18">
        <f>((1-$E18)^FI$3)*$E18*((1+r_typical)^(-FI$3))</f>
        <v>1.0123553268867318E-135</v>
      </c>
      <c r="FJ18">
        <f>((1-$E18)^FJ$3)*$E18*((1+r_typical)^(-FJ$3))</f>
        <v>1.4510426352043151E-136</v>
      </c>
      <c r="FK18">
        <f>((1-$E18)^FK$3)*$E18*((1+r_typical)^(-FK$3))</f>
        <v>2.0798277771261854E-137</v>
      </c>
      <c r="FL18">
        <f>((1-$E18)^FL$3)*$E18*((1+r_typical)^(-FL$3))</f>
        <v>2.9810864805475318E-138</v>
      </c>
      <c r="FM18">
        <f>((1-$E18)^FM$3)*$E18*((1+r_typical)^(-FM$3))</f>
        <v>4.2728906221181292E-139</v>
      </c>
      <c r="FN18">
        <f>((1-$E18)^FN$3)*$E18*((1+r_typical)^(-FN$3))</f>
        <v>6.1244765583693152E-140</v>
      </c>
      <c r="FO18">
        <f>((1-$E18)^FO$3)*$E18*((1+r_typical)^(-FO$3))</f>
        <v>8.7784164003293541E-141</v>
      </c>
      <c r="FP18">
        <f>((1-$E18)^FP$3)*$E18*((1+r_typical)^(-FP$3))</f>
        <v>1.2582396840472075E-141</v>
      </c>
      <c r="FQ18">
        <f>((1-$E18)^FQ$3)*$E18*((1+r_typical)^(-FQ$3))</f>
        <v>1.8034768804676642E-142</v>
      </c>
      <c r="FR18">
        <f>((1-$E18)^FR$3)*$E18*((1+r_typical)^(-FR$3))</f>
        <v>2.584983528670318E-143</v>
      </c>
      <c r="FS18">
        <f>((1-$E18)^FS$3)*$E18*((1+r_typical)^(-FS$3))</f>
        <v>3.7051430577607891E-144</v>
      </c>
      <c r="FT18">
        <f>((1-$E18)^FT$3)*$E18*((1+r_typical)^(-FT$3))</f>
        <v>5.3107050494571313E-145</v>
      </c>
      <c r="FU18">
        <f>((1-$E18)^FU$3)*$E18*((1+r_typical)^(-FU$3))</f>
        <v>7.6120105708885542E-146</v>
      </c>
      <c r="FV18">
        <f>((1-$E18)^FV$3)*$E18*((1+r_typical)^(-FV$3))</f>
        <v>1.0910548484940258E-146</v>
      </c>
      <c r="FW18">
        <f>((1-$E18)^FW$3)*$E18*((1+r_typical)^(-FW$3))</f>
        <v>1.563845282841437E-147</v>
      </c>
      <c r="FX18">
        <f>((1-$E18)^FX$3)*$E18*((1+r_typical)^(-FX$3))</f>
        <v>2.2415115720727265E-148</v>
      </c>
      <c r="FY18">
        <f>((1-$E18)^FY$3)*$E18*((1+r_typical)^(-FY$3))</f>
        <v>3.2128332533042409E-149</v>
      </c>
      <c r="FZ18">
        <f>((1-$E18)^FZ$3)*$E18*((1+r_typical)^(-FZ$3))</f>
        <v>4.6050609964027454E-150</v>
      </c>
      <c r="GA18">
        <f>((1-$E18)^GA$3)*$E18*((1+r_typical)^(-GA$3))</f>
        <v>6.6005874281772684E-151</v>
      </c>
      <c r="GB18">
        <f>((1-$E18)^GB$3)*$E18*((1+r_typical)^(-GB$3))</f>
        <v>9.4608419803874161E-152</v>
      </c>
      <c r="GC18">
        <f>((1-$E18)^GC$3)*$E18*((1+r_typical)^(-GC$3))</f>
        <v>1.3560540171888632E-152</v>
      </c>
      <c r="GD18">
        <f>((1-$E18)^GD$3)*$E18*((1+r_typical)^(-GD$3))</f>
        <v>1.9436774246373704E-153</v>
      </c>
      <c r="GE18">
        <f>((1-$E18)^GE$3)*$E18*((1+r_typical)^(-GE$3))</f>
        <v>2.7859376419802301E-154</v>
      </c>
      <c r="GF18">
        <f>((1-$E18)^GF$3)*$E18*((1+r_typical)^(-GF$3))</f>
        <v>3.99317728683833E-155</v>
      </c>
      <c r="GG18">
        <f>((1-$E18)^GG$3)*$E18*((1+r_typical)^(-GG$3))</f>
        <v>5.7235541111349413E-156</v>
      </c>
      <c r="GH18">
        <f>((1-$E18)^GH$3)*$E18*((1+r_typical)^(-GH$3))</f>
        <v>8.2037608926267454E-157</v>
      </c>
      <c r="GI18">
        <f>((1-$E18)^GI$3)*$E18*((1+r_typical)^(-GI$3))</f>
        <v>1.1758723946098335E-157</v>
      </c>
      <c r="GJ18">
        <f>((1-$E18)^GJ$3)*$E18*((1+r_typical)^(-GJ$3))</f>
        <v>1.6854170989407615E-158</v>
      </c>
      <c r="GK18">
        <f>((1-$E18)^GK$3)*$E18*((1+r_typical)^(-GK$3))</f>
        <v>2.415764508481758E-159</v>
      </c>
      <c r="GL18">
        <f>((1-$E18)^GL$3)*$E18*((1+r_typical)^(-GL$3))</f>
        <v>3.4625957954905193E-160</v>
      </c>
      <c r="GM18">
        <f>((1-$E18)^GM$3)*$E18*((1+r_typical)^(-GM$3))</f>
        <v>4.9630539735364102E-161</v>
      </c>
      <c r="GN18">
        <f>((1-$E18)^GN$3)*$E18*((1+r_typical)^(-GN$3))</f>
        <v>7.1137106954021871E-162</v>
      </c>
      <c r="GO18">
        <f>((1-$E18)^GO$3)*$E18*((1+r_typical)^(-GO$3))</f>
        <v>1.0196318663409806E-162</v>
      </c>
      <c r="GP18">
        <f>((1-$E18)^GP$3)*$E18*((1+r_typical)^(-GP$3))</f>
        <v>1.4614723417554051E-163</v>
      </c>
      <c r="GQ18">
        <f>((1-$E18)^GQ$3)*$E18*((1+r_typical)^(-GQ$3))</f>
        <v>2.0947770231827465E-164</v>
      </c>
      <c r="GR18">
        <f>((1-$E18)^GR$3)*$E18*((1+r_typical)^(-GR$3))</f>
        <v>3.0025137332286043E-165</v>
      </c>
      <c r="GS18">
        <f>((1-$E18)^GS$3)*$E18*((1+r_typical)^(-GS$3))</f>
        <v>4.3036030176276666E-166</v>
      </c>
      <c r="GT18">
        <f>((1-$E18)^GT$3)*$E18*((1+r_typical)^(-GT$3))</f>
        <v>6.1684976585996546E-167</v>
      </c>
      <c r="GU18">
        <f>((1-$E18)^GU$3)*$E18*((1+r_typical)^(-GU$3))</f>
        <v>8.8415133106595034E-168</v>
      </c>
      <c r="GV18">
        <f>((1-$E18)^GV$3)*$E18*((1+r_typical)^(-GV$3))</f>
        <v>1.267283574527862E-168</v>
      </c>
      <c r="GW18">
        <f>((1-$E18)^GW$3)*$E18*((1+r_typical)^(-GW$3))</f>
        <v>1.8164397901566023E-169</v>
      </c>
      <c r="GX18">
        <f>((1-$E18)^GX$3)*$E18*((1+r_typical)^(-GX$3))</f>
        <v>2.6035636992244628E-170</v>
      </c>
      <c r="GY18">
        <f t="shared" si="0"/>
        <v>0.16342412451361868</v>
      </c>
    </row>
    <row r="19" spans="1:207" x14ac:dyDescent="0.25">
      <c r="A19">
        <v>14</v>
      </c>
      <c r="B19">
        <f>((1-pf_test)^(A19-1))*pf_test*((1+r_typical)^(-A19))</f>
        <v>1.9626889360244128E-13</v>
      </c>
      <c r="E19">
        <v>0.15</v>
      </c>
      <c r="F19">
        <f>((1-$E19)^F$3)*$E19*((1+r_typical)^(-F$3))</f>
        <v>0.15</v>
      </c>
      <c r="G19">
        <f>((1-$E19)^G$3)*$E19*((1+r_typical)^(-G$3))</f>
        <v>2.1249999999999998E-2</v>
      </c>
      <c r="H19">
        <f>((1-$E19)^H$3)*$E19*((1+r_typical)^(-H$3))</f>
        <v>3.010416666666666E-3</v>
      </c>
      <c r="I19">
        <f>((1-$E19)^I$3)*$E19*((1+r_typical)^(-I$3))</f>
        <v>4.2647569444444433E-4</v>
      </c>
      <c r="J19">
        <f>((1-$E19)^J$3)*$E19*((1+r_typical)^(-J$3))</f>
        <v>6.0417390046296281E-5</v>
      </c>
      <c r="K19">
        <f>((1-$E19)^K$3)*$E19*((1+r_typical)^(-K$3))</f>
        <v>8.559130256558639E-6</v>
      </c>
      <c r="L19">
        <f>((1-$E19)^L$3)*$E19*((1+r_typical)^(-L$3))</f>
        <v>1.2125434530124738E-6</v>
      </c>
      <c r="M19">
        <f>((1-$E19)^M$3)*$E19*((1+r_typical)^(-M$3))</f>
        <v>1.717769891767671E-7</v>
      </c>
      <c r="N19">
        <f>((1-$E19)^N$3)*$E19*((1+r_typical)^(-N$3))</f>
        <v>2.4335073466708678E-8</v>
      </c>
      <c r="O19">
        <f>((1-$E19)^O$3)*$E19*((1+r_typical)^(-O$3))</f>
        <v>3.4474687411170624E-9</v>
      </c>
      <c r="P19">
        <f>((1-$E19)^P$3)*$E19*((1+r_typical)^(-P$3))</f>
        <v>4.8839140499158371E-10</v>
      </c>
      <c r="Q19">
        <f>((1-$E19)^Q$3)*$E19*((1+r_typical)^(-Q$3))</f>
        <v>6.9188782373807704E-11</v>
      </c>
      <c r="R19">
        <f>((1-$E19)^R$3)*$E19*((1+r_typical)^(-R$3))</f>
        <v>9.8017441696227579E-12</v>
      </c>
      <c r="S19">
        <f>((1-$E19)^S$3)*$E19*((1+r_typical)^(-S$3))</f>
        <v>1.3885804240298906E-12</v>
      </c>
      <c r="T19">
        <f>((1-$E19)^T$3)*$E19*((1+r_typical)^(-T$3))</f>
        <v>1.9671556007090114E-13</v>
      </c>
      <c r="U19">
        <f>((1-$E19)^U$3)*$E19*((1+r_typical)^(-U$3))</f>
        <v>2.7868037676710992E-14</v>
      </c>
      <c r="V19">
        <f>((1-$E19)^V$3)*$E19*((1+r_typical)^(-V$3))</f>
        <v>3.9479720042007243E-15</v>
      </c>
      <c r="W19">
        <f>((1-$E19)^W$3)*$E19*((1+r_typical)^(-W$3))</f>
        <v>5.5929603392843596E-16</v>
      </c>
      <c r="X19">
        <f>((1-$E19)^X$3)*$E19*((1+r_typical)^(-X$3))</f>
        <v>7.9233604806528423E-17</v>
      </c>
      <c r="Y19">
        <f>((1-$E19)^Y$3)*$E19*((1+r_typical)^(-Y$3))</f>
        <v>1.1224760680924859E-17</v>
      </c>
      <c r="Z19">
        <f>((1-$E19)^Z$3)*$E19*((1+r_typical)^(-Z$3))</f>
        <v>1.5901744297976885E-18</v>
      </c>
      <c r="AA19">
        <f>((1-$E19)^AA$3)*$E19*((1+r_typical)^(-AA$3))</f>
        <v>2.2527471088800584E-19</v>
      </c>
      <c r="AB19">
        <f>((1-$E19)^AB$3)*$E19*((1+r_typical)^(-AB$3))</f>
        <v>3.1913917375800822E-20</v>
      </c>
      <c r="AC19">
        <f>((1-$E19)^AC$3)*$E19*((1+r_typical)^(-AC$3))</f>
        <v>4.5211382949051158E-21</v>
      </c>
      <c r="AD19">
        <f>((1-$E19)^AD$3)*$E19*((1+r_typical)^(-AD$3))</f>
        <v>6.4049459177822481E-22</v>
      </c>
      <c r="AE19">
        <f>((1-$E19)^AE$3)*$E19*((1+r_typical)^(-AE$3))</f>
        <v>9.0736733835248518E-23</v>
      </c>
      <c r="AF19">
        <f>((1-$E19)^AF$3)*$E19*((1+r_typical)^(-AF$3))</f>
        <v>1.2854370626660205E-23</v>
      </c>
      <c r="AG19">
        <f>((1-$E19)^AG$3)*$E19*((1+r_typical)^(-AG$3))</f>
        <v>1.8210358387768625E-24</v>
      </c>
      <c r="AH19">
        <f>((1-$E19)^AH$3)*$E19*((1+r_typical)^(-AH$3))</f>
        <v>2.5798007716005544E-25</v>
      </c>
      <c r="AI19">
        <f>((1-$E19)^AI$3)*$E19*((1+r_typical)^(-AI$3))</f>
        <v>3.6547177597674528E-26</v>
      </c>
      <c r="AJ19">
        <f>((1-$E19)^AJ$3)*$E19*((1+r_typical)^(-AJ$3))</f>
        <v>5.1775168263372241E-27</v>
      </c>
      <c r="AK19">
        <f>((1-$E19)^AK$3)*$E19*((1+r_typical)^(-AK$3))</f>
        <v>7.334815503977732E-28</v>
      </c>
      <c r="AL19">
        <f>((1-$E19)^AL$3)*$E19*((1+r_typical)^(-AL$3))</f>
        <v>1.0390988630635125E-28</v>
      </c>
      <c r="AM19">
        <f>((1-$E19)^AM$3)*$E19*((1+r_typical)^(-AM$3))</f>
        <v>1.4720567226733092E-29</v>
      </c>
      <c r="AN19">
        <f>((1-$E19)^AN$3)*$E19*((1+r_typical)^(-AN$3))</f>
        <v>2.0854136904538544E-30</v>
      </c>
      <c r="AO19">
        <f>((1-$E19)^AO$3)*$E19*((1+r_typical)^(-AO$3))</f>
        <v>2.9543360614762938E-31</v>
      </c>
      <c r="AP19">
        <f>((1-$E19)^AP$3)*$E19*((1+r_typical)^(-AP$3))</f>
        <v>4.1853094204247491E-32</v>
      </c>
      <c r="AQ19">
        <f>((1-$E19)^AQ$3)*$E19*((1+r_typical)^(-AQ$3))</f>
        <v>5.929188345601728E-33</v>
      </c>
      <c r="AR19">
        <f>((1-$E19)^AR$3)*$E19*((1+r_typical)^(-AR$3))</f>
        <v>8.399683489602448E-34</v>
      </c>
      <c r="AS19">
        <f>((1-$E19)^AS$3)*$E19*((1+r_typical)^(-AS$3))</f>
        <v>1.1899551610270131E-34</v>
      </c>
      <c r="AT19">
        <f>((1-$E19)^AT$3)*$E19*((1+r_typical)^(-AT$3))</f>
        <v>1.6857698114549355E-35</v>
      </c>
      <c r="AU19">
        <f>((1-$E19)^AU$3)*$E19*((1+r_typical)^(-AU$3))</f>
        <v>2.3881738995611586E-36</v>
      </c>
      <c r="AV19">
        <f>((1-$E19)^AV$3)*$E19*((1+r_typical)^(-AV$3))</f>
        <v>3.3832463577116405E-37</v>
      </c>
      <c r="AW19">
        <f>((1-$E19)^AW$3)*$E19*((1+r_typical)^(-AW$3))</f>
        <v>4.7929323400914921E-38</v>
      </c>
      <c r="AX19">
        <f>((1-$E19)^AX$3)*$E19*((1+r_typical)^(-AX$3))</f>
        <v>6.7899874817962782E-39</v>
      </c>
      <c r="AY19">
        <f>((1-$E19)^AY$3)*$E19*((1+r_typical)^(-AY$3))</f>
        <v>9.6191489325447277E-40</v>
      </c>
      <c r="AZ19">
        <f>((1-$E19)^AZ$3)*$E19*((1+r_typical)^(-AZ$3))</f>
        <v>1.3627127654438363E-40</v>
      </c>
      <c r="BA19">
        <f>((1-$E19)^BA$3)*$E19*((1+r_typical)^(-BA$3))</f>
        <v>1.9305097510454346E-41</v>
      </c>
      <c r="BB19">
        <f>((1-$E19)^BB$3)*$E19*((1+r_typical)^(-BB$3))</f>
        <v>2.7348888139810325E-42</v>
      </c>
      <c r="BC19">
        <f>((1-$E19)^BC$3)*$E19*((1+r_typical)^(-BC$3))</f>
        <v>3.8744258198064634E-43</v>
      </c>
      <c r="BD19">
        <f>((1-$E19)^BD$3)*$E19*((1+r_typical)^(-BD$3))</f>
        <v>5.4887699113924895E-44</v>
      </c>
      <c r="BE19">
        <f>((1-$E19)^BE$3)*$E19*((1+r_typical)^(-BE$3))</f>
        <v>7.7757573744726928E-45</v>
      </c>
      <c r="BF19">
        <f>((1-$E19)^BF$3)*$E19*((1+r_typical)^(-BF$3))</f>
        <v>1.1015656280502979E-45</v>
      </c>
      <c r="BG19">
        <f>((1-$E19)^BG$3)*$E19*((1+r_typical)^(-BG$3))</f>
        <v>1.5605513064045888E-46</v>
      </c>
      <c r="BH19">
        <f>((1-$E19)^BH$3)*$E19*((1+r_typical)^(-BH$3))</f>
        <v>2.2107810174064998E-47</v>
      </c>
      <c r="BI19">
        <f>((1-$E19)^BI$3)*$E19*((1+r_typical)^(-BI$3))</f>
        <v>3.1319397746592093E-48</v>
      </c>
      <c r="BJ19">
        <f>((1-$E19)^BJ$3)*$E19*((1+r_typical)^(-BJ$3))</f>
        <v>4.4369146807672119E-49</v>
      </c>
      <c r="BK19">
        <f>((1-$E19)^BK$3)*$E19*((1+r_typical)^(-BK$3))</f>
        <v>6.285629131086884E-50</v>
      </c>
      <c r="BL19">
        <f>((1-$E19)^BL$3)*$E19*((1+r_typical)^(-BL$3))</f>
        <v>8.9046412690397513E-51</v>
      </c>
      <c r="BM19">
        <f>((1-$E19)^BM$3)*$E19*((1+r_typical)^(-BM$3))</f>
        <v>1.2614908464472982E-51</v>
      </c>
      <c r="BN19">
        <f>((1-$E19)^BN$3)*$E19*((1+r_typical)^(-BN$3))</f>
        <v>1.7871120324670055E-52</v>
      </c>
      <c r="BO19">
        <f>((1-$E19)^BO$3)*$E19*((1+r_typical)^(-BO$3))</f>
        <v>2.5317420459949247E-53</v>
      </c>
      <c r="BP19">
        <f>((1-$E19)^BP$3)*$E19*((1+r_typical)^(-BP$3))</f>
        <v>3.5866345651594766E-54</v>
      </c>
      <c r="BQ19">
        <f>((1-$E19)^BQ$3)*$E19*((1+r_typical)^(-BQ$3))</f>
        <v>5.0810656339759228E-55</v>
      </c>
      <c r="BR19">
        <f>((1-$E19)^BR$3)*$E19*((1+r_typical)^(-BR$3))</f>
        <v>7.1981763147992256E-56</v>
      </c>
      <c r="BS19">
        <f>((1-$E19)^BS$3)*$E19*((1+r_typical)^(-BS$3))</f>
        <v>1.019741644596557E-56</v>
      </c>
      <c r="BT19">
        <f>((1-$E19)^BT$3)*$E19*((1+r_typical)^(-BT$3))</f>
        <v>1.4446339965117892E-57</v>
      </c>
      <c r="BU19">
        <f>((1-$E19)^BU$3)*$E19*((1+r_typical)^(-BU$3))</f>
        <v>2.0465648283917011E-58</v>
      </c>
      <c r="BV19">
        <f>((1-$E19)^BV$3)*$E19*((1+r_typical)^(-BV$3))</f>
        <v>2.8993001735549096E-59</v>
      </c>
      <c r="BW19">
        <f>((1-$E19)^BW$3)*$E19*((1+r_typical)^(-BW$3))</f>
        <v>4.107341912536122E-60</v>
      </c>
      <c r="BX19">
        <f>((1-$E19)^BX$3)*$E19*((1+r_typical)^(-BX$3))</f>
        <v>5.818734376092838E-61</v>
      </c>
      <c r="BY19">
        <f>((1-$E19)^BY$3)*$E19*((1+r_typical)^(-BY$3))</f>
        <v>8.243207032798186E-62</v>
      </c>
      <c r="BZ19">
        <f>((1-$E19)^BZ$3)*$E19*((1+r_typical)^(-BZ$3))</f>
        <v>1.1677876629797434E-62</v>
      </c>
      <c r="CA19">
        <f>((1-$E19)^CA$3)*$E19*((1+r_typical)^(-CA$3))</f>
        <v>1.6543658558879698E-63</v>
      </c>
      <c r="CB19">
        <f>((1-$E19)^CB$3)*$E19*((1+r_typical)^(-CB$3))</f>
        <v>2.343684962507957E-64</v>
      </c>
      <c r="CC19">
        <f>((1-$E19)^CC$3)*$E19*((1+r_typical)^(-CC$3))</f>
        <v>3.3202203635529384E-65</v>
      </c>
      <c r="CD19">
        <f>((1-$E19)^CD$3)*$E19*((1+r_typical)^(-CD$3))</f>
        <v>4.7036455150333292E-66</v>
      </c>
      <c r="CE19">
        <f>((1-$E19)^CE$3)*$E19*((1+r_typical)^(-CE$3))</f>
        <v>6.6634978129638833E-67</v>
      </c>
      <c r="CF19">
        <f>((1-$E19)^CF$3)*$E19*((1+r_typical)^(-CF$3))</f>
        <v>9.4399552350321675E-68</v>
      </c>
      <c r="CG19">
        <f>((1-$E19)^CG$3)*$E19*((1+r_typical)^(-CG$3))</f>
        <v>1.337326991629557E-68</v>
      </c>
      <c r="CH19">
        <f>((1-$E19)^CH$3)*$E19*((1+r_typical)^(-CH$3))</f>
        <v>1.894546571475206E-69</v>
      </c>
      <c r="CI19">
        <f>((1-$E19)^CI$3)*$E19*((1+r_typical)^(-CI$3))</f>
        <v>2.6839409762565413E-70</v>
      </c>
      <c r="CJ19">
        <f>((1-$E19)^CJ$3)*$E19*((1+r_typical)^(-CJ$3))</f>
        <v>3.8022497163634334E-71</v>
      </c>
      <c r="CK19">
        <f>((1-$E19)^CK$3)*$E19*((1+r_typical)^(-CK$3))</f>
        <v>5.3865204315148637E-72</v>
      </c>
      <c r="CL19">
        <f>((1-$E19)^CL$3)*$E19*((1+r_typical)^(-CL$3))</f>
        <v>7.6309039446460581E-73</v>
      </c>
      <c r="CM19">
        <f>((1-$E19)^CM$3)*$E19*((1+r_typical)^(-CM$3))</f>
        <v>1.0810447254915249E-73</v>
      </c>
      <c r="CN19">
        <f>((1-$E19)^CN$3)*$E19*((1+r_typical)^(-CN$3))</f>
        <v>1.53148002777966E-74</v>
      </c>
      <c r="CO19">
        <f>((1-$E19)^CO$3)*$E19*((1+r_typical)^(-CO$3))</f>
        <v>2.1695967060211845E-75</v>
      </c>
      <c r="CP19">
        <f>((1-$E19)^CP$3)*$E19*((1+r_typical)^(-CP$3))</f>
        <v>3.0735953335300116E-76</v>
      </c>
      <c r="CQ19">
        <f>((1-$E19)^CQ$3)*$E19*((1+r_typical)^(-CQ$3))</f>
        <v>4.3542600558341823E-77</v>
      </c>
      <c r="CR19">
        <f>((1-$E19)^CR$3)*$E19*((1+r_typical)^(-CR$3))</f>
        <v>6.1685350790984262E-78</v>
      </c>
      <c r="CS19">
        <f>((1-$E19)^CS$3)*$E19*((1+r_typical)^(-CS$3))</f>
        <v>8.738758028722769E-79</v>
      </c>
      <c r="CT19">
        <f>((1-$E19)^CT$3)*$E19*((1+r_typical)^(-CT$3))</f>
        <v>1.2379907207357256E-79</v>
      </c>
      <c r="CU19">
        <f>((1-$E19)^CU$3)*$E19*((1+r_typical)^(-CU$3))</f>
        <v>1.7538201877089441E-80</v>
      </c>
      <c r="CV19">
        <f>((1-$E19)^CV$3)*$E19*((1+r_typical)^(-CV$3))</f>
        <v>2.4845785992543379E-81</v>
      </c>
      <c r="CW19">
        <f>((1-$E19)^CW$3)*$E19*((1+r_typical)^(-CW$3))</f>
        <v>3.5198196822769778E-82</v>
      </c>
      <c r="CX19">
        <f>((1-$E19)^CX$3)*$E19*((1+r_typical)^(-CX$3))</f>
        <v>4.986411216559054E-83</v>
      </c>
      <c r="CY19">
        <f>((1-$E19)^CY$3)*$E19*((1+r_typical)^(-CY$3))</f>
        <v>7.0640825567919918E-84</v>
      </c>
      <c r="CZ19">
        <f>((1-$E19)^CZ$3)*$E19*((1+r_typical)^(-CZ$3))</f>
        <v>1.0007450288788656E-84</v>
      </c>
      <c r="DA19">
        <f>((1-$E19)^DA$3)*$E19*((1+r_typical)^(-DA$3))</f>
        <v>1.4177221242450591E-85</v>
      </c>
      <c r="DB19">
        <f>((1-$E19)^DB$3)*$E19*((1+r_typical)^(-DB$3))</f>
        <v>2.0084396760138338E-86</v>
      </c>
      <c r="DC19">
        <f>((1-$E19)^DC$3)*$E19*((1+r_typical)^(-DC$3))</f>
        <v>2.8452895410195974E-87</v>
      </c>
      <c r="DD19">
        <f>((1-$E19)^DD$3)*$E19*((1+r_typical)^(-DD$3))</f>
        <v>4.0308268497777634E-88</v>
      </c>
      <c r="DE19">
        <f>((1-$E19)^DE$3)*$E19*((1+r_typical)^(-DE$3))</f>
        <v>5.7103380371851633E-89</v>
      </c>
      <c r="DF19">
        <f>((1-$E19)^DF$3)*$E19*((1+r_typical)^(-DF$3))</f>
        <v>8.0896455526789827E-90</v>
      </c>
      <c r="DG19">
        <f>((1-$E19)^DG$3)*$E19*((1+r_typical)^(-DG$3))</f>
        <v>1.1460331199628561E-90</v>
      </c>
      <c r="DH19">
        <f>((1-$E19)^DH$3)*$E19*((1+r_typical)^(-DH$3))</f>
        <v>1.6235469199473789E-91</v>
      </c>
      <c r="DI19">
        <f>((1-$E19)^DI$3)*$E19*((1+r_typical)^(-DI$3))</f>
        <v>2.3000248032587871E-92</v>
      </c>
      <c r="DJ19">
        <f>((1-$E19)^DJ$3)*$E19*((1+r_typical)^(-DJ$3))</f>
        <v>3.2583684712832813E-93</v>
      </c>
      <c r="DK19">
        <f>((1-$E19)^DK$3)*$E19*((1+r_typical)^(-DK$3))</f>
        <v>4.6160220009846478E-94</v>
      </c>
      <c r="DL19">
        <f>((1-$E19)^DL$3)*$E19*((1+r_typical)^(-DL$3))</f>
        <v>6.5393645013949166E-95</v>
      </c>
      <c r="DM19">
        <f>((1-$E19)^DM$3)*$E19*((1+r_typical)^(-DM$3))</f>
        <v>9.2640997103094669E-96</v>
      </c>
      <c r="DN19">
        <f>((1-$E19)^DN$3)*$E19*((1+r_typical)^(-DN$3))</f>
        <v>1.3124141256271746E-96</v>
      </c>
      <c r="DO19">
        <f>((1-$E19)^DO$3)*$E19*((1+r_typical)^(-DO$3))</f>
        <v>1.8592533446384967E-97</v>
      </c>
      <c r="DP19">
        <f>((1-$E19)^DP$3)*$E19*((1+r_typical)^(-DP$3))</f>
        <v>2.6339422382378711E-98</v>
      </c>
      <c r="DQ19">
        <f>((1-$E19)^DQ$3)*$E19*((1+r_typical)^(-DQ$3))</f>
        <v>3.7314181708369839E-99</v>
      </c>
      <c r="DR19">
        <f>((1-$E19)^DR$3)*$E19*((1+r_typical)^(-DR$3))</f>
        <v>5.2861757420190604E-100</v>
      </c>
      <c r="DS19">
        <f>((1-$E19)^DS$3)*$E19*((1+r_typical)^(-DS$3))</f>
        <v>7.4887489678603342E-101</v>
      </c>
      <c r="DT19">
        <f>((1-$E19)^DT$3)*$E19*((1+r_typical)^(-DT$3))</f>
        <v>1.0609061037802139E-101</v>
      </c>
      <c r="DU19">
        <f>((1-$E19)^DU$3)*$E19*((1+r_typical)^(-DU$3))</f>
        <v>1.5029503136886363E-102</v>
      </c>
      <c r="DV19">
        <f>((1-$E19)^DV$3)*$E19*((1+r_typical)^(-DV$3))</f>
        <v>2.1291796110589011E-103</v>
      </c>
      <c r="DW19">
        <f>((1-$E19)^DW$3)*$E19*((1+r_typical)^(-DW$3))</f>
        <v>3.016337782333444E-104</v>
      </c>
      <c r="DX19">
        <f>((1-$E19)^DX$3)*$E19*((1+r_typical)^(-DX$3))</f>
        <v>4.2731451916390452E-105</v>
      </c>
      <c r="DY19">
        <f>((1-$E19)^DY$3)*$E19*((1+r_typical)^(-DY$3))</f>
        <v>6.0536223548219801E-106</v>
      </c>
      <c r="DZ19">
        <f>((1-$E19)^DZ$3)*$E19*((1+r_typical)^(-DZ$3))</f>
        <v>8.5759650026644698E-107</v>
      </c>
      <c r="EA19">
        <f>((1-$E19)^EA$3)*$E19*((1+r_typical)^(-EA$3))</f>
        <v>1.2149283753774669E-107</v>
      </c>
      <c r="EB19">
        <f>((1-$E19)^EB$3)*$E19*((1+r_typical)^(-EB$3))</f>
        <v>1.7211485317847445E-108</v>
      </c>
      <c r="EC19">
        <f>((1-$E19)^EC$3)*$E19*((1+r_typical)^(-EC$3))</f>
        <v>2.4382937533617207E-109</v>
      </c>
      <c r="ED19">
        <f>((1-$E19)^ED$3)*$E19*((1+r_typical)^(-ED$3))</f>
        <v>3.4542494839291043E-110</v>
      </c>
      <c r="EE19">
        <f>((1-$E19)^EE$3)*$E19*((1+r_typical)^(-EE$3))</f>
        <v>4.8935201022328984E-111</v>
      </c>
      <c r="EF19">
        <f>((1-$E19)^EF$3)*$E19*((1+r_typical)^(-EF$3))</f>
        <v>6.9324868114966062E-112</v>
      </c>
      <c r="EG19">
        <f>((1-$E19)^EG$3)*$E19*((1+r_typical)^(-EG$3))</f>
        <v>9.8210229829535245E-113</v>
      </c>
      <c r="EH19">
        <f>((1-$E19)^EH$3)*$E19*((1+r_typical)^(-EH$3))</f>
        <v>1.3913115892517491E-113</v>
      </c>
      <c r="EI19">
        <f>((1-$E19)^EI$3)*$E19*((1+r_typical)^(-EI$3))</f>
        <v>1.971024751439978E-114</v>
      </c>
      <c r="EJ19">
        <f>((1-$E19)^EJ$3)*$E19*((1+r_typical)^(-EJ$3))</f>
        <v>2.7922850645399683E-115</v>
      </c>
      <c r="EK19">
        <f>((1-$E19)^EK$3)*$E19*((1+r_typical)^(-EK$3))</f>
        <v>3.9557371747649551E-116</v>
      </c>
      <c r="EL19">
        <f>((1-$E19)^EL$3)*$E19*((1+r_typical)^(-EL$3))</f>
        <v>5.603960997583687E-117</v>
      </c>
      <c r="EM19">
        <f>((1-$E19)^EM$3)*$E19*((1+r_typical)^(-EM$3))</f>
        <v>7.9389447465768892E-118</v>
      </c>
      <c r="EN19">
        <f>((1-$E19)^EN$3)*$E19*((1+r_typical)^(-EN$3))</f>
        <v>1.1246838390983926E-118</v>
      </c>
      <c r="EO19">
        <f>((1-$E19)^EO$3)*$E19*((1+r_typical)^(-EO$3))</f>
        <v>1.5933021053893894E-119</v>
      </c>
      <c r="EP19">
        <f>((1-$E19)^EP$3)*$E19*((1+r_typical)^(-EP$3))</f>
        <v>2.2571779826349681E-120</v>
      </c>
      <c r="EQ19">
        <f>((1-$E19)^EQ$3)*$E19*((1+r_typical)^(-EQ$3))</f>
        <v>3.1976688087328717E-121</v>
      </c>
      <c r="ER19">
        <f>((1-$E19)^ER$3)*$E19*((1+r_typical)^(-ER$3))</f>
        <v>4.530030812371568E-122</v>
      </c>
      <c r="ES19">
        <f>((1-$E19)^ES$3)*$E19*((1+r_typical)^(-ES$3))</f>
        <v>6.4175436508597206E-123</v>
      </c>
      <c r="ET19">
        <f>((1-$E19)^ET$3)*$E19*((1+r_typical)^(-ET$3))</f>
        <v>9.0915201720512726E-124</v>
      </c>
      <c r="EU19">
        <f>((1-$E19)^EU$3)*$E19*((1+r_typical)^(-EU$3))</f>
        <v>1.2879653577072633E-124</v>
      </c>
      <c r="EV19">
        <f>((1-$E19)^EV$3)*$E19*((1+r_typical)^(-EV$3))</f>
        <v>1.8246175900852892E-125</v>
      </c>
      <c r="EW19">
        <f>((1-$E19)^EW$3)*$E19*((1+r_typical)^(-EW$3))</f>
        <v>2.5848749192874936E-126</v>
      </c>
      <c r="EX19">
        <f>((1-$E19)^EX$3)*$E19*((1+r_typical)^(-EX$3))</f>
        <v>3.6619061356572827E-127</v>
      </c>
      <c r="EY19">
        <f>((1-$E19)^EY$3)*$E19*((1+r_typical)^(-EY$3))</f>
        <v>5.1877003588478158E-128</v>
      </c>
      <c r="EZ19">
        <f>((1-$E19)^EZ$3)*$E19*((1+r_typical)^(-EZ$3))</f>
        <v>7.3492421750344039E-129</v>
      </c>
      <c r="FA19">
        <f>((1-$E19)^FA$3)*$E19*((1+r_typical)^(-FA$3))</f>
        <v>1.0411426414632072E-129</v>
      </c>
      <c r="FB19">
        <f>((1-$E19)^FB$3)*$E19*((1+r_typical)^(-FB$3))</f>
        <v>1.4749520754062106E-130</v>
      </c>
      <c r="FC19">
        <f>((1-$E19)^FC$3)*$E19*((1+r_typical)^(-FC$3))</f>
        <v>2.0895154401587983E-131</v>
      </c>
      <c r="FD19">
        <f>((1-$E19)^FD$3)*$E19*((1+r_typical)^(-FD$3))</f>
        <v>2.9601468735582973E-132</v>
      </c>
      <c r="FE19">
        <f>((1-$E19)^FE$3)*$E19*((1+r_typical)^(-FE$3))</f>
        <v>4.1935414042075876E-133</v>
      </c>
      <c r="FF19">
        <f>((1-$E19)^FF$3)*$E19*((1+r_typical)^(-FF$3))</f>
        <v>5.9408503226274158E-134</v>
      </c>
      <c r="FG19">
        <f>((1-$E19)^FG$3)*$E19*((1+r_typical)^(-FG$3))</f>
        <v>8.4162046237221718E-135</v>
      </c>
      <c r="FH19">
        <f>((1-$E19)^FH$3)*$E19*((1+r_typical)^(-FH$3))</f>
        <v>1.1922956550273076E-135</v>
      </c>
      <c r="FI19">
        <f>((1-$E19)^FI$3)*$E19*((1+r_typical)^(-FI$3))</f>
        <v>1.6890855112886856E-136</v>
      </c>
      <c r="FJ19">
        <f>((1-$E19)^FJ$3)*$E19*((1+r_typical)^(-FJ$3))</f>
        <v>2.3928711409923045E-137</v>
      </c>
      <c r="FK19">
        <f>((1-$E19)^FK$3)*$E19*((1+r_typical)^(-FK$3))</f>
        <v>3.3899007830724316E-138</v>
      </c>
      <c r="FL19">
        <f>((1-$E19)^FL$3)*$E19*((1+r_typical)^(-FL$3))</f>
        <v>4.8023594426859447E-139</v>
      </c>
      <c r="FM19">
        <f>((1-$E19)^FM$3)*$E19*((1+r_typical)^(-FM$3))</f>
        <v>6.803342543805089E-140</v>
      </c>
      <c r="FN19">
        <f>((1-$E19)^FN$3)*$E19*((1+r_typical)^(-FN$3))</f>
        <v>9.6380686037238718E-141</v>
      </c>
      <c r="FO19">
        <f>((1-$E19)^FO$3)*$E19*((1+r_typical)^(-FO$3))</f>
        <v>1.3653930521942152E-141</v>
      </c>
      <c r="FP19">
        <f>((1-$E19)^FP$3)*$E19*((1+r_typical)^(-FP$3))</f>
        <v>1.9343068239418051E-142</v>
      </c>
      <c r="FQ19">
        <f>((1-$E19)^FQ$3)*$E19*((1+r_typical)^(-FQ$3))</f>
        <v>2.7402680005842236E-143</v>
      </c>
      <c r="FR19">
        <f>((1-$E19)^FR$3)*$E19*((1+r_typical)^(-FR$3))</f>
        <v>3.8820463341609834E-144</v>
      </c>
      <c r="FS19">
        <f>((1-$E19)^FS$3)*$E19*((1+r_typical)^(-FS$3))</f>
        <v>5.499565640061393E-145</v>
      </c>
      <c r="FT19">
        <f>((1-$E19)^FT$3)*$E19*((1+r_typical)^(-FT$3))</f>
        <v>7.7910513234203058E-146</v>
      </c>
      <c r="FU19">
        <f>((1-$E19)^FU$3)*$E19*((1+r_typical)^(-FU$3))</f>
        <v>1.1037322708178768E-146</v>
      </c>
      <c r="FV19">
        <f>((1-$E19)^FV$3)*$E19*((1+r_typical)^(-FV$3))</f>
        <v>1.563620716991992E-147</v>
      </c>
      <c r="FW19">
        <f>((1-$E19)^FW$3)*$E19*((1+r_typical)^(-FW$3))</f>
        <v>2.2151293490719886E-148</v>
      </c>
      <c r="FX19">
        <f>((1-$E19)^FX$3)*$E19*((1+r_typical)^(-FX$3))</f>
        <v>3.1380999111853162E-149</v>
      </c>
      <c r="FY19">
        <f>((1-$E19)^FY$3)*$E19*((1+r_typical)^(-FY$3))</f>
        <v>4.4456415408458644E-150</v>
      </c>
      <c r="FZ19">
        <f>((1-$E19)^FZ$3)*$E19*((1+r_typical)^(-FZ$3))</f>
        <v>6.2979921828649755E-151</v>
      </c>
      <c r="GA19">
        <f>((1-$E19)^GA$3)*$E19*((1+r_typical)^(-GA$3))</f>
        <v>8.9221555923920498E-152</v>
      </c>
      <c r="GB19">
        <f>((1-$E19)^GB$3)*$E19*((1+r_typical)^(-GB$3))</f>
        <v>1.2639720422555402E-152</v>
      </c>
      <c r="GC19">
        <f>((1-$E19)^GC$3)*$E19*((1+r_typical)^(-GC$3))</f>
        <v>1.7906270598620152E-153</v>
      </c>
      <c r="GD19">
        <f>((1-$E19)^GD$3)*$E19*((1+r_typical)^(-GD$3))</f>
        <v>2.5367216681378551E-154</v>
      </c>
      <c r="GE19">
        <f>((1-$E19)^GE$3)*$E19*((1+r_typical)^(-GE$3))</f>
        <v>3.5936890298619601E-155</v>
      </c>
      <c r="GF19">
        <f>((1-$E19)^GF$3)*$E19*((1+r_typical)^(-GF$3))</f>
        <v>5.0910594589711098E-156</v>
      </c>
      <c r="GG19">
        <f>((1-$E19)^GG$3)*$E19*((1+r_typical)^(-GG$3))</f>
        <v>7.2123342335424057E-157</v>
      </c>
      <c r="GH19">
        <f>((1-$E19)^GH$3)*$E19*((1+r_typical)^(-GH$3))</f>
        <v>1.0217473497518409E-157</v>
      </c>
      <c r="GI19">
        <f>((1-$E19)^GI$3)*$E19*((1+r_typical)^(-GI$3))</f>
        <v>1.4474754121484411E-158</v>
      </c>
      <c r="GJ19">
        <f>((1-$E19)^GJ$3)*$E19*((1+r_typical)^(-GJ$3))</f>
        <v>2.0505901672102919E-159</v>
      </c>
      <c r="GK19">
        <f>((1-$E19)^GK$3)*$E19*((1+r_typical)^(-GK$3))</f>
        <v>2.9050027368812469E-160</v>
      </c>
      <c r="GL19">
        <f>((1-$E19)^GL$3)*$E19*((1+r_typical)^(-GL$3))</f>
        <v>4.1154205439150987E-161</v>
      </c>
      <c r="GM19">
        <f>((1-$E19)^GM$3)*$E19*((1+r_typical)^(-GM$3))</f>
        <v>5.8301791038797232E-162</v>
      </c>
      <c r="GN19">
        <f>((1-$E19)^GN$3)*$E19*((1+r_typical)^(-GN$3))</f>
        <v>8.2594203971629397E-163</v>
      </c>
      <c r="GO19">
        <f>((1-$E19)^GO$3)*$E19*((1+r_typical)^(-GO$3))</f>
        <v>1.1700845562647498E-163</v>
      </c>
      <c r="GP19">
        <f>((1-$E19)^GP$3)*$E19*((1+r_typical)^(-GP$3))</f>
        <v>1.6576197880417293E-164</v>
      </c>
      <c r="GQ19">
        <f>((1-$E19)^GQ$3)*$E19*((1+r_typical)^(-GQ$3))</f>
        <v>2.3482946997257823E-165</v>
      </c>
      <c r="GR19">
        <f>((1-$E19)^GR$3)*$E19*((1+r_typical)^(-GR$3))</f>
        <v>3.3267508246115257E-166</v>
      </c>
      <c r="GS19">
        <f>((1-$E19)^GS$3)*$E19*((1+r_typical)^(-GS$3))</f>
        <v>4.7128970015329929E-167</v>
      </c>
      <c r="GT19">
        <f>((1-$E19)^GT$3)*$E19*((1+r_typical)^(-GT$3))</f>
        <v>6.6766040855050743E-168</v>
      </c>
      <c r="GU19">
        <f>((1-$E19)^GU$3)*$E19*((1+r_typical)^(-GU$3))</f>
        <v>9.4585224544655209E-169</v>
      </c>
      <c r="GV19">
        <f>((1-$E19)^GV$3)*$E19*((1+r_typical)^(-GV$3))</f>
        <v>1.3399573477159489E-169</v>
      </c>
      <c r="GW19">
        <f>((1-$E19)^GW$3)*$E19*((1+r_typical)^(-GW$3))</f>
        <v>1.8982729092642603E-170</v>
      </c>
      <c r="GX19">
        <f>((1-$E19)^GX$3)*$E19*((1+r_typical)^(-GX$3))</f>
        <v>2.6892199547910361E-171</v>
      </c>
      <c r="GY19">
        <f t="shared" si="0"/>
        <v>0.17475728155339804</v>
      </c>
    </row>
    <row r="20" spans="1:207" x14ac:dyDescent="0.25">
      <c r="A20">
        <v>15</v>
      </c>
      <c r="B20">
        <f>((1-pf_test)^(A20-1))*pf_test*((1+r_typical)^(-A20))</f>
        <v>3.2057252621732077E-14</v>
      </c>
      <c r="E20">
        <v>0.16</v>
      </c>
      <c r="F20">
        <f>((1-$E20)^F$3)*$E20*((1+r_typical)^(-F$3))</f>
        <v>0.16</v>
      </c>
      <c r="G20">
        <f>((1-$E20)^G$3)*$E20*((1+r_typical)^(-G$3))</f>
        <v>2.2399999999999996E-2</v>
      </c>
      <c r="H20">
        <f>((1-$E20)^H$3)*$E20*((1+r_typical)^(-H$3))</f>
        <v>3.1359999999999995E-3</v>
      </c>
      <c r="I20">
        <f>((1-$E20)^I$3)*$E20*((1+r_typical)^(-I$3))</f>
        <v>4.3903999999999992E-4</v>
      </c>
      <c r="J20">
        <f>((1-$E20)^J$3)*$E20*((1+r_typical)^(-J$3))</f>
        <v>6.1465599999999983E-5</v>
      </c>
      <c r="K20">
        <f>((1-$E20)^K$3)*$E20*((1+r_typical)^(-K$3))</f>
        <v>8.6051839999999981E-6</v>
      </c>
      <c r="L20">
        <f>((1-$E20)^L$3)*$E20*((1+r_typical)^(-L$3))</f>
        <v>1.2047257599999995E-6</v>
      </c>
      <c r="M20">
        <f>((1-$E20)^M$3)*$E20*((1+r_typical)^(-M$3))</f>
        <v>1.6866160639999993E-7</v>
      </c>
      <c r="N20">
        <f>((1-$E20)^N$3)*$E20*((1+r_typical)^(-N$3))</f>
        <v>2.3612624895999988E-8</v>
      </c>
      <c r="O20">
        <f>((1-$E20)^O$3)*$E20*((1+r_typical)^(-O$3))</f>
        <v>3.3057674854399982E-9</v>
      </c>
      <c r="P20">
        <f>((1-$E20)^P$3)*$E20*((1+r_typical)^(-P$3))</f>
        <v>4.6280744796159964E-10</v>
      </c>
      <c r="Q20">
        <f>((1-$E20)^Q$3)*$E20*((1+r_typical)^(-Q$3))</f>
        <v>6.4793042714623951E-11</v>
      </c>
      <c r="R20">
        <f>((1-$E20)^R$3)*$E20*((1+r_typical)^(-R$3))</f>
        <v>9.0710259800473536E-12</v>
      </c>
      <c r="S20">
        <f>((1-$E20)^S$3)*$E20*((1+r_typical)^(-S$3))</f>
        <v>1.2699436372066296E-12</v>
      </c>
      <c r="T20">
        <f>((1-$E20)^T$3)*$E20*((1+r_typical)^(-T$3))</f>
        <v>1.7779210920892812E-13</v>
      </c>
      <c r="U20">
        <f>((1-$E20)^U$3)*$E20*((1+r_typical)^(-U$3))</f>
        <v>2.4890895289249935E-14</v>
      </c>
      <c r="V20">
        <f>((1-$E20)^V$3)*$E20*((1+r_typical)^(-V$3))</f>
        <v>3.4847253404949903E-15</v>
      </c>
      <c r="W20">
        <f>((1-$E20)^W$3)*$E20*((1+r_typical)^(-W$3))</f>
        <v>4.8786154766929864E-16</v>
      </c>
      <c r="X20">
        <f>((1-$E20)^X$3)*$E20*((1+r_typical)^(-X$3))</f>
        <v>6.830061667370181E-17</v>
      </c>
      <c r="Y20">
        <f>((1-$E20)^Y$3)*$E20*((1+r_typical)^(-Y$3))</f>
        <v>9.5620863343182517E-18</v>
      </c>
      <c r="Z20">
        <f>((1-$E20)^Z$3)*$E20*((1+r_typical)^(-Z$3))</f>
        <v>1.3386920868045553E-18</v>
      </c>
      <c r="AA20">
        <f>((1-$E20)^AA$3)*$E20*((1+r_typical)^(-AA$3))</f>
        <v>1.8741689215263771E-19</v>
      </c>
      <c r="AB20">
        <f>((1-$E20)^AB$3)*$E20*((1+r_typical)^(-AB$3))</f>
        <v>2.6238364901369279E-20</v>
      </c>
      <c r="AC20">
        <f>((1-$E20)^AC$3)*$E20*((1+r_typical)^(-AC$3))</f>
        <v>3.6733710861916986E-21</v>
      </c>
      <c r="AD20">
        <f>((1-$E20)^AD$3)*$E20*((1+r_typical)^(-AD$3))</f>
        <v>5.1427195206683779E-22</v>
      </c>
      <c r="AE20">
        <f>((1-$E20)^AE$3)*$E20*((1+r_typical)^(-AE$3))</f>
        <v>7.1998073289357301E-23</v>
      </c>
      <c r="AF20">
        <f>((1-$E20)^AF$3)*$E20*((1+r_typical)^(-AF$3))</f>
        <v>1.0079730260510019E-23</v>
      </c>
      <c r="AG20">
        <f>((1-$E20)^AG$3)*$E20*((1+r_typical)^(-AG$3))</f>
        <v>1.4111622364714026E-24</v>
      </c>
      <c r="AH20">
        <f>((1-$E20)^AH$3)*$E20*((1+r_typical)^(-AH$3))</f>
        <v>1.9756271310599633E-25</v>
      </c>
      <c r="AI20">
        <f>((1-$E20)^AI$3)*$E20*((1+r_typical)^(-AI$3))</f>
        <v>2.7658779834839489E-26</v>
      </c>
      <c r="AJ20">
        <f>((1-$E20)^AJ$3)*$E20*((1+r_typical)^(-AJ$3))</f>
        <v>3.8722291768775291E-27</v>
      </c>
      <c r="AK20">
        <f>((1-$E20)^AK$3)*$E20*((1+r_typical)^(-AK$3))</f>
        <v>5.4211208476285398E-28</v>
      </c>
      <c r="AL20">
        <f>((1-$E20)^AL$3)*$E20*((1+r_typical)^(-AL$3))</f>
        <v>7.589569186679954E-29</v>
      </c>
      <c r="AM20">
        <f>((1-$E20)^AM$3)*$E20*((1+r_typical)^(-AM$3))</f>
        <v>1.0625396861351936E-29</v>
      </c>
      <c r="AN20">
        <f>((1-$E20)^AN$3)*$E20*((1+r_typical)^(-AN$3))</f>
        <v>1.487555560589271E-30</v>
      </c>
      <c r="AO20">
        <f>((1-$E20)^AO$3)*$E20*((1+r_typical)^(-AO$3))</f>
        <v>2.0825777848249793E-31</v>
      </c>
      <c r="AP20">
        <f>((1-$E20)^AP$3)*$E20*((1+r_typical)^(-AP$3))</f>
        <v>2.9156088987549699E-32</v>
      </c>
      <c r="AQ20">
        <f>((1-$E20)^AQ$3)*$E20*((1+r_typical)^(-AQ$3))</f>
        <v>4.0818524582569586E-33</v>
      </c>
      <c r="AR20">
        <f>((1-$E20)^AR$3)*$E20*((1+r_typical)^(-AR$3))</f>
        <v>5.7145934415597421E-34</v>
      </c>
      <c r="AS20">
        <f>((1-$E20)^AS$3)*$E20*((1+r_typical)^(-AS$3))</f>
        <v>8.0004308181836376E-35</v>
      </c>
      <c r="AT20">
        <f>((1-$E20)^AT$3)*$E20*((1+r_typical)^(-AT$3))</f>
        <v>1.1200603145457092E-35</v>
      </c>
      <c r="AU20">
        <f>((1-$E20)^AU$3)*$E20*((1+r_typical)^(-AU$3))</f>
        <v>1.568084440363993E-36</v>
      </c>
      <c r="AV20">
        <f>((1-$E20)^AV$3)*$E20*((1+r_typical)^(-AV$3))</f>
        <v>2.1953182165095897E-37</v>
      </c>
      <c r="AW20">
        <f>((1-$E20)^AW$3)*$E20*((1+r_typical)^(-AW$3))</f>
        <v>3.0734455031134252E-38</v>
      </c>
      <c r="AX20">
        <f>((1-$E20)^AX$3)*$E20*((1+r_typical)^(-AX$3))</f>
        <v>4.302823704358795E-39</v>
      </c>
      <c r="AY20">
        <f>((1-$E20)^AY$3)*$E20*((1+r_typical)^(-AY$3))</f>
        <v>6.0239531861023131E-40</v>
      </c>
      <c r="AZ20">
        <f>((1-$E20)^AZ$3)*$E20*((1+r_typical)^(-AZ$3))</f>
        <v>8.4335344605432391E-41</v>
      </c>
      <c r="BA20">
        <f>((1-$E20)^BA$3)*$E20*((1+r_typical)^(-BA$3))</f>
        <v>1.1806948244760534E-41</v>
      </c>
      <c r="BB20">
        <f>((1-$E20)^BB$3)*$E20*((1+r_typical)^(-BB$3))</f>
        <v>1.6529727542664744E-42</v>
      </c>
      <c r="BC20">
        <f>((1-$E20)^BC$3)*$E20*((1+r_typical)^(-BC$3))</f>
        <v>2.3141618559730641E-43</v>
      </c>
      <c r="BD20">
        <f>((1-$E20)^BD$3)*$E20*((1+r_typical)^(-BD$3))</f>
        <v>3.2398265983622898E-44</v>
      </c>
      <c r="BE20">
        <f>((1-$E20)^BE$3)*$E20*((1+r_typical)^(-BE$3))</f>
        <v>4.5357572377072056E-45</v>
      </c>
      <c r="BF20">
        <f>((1-$E20)^BF$3)*$E20*((1+r_typical)^(-BF$3))</f>
        <v>6.3500601327900869E-46</v>
      </c>
      <c r="BG20">
        <f>((1-$E20)^BG$3)*$E20*((1+r_typical)^(-BG$3))</f>
        <v>8.8900841859061188E-47</v>
      </c>
      <c r="BH20">
        <f>((1-$E20)^BH$3)*$E20*((1+r_typical)^(-BH$3))</f>
        <v>1.2446117860268567E-47</v>
      </c>
      <c r="BI20">
        <f>((1-$E20)^BI$3)*$E20*((1+r_typical)^(-BI$3))</f>
        <v>1.7424565004376001E-48</v>
      </c>
      <c r="BJ20">
        <f>((1-$E20)^BJ$3)*$E20*((1+r_typical)^(-BJ$3))</f>
        <v>2.4394391006126392E-49</v>
      </c>
      <c r="BK20">
        <f>((1-$E20)^BK$3)*$E20*((1+r_typical)^(-BK$3))</f>
        <v>3.4152147408576948E-50</v>
      </c>
      <c r="BL20">
        <f>((1-$E20)^BL$3)*$E20*((1+r_typical)^(-BL$3))</f>
        <v>4.7813006372007711E-51</v>
      </c>
      <c r="BM20">
        <f>((1-$E20)^BM$3)*$E20*((1+r_typical)^(-BM$3))</f>
        <v>6.6938208920810802E-52</v>
      </c>
      <c r="BN20">
        <f>((1-$E20)^BN$3)*$E20*((1+r_typical)^(-BN$3))</f>
        <v>9.3713492489135124E-53</v>
      </c>
      <c r="BO20">
        <f>((1-$E20)^BO$3)*$E20*((1+r_typical)^(-BO$3))</f>
        <v>1.3119888948478917E-53</v>
      </c>
      <c r="BP20">
        <f>((1-$E20)^BP$3)*$E20*((1+r_typical)^(-BP$3))</f>
        <v>1.8367844527870484E-54</v>
      </c>
      <c r="BQ20">
        <f>((1-$E20)^BQ$3)*$E20*((1+r_typical)^(-BQ$3))</f>
        <v>2.571498233901867E-55</v>
      </c>
      <c r="BR20">
        <f>((1-$E20)^BR$3)*$E20*((1+r_typical)^(-BR$3))</f>
        <v>3.600097527462614E-56</v>
      </c>
      <c r="BS20">
        <f>((1-$E20)^BS$3)*$E20*((1+r_typical)^(-BS$3))</f>
        <v>5.0401365384476586E-57</v>
      </c>
      <c r="BT20">
        <f>((1-$E20)^BT$3)*$E20*((1+r_typical)^(-BT$3))</f>
        <v>7.0561911538267221E-58</v>
      </c>
      <c r="BU20">
        <f>((1-$E20)^BU$3)*$E20*((1+r_typical)^(-BU$3))</f>
        <v>9.8786676153574121E-59</v>
      </c>
      <c r="BV20">
        <f>((1-$E20)^BV$3)*$E20*((1+r_typical)^(-BV$3))</f>
        <v>1.3830134661500374E-59</v>
      </c>
      <c r="BW20">
        <f>((1-$E20)^BW$3)*$E20*((1+r_typical)^(-BW$3))</f>
        <v>1.936218852610052E-60</v>
      </c>
      <c r="BX20">
        <f>((1-$E20)^BX$3)*$E20*((1+r_typical)^(-BX$3))</f>
        <v>2.7107063936540728E-61</v>
      </c>
      <c r="BY20">
        <f>((1-$E20)^BY$3)*$E20*((1+r_typical)^(-BY$3))</f>
        <v>3.7949889511157015E-62</v>
      </c>
      <c r="BZ20">
        <f>((1-$E20)^BZ$3)*$E20*((1+r_typical)^(-BZ$3))</f>
        <v>5.3129845315619822E-63</v>
      </c>
      <c r="CA20">
        <f>((1-$E20)^CA$3)*$E20*((1+r_typical)^(-CA$3))</f>
        <v>7.4381783441867745E-64</v>
      </c>
      <c r="CB20">
        <f>((1-$E20)^CB$3)*$E20*((1+r_typical)^(-CB$3))</f>
        <v>1.0413449681861485E-64</v>
      </c>
      <c r="CC20">
        <f>((1-$E20)^CC$3)*$E20*((1+r_typical)^(-CC$3))</f>
        <v>1.4578829554606073E-65</v>
      </c>
      <c r="CD20">
        <f>((1-$E20)^CD$3)*$E20*((1+r_typical)^(-CD$3))</f>
        <v>2.0410361376448504E-66</v>
      </c>
      <c r="CE20">
        <f>((1-$E20)^CE$3)*$E20*((1+r_typical)^(-CE$3))</f>
        <v>2.8574505927027906E-67</v>
      </c>
      <c r="CF20">
        <f>((1-$E20)^CF$3)*$E20*((1+r_typical)^(-CF$3))</f>
        <v>4.000430829783907E-68</v>
      </c>
      <c r="CG20">
        <f>((1-$E20)^CG$3)*$E20*((1+r_typical)^(-CG$3))</f>
        <v>5.6006031616974691E-69</v>
      </c>
      <c r="CH20">
        <f>((1-$E20)^CH$3)*$E20*((1+r_typical)^(-CH$3))</f>
        <v>7.8408444263764563E-70</v>
      </c>
      <c r="CI20">
        <f>((1-$E20)^CI$3)*$E20*((1+r_typical)^(-CI$3))</f>
        <v>1.0977182196927038E-70</v>
      </c>
      <c r="CJ20">
        <f>((1-$E20)^CJ$3)*$E20*((1+r_typical)^(-CJ$3))</f>
        <v>1.5368055075697851E-71</v>
      </c>
      <c r="CK20">
        <f>((1-$E20)^CK$3)*$E20*((1+r_typical)^(-CK$3))</f>
        <v>2.151527710597699E-72</v>
      </c>
      <c r="CL20">
        <f>((1-$E20)^CL$3)*$E20*((1+r_typical)^(-CL$3))</f>
        <v>3.0121387948367783E-73</v>
      </c>
      <c r="CM20">
        <f>((1-$E20)^CM$3)*$E20*((1+r_typical)^(-CM$3))</f>
        <v>4.2169943127714895E-74</v>
      </c>
      <c r="CN20">
        <f>((1-$E20)^CN$3)*$E20*((1+r_typical)^(-CN$3))</f>
        <v>5.9037920378800859E-75</v>
      </c>
      <c r="CO20">
        <f>((1-$E20)^CO$3)*$E20*((1+r_typical)^(-CO$3))</f>
        <v>8.2653088530321183E-76</v>
      </c>
      <c r="CP20">
        <f>((1-$E20)^CP$3)*$E20*((1+r_typical)^(-CP$3))</f>
        <v>1.1571432394244966E-76</v>
      </c>
      <c r="CQ20">
        <f>((1-$E20)^CQ$3)*$E20*((1+r_typical)^(-CQ$3))</f>
        <v>1.6200005351942952E-77</v>
      </c>
      <c r="CR20">
        <f>((1-$E20)^CR$3)*$E20*((1+r_typical)^(-CR$3))</f>
        <v>2.2680007492720131E-78</v>
      </c>
      <c r="CS20">
        <f>((1-$E20)^CS$3)*$E20*((1+r_typical)^(-CS$3))</f>
        <v>3.1752010489808178E-79</v>
      </c>
      <c r="CT20">
        <f>((1-$E20)^CT$3)*$E20*((1+r_typical)^(-CT$3))</f>
        <v>4.4452814685731451E-80</v>
      </c>
      <c r="CU20">
        <f>((1-$E20)^CU$3)*$E20*((1+r_typical)^(-CU$3))</f>
        <v>6.2233940560024034E-81</v>
      </c>
      <c r="CV20">
        <f>((1-$E20)^CV$3)*$E20*((1+r_typical)^(-CV$3))</f>
        <v>8.7127516784033636E-82</v>
      </c>
      <c r="CW20">
        <f>((1-$E20)^CW$3)*$E20*((1+r_typical)^(-CW$3))</f>
        <v>1.2197852349764709E-82</v>
      </c>
      <c r="CX20">
        <f>((1-$E20)^CX$3)*$E20*((1+r_typical)^(-CX$3))</f>
        <v>1.7076993289670591E-83</v>
      </c>
      <c r="CY20">
        <f>((1-$E20)^CY$3)*$E20*((1+r_typical)^(-CY$3))</f>
        <v>2.3907790605538826E-84</v>
      </c>
      <c r="CZ20">
        <f>((1-$E20)^CZ$3)*$E20*((1+r_typical)^(-CZ$3))</f>
        <v>3.3470906847754354E-85</v>
      </c>
      <c r="DA20">
        <f>((1-$E20)^DA$3)*$E20*((1+r_typical)^(-DA$3))</f>
        <v>4.6859269586856083E-86</v>
      </c>
      <c r="DB20">
        <f>((1-$E20)^DB$3)*$E20*((1+r_typical)^(-DB$3))</f>
        <v>6.5602977421598507E-87</v>
      </c>
      <c r="DC20">
        <f>((1-$E20)^DC$3)*$E20*((1+r_typical)^(-DC$3))</f>
        <v>9.1844168390237913E-88</v>
      </c>
      <c r="DD20">
        <f>((1-$E20)^DD$3)*$E20*((1+r_typical)^(-DD$3))</f>
        <v>1.2858183574633306E-88</v>
      </c>
      <c r="DE20">
        <f>((1-$E20)^DE$3)*$E20*((1+r_typical)^(-DE$3))</f>
        <v>1.800145700448663E-89</v>
      </c>
      <c r="DF20">
        <f>((1-$E20)^DF$3)*$E20*((1+r_typical)^(-DF$3))</f>
        <v>2.5202039806281282E-90</v>
      </c>
      <c r="DG20">
        <f>((1-$E20)^DG$3)*$E20*((1+r_typical)^(-DG$3))</f>
        <v>3.5282855728793802E-91</v>
      </c>
      <c r="DH20">
        <f>((1-$E20)^DH$3)*$E20*((1+r_typical)^(-DH$3))</f>
        <v>4.9395998020311308E-92</v>
      </c>
      <c r="DI20">
        <f>((1-$E20)^DI$3)*$E20*((1+r_typical)^(-DI$3))</f>
        <v>6.9154397228435839E-93</v>
      </c>
      <c r="DJ20">
        <f>((1-$E20)^DJ$3)*$E20*((1+r_typical)^(-DJ$3))</f>
        <v>9.6816156119810133E-94</v>
      </c>
      <c r="DK20">
        <f>((1-$E20)^DK$3)*$E20*((1+r_typical)^(-DK$3))</f>
        <v>1.355426185677342E-94</v>
      </c>
      <c r="DL20">
        <f>((1-$E20)^DL$3)*$E20*((1+r_typical)^(-DL$3))</f>
        <v>1.8975966599482787E-95</v>
      </c>
      <c r="DM20">
        <f>((1-$E20)^DM$3)*$E20*((1+r_typical)^(-DM$3))</f>
        <v>2.6566353239275905E-96</v>
      </c>
      <c r="DN20">
        <f>((1-$E20)^DN$3)*$E20*((1+r_typical)^(-DN$3))</f>
        <v>3.7192894534986261E-97</v>
      </c>
      <c r="DO20">
        <f>((1-$E20)^DO$3)*$E20*((1+r_typical)^(-DO$3))</f>
        <v>5.2070052348980748E-98</v>
      </c>
      <c r="DP20">
        <f>((1-$E20)^DP$3)*$E20*((1+r_typical)^(-DP$3))</f>
        <v>7.2898073288573055E-99</v>
      </c>
      <c r="DQ20">
        <f>((1-$E20)^DQ$3)*$E20*((1+r_typical)^(-DQ$3))</f>
        <v>1.0205730260400227E-99</v>
      </c>
      <c r="DR20">
        <f>((1-$E20)^DR$3)*$E20*((1+r_typical)^(-DR$3))</f>
        <v>1.4288022364560319E-100</v>
      </c>
      <c r="DS20">
        <f>((1-$E20)^DS$3)*$E20*((1+r_typical)^(-DS$3))</f>
        <v>2.0003231310384443E-101</v>
      </c>
      <c r="DT20">
        <f>((1-$E20)^DT$3)*$E20*((1+r_typical)^(-DT$3))</f>
        <v>2.8004523834538217E-102</v>
      </c>
      <c r="DU20">
        <f>((1-$E20)^DU$3)*$E20*((1+r_typical)^(-DU$3))</f>
        <v>3.9206333368353516E-103</v>
      </c>
      <c r="DV20">
        <f>((1-$E20)^DV$3)*$E20*((1+r_typical)^(-DV$3))</f>
        <v>5.4888866715694899E-104</v>
      </c>
      <c r="DW20">
        <f>((1-$E20)^DW$3)*$E20*((1+r_typical)^(-DW$3))</f>
        <v>7.6844413401972867E-105</v>
      </c>
      <c r="DX20">
        <f>((1-$E20)^DX$3)*$E20*((1+r_typical)^(-DX$3))</f>
        <v>1.0758217876276199E-105</v>
      </c>
      <c r="DY20">
        <f>((1-$E20)^DY$3)*$E20*((1+r_typical)^(-DY$3))</f>
        <v>1.5061505026786676E-106</v>
      </c>
      <c r="DZ20">
        <f>((1-$E20)^DZ$3)*$E20*((1+r_typical)^(-DZ$3))</f>
        <v>2.1086107037501347E-107</v>
      </c>
      <c r="EA20">
        <f>((1-$E20)^EA$3)*$E20*((1+r_typical)^(-EA$3))</f>
        <v>2.952054985250189E-108</v>
      </c>
      <c r="EB20">
        <f>((1-$E20)^EB$3)*$E20*((1+r_typical)^(-EB$3))</f>
        <v>4.132876979350264E-109</v>
      </c>
      <c r="EC20">
        <f>((1-$E20)^EC$3)*$E20*((1+r_typical)^(-EC$3))</f>
        <v>5.7860277710903689E-110</v>
      </c>
      <c r="ED20">
        <f>((1-$E20)^ED$3)*$E20*((1+r_typical)^(-ED$3))</f>
        <v>8.1004388795265157E-111</v>
      </c>
      <c r="EE20">
        <f>((1-$E20)^EE$3)*$E20*((1+r_typical)^(-EE$3))</f>
        <v>1.1340614431337123E-111</v>
      </c>
      <c r="EF20">
        <f>((1-$E20)^EF$3)*$E20*((1+r_typical)^(-EF$3))</f>
        <v>1.587686020387197E-112</v>
      </c>
      <c r="EG20">
        <f>((1-$E20)^EG$3)*$E20*((1+r_typical)^(-EG$3))</f>
        <v>2.2227604285420753E-113</v>
      </c>
      <c r="EH20">
        <f>((1-$E20)^EH$3)*$E20*((1+r_typical)^(-EH$3))</f>
        <v>3.1118645999589057E-114</v>
      </c>
      <c r="EI20">
        <f>((1-$E20)^EI$3)*$E20*((1+r_typical)^(-EI$3))</f>
        <v>4.3566104399424675E-115</v>
      </c>
      <c r="EJ20">
        <f>((1-$E20)^EJ$3)*$E20*((1+r_typical)^(-EJ$3))</f>
        <v>6.0992546159194547E-116</v>
      </c>
      <c r="EK20">
        <f>((1-$E20)^EK$3)*$E20*((1+r_typical)^(-EK$3))</f>
        <v>8.5389564622872347E-117</v>
      </c>
      <c r="EL20">
        <f>((1-$E20)^EL$3)*$E20*((1+r_typical)^(-EL$3))</f>
        <v>1.1954539047202129E-117</v>
      </c>
      <c r="EM20">
        <f>((1-$E20)^EM$3)*$E20*((1+r_typical)^(-EM$3))</f>
        <v>1.6736354666082982E-118</v>
      </c>
      <c r="EN20">
        <f>((1-$E20)^EN$3)*$E20*((1+r_typical)^(-EN$3))</f>
        <v>2.3430896532516167E-119</v>
      </c>
      <c r="EO20">
        <f>((1-$E20)^EO$3)*$E20*((1+r_typical)^(-EO$3))</f>
        <v>3.2803255145522629E-120</v>
      </c>
      <c r="EP20">
        <f>((1-$E20)^EP$3)*$E20*((1+r_typical)^(-EP$3))</f>
        <v>4.5924557203731678E-121</v>
      </c>
      <c r="EQ20">
        <f>((1-$E20)^EQ$3)*$E20*((1+r_typical)^(-EQ$3))</f>
        <v>6.4294380085224356E-122</v>
      </c>
      <c r="ER20">
        <f>((1-$E20)^ER$3)*$E20*((1+r_typical)^(-ER$3))</f>
        <v>9.0012132119314114E-123</v>
      </c>
      <c r="ES20">
        <f>((1-$E20)^ES$3)*$E20*((1+r_typical)^(-ES$3))</f>
        <v>1.2601698496703973E-123</v>
      </c>
      <c r="ET20">
        <f>((1-$E20)^ET$3)*$E20*((1+r_typical)^(-ET$3))</f>
        <v>1.7642377895385564E-124</v>
      </c>
      <c r="EU20">
        <f>((1-$E20)^EU$3)*$E20*((1+r_typical)^(-EU$3))</f>
        <v>2.469932905353978E-125</v>
      </c>
      <c r="EV20">
        <f>((1-$E20)^EV$3)*$E20*((1+r_typical)^(-EV$3))</f>
        <v>3.457906067495569E-126</v>
      </c>
      <c r="EW20">
        <f>((1-$E20)^EW$3)*$E20*((1+r_typical)^(-EW$3))</f>
        <v>4.8410684944937964E-127</v>
      </c>
      <c r="EX20">
        <f>((1-$E20)^EX$3)*$E20*((1+r_typical)^(-EX$3))</f>
        <v>6.777495892291315E-128</v>
      </c>
      <c r="EY20">
        <f>((1-$E20)^EY$3)*$E20*((1+r_typical)^(-EY$3))</f>
        <v>9.4884942492078401E-129</v>
      </c>
      <c r="EZ20">
        <f>((1-$E20)^EZ$3)*$E20*((1+r_typical)^(-EZ$3))</f>
        <v>1.3283891948890974E-129</v>
      </c>
      <c r="FA20">
        <f>((1-$E20)^FA$3)*$E20*((1+r_typical)^(-FA$3))</f>
        <v>1.8597448728447363E-130</v>
      </c>
      <c r="FB20">
        <f>((1-$E20)^FB$3)*$E20*((1+r_typical)^(-FB$3))</f>
        <v>2.6036428219826309E-131</v>
      </c>
      <c r="FC20">
        <f>((1-$E20)^FC$3)*$E20*((1+r_typical)^(-FC$3))</f>
        <v>3.6450999507756836E-132</v>
      </c>
      <c r="FD20">
        <f>((1-$E20)^FD$3)*$E20*((1+r_typical)^(-FD$3))</f>
        <v>5.1031399310859562E-133</v>
      </c>
      <c r="FE20">
        <f>((1-$E20)^FE$3)*$E20*((1+r_typical)^(-FE$3))</f>
        <v>7.1443959035203372E-134</v>
      </c>
      <c r="FF20">
        <f>((1-$E20)^FF$3)*$E20*((1+r_typical)^(-FF$3))</f>
        <v>1.0002154264928474E-134</v>
      </c>
      <c r="FG20">
        <f>((1-$E20)^FG$3)*$E20*((1+r_typical)^(-FG$3))</f>
        <v>1.4003015970899861E-135</v>
      </c>
      <c r="FH20">
        <f>((1-$E20)^FH$3)*$E20*((1+r_typical)^(-FH$3))</f>
        <v>1.9604222359259808E-136</v>
      </c>
      <c r="FI20">
        <f>((1-$E20)^FI$3)*$E20*((1+r_typical)^(-FI$3))</f>
        <v>2.7445911302963729E-137</v>
      </c>
      <c r="FJ20">
        <f>((1-$E20)^FJ$3)*$E20*((1+r_typical)^(-FJ$3))</f>
        <v>3.8424275824149207E-138</v>
      </c>
      <c r="FK20">
        <f>((1-$E20)^FK$3)*$E20*((1+r_typical)^(-FK$3))</f>
        <v>5.3793986153808897E-139</v>
      </c>
      <c r="FL20">
        <f>((1-$E20)^FL$3)*$E20*((1+r_typical)^(-FL$3))</f>
        <v>7.5311580615332461E-140</v>
      </c>
      <c r="FM20">
        <f>((1-$E20)^FM$3)*$E20*((1+r_typical)^(-FM$3))</f>
        <v>1.0543621286146541E-140</v>
      </c>
      <c r="FN20">
        <f>((1-$E20)^FN$3)*$E20*((1+r_typical)^(-FN$3))</f>
        <v>1.4761069800605153E-141</v>
      </c>
      <c r="FO20">
        <f>((1-$E20)^FO$3)*$E20*((1+r_typical)^(-FO$3))</f>
        <v>2.0665497720847217E-142</v>
      </c>
      <c r="FP20">
        <f>((1-$E20)^FP$3)*$E20*((1+r_typical)^(-FP$3))</f>
        <v>2.89316968091861E-143</v>
      </c>
      <c r="FQ20">
        <f>((1-$E20)^FQ$3)*$E20*((1+r_typical)^(-FQ$3))</f>
        <v>4.0504375532860544E-144</v>
      </c>
      <c r="FR20">
        <f>((1-$E20)^FR$3)*$E20*((1+r_typical)^(-FR$3))</f>
        <v>5.6706125746004768E-145</v>
      </c>
      <c r="FS20">
        <f>((1-$E20)^FS$3)*$E20*((1+r_typical)^(-FS$3))</f>
        <v>7.9388576044406663E-146</v>
      </c>
      <c r="FT20">
        <f>((1-$E20)^FT$3)*$E20*((1+r_typical)^(-FT$3))</f>
        <v>1.1114400646216932E-146</v>
      </c>
      <c r="FU20">
        <f>((1-$E20)^FU$3)*$E20*((1+r_typical)^(-FU$3))</f>
        <v>1.5560160904703701E-147</v>
      </c>
      <c r="FV20">
        <f>((1-$E20)^FV$3)*$E20*((1+r_typical)^(-FV$3))</f>
        <v>2.1784225266585179E-148</v>
      </c>
      <c r="FW20">
        <f>((1-$E20)^FW$3)*$E20*((1+r_typical)^(-FW$3))</f>
        <v>3.0497915373219257E-149</v>
      </c>
      <c r="FX20">
        <f>((1-$E20)^FX$3)*$E20*((1+r_typical)^(-FX$3))</f>
        <v>4.2697081522506956E-150</v>
      </c>
      <c r="FY20">
        <f>((1-$E20)^FY$3)*$E20*((1+r_typical)^(-FY$3))</f>
        <v>5.9775914131509736E-151</v>
      </c>
      <c r="FZ20">
        <f>((1-$E20)^FZ$3)*$E20*((1+r_typical)^(-FZ$3))</f>
        <v>8.3686279784113608E-152</v>
      </c>
      <c r="GA20">
        <f>((1-$E20)^GA$3)*$E20*((1+r_typical)^(-GA$3))</f>
        <v>1.1716079169775905E-152</v>
      </c>
      <c r="GB20">
        <f>((1-$E20)^GB$3)*$E20*((1+r_typical)^(-GB$3))</f>
        <v>1.6402510837686263E-153</v>
      </c>
      <c r="GC20">
        <f>((1-$E20)^GC$3)*$E20*((1+r_typical)^(-GC$3))</f>
        <v>2.2963515172760772E-154</v>
      </c>
      <c r="GD20">
        <f>((1-$E20)^GD$3)*$E20*((1+r_typical)^(-GD$3))</f>
        <v>3.2148921241865087E-155</v>
      </c>
      <c r="GE20">
        <f>((1-$E20)^GE$3)*$E20*((1+r_typical)^(-GE$3))</f>
        <v>4.5008489738611092E-156</v>
      </c>
      <c r="GF20">
        <f>((1-$E20)^GF$3)*$E20*((1+r_typical)^(-GF$3))</f>
        <v>6.3011885634055537E-157</v>
      </c>
      <c r="GG20">
        <f>((1-$E20)^GG$3)*$E20*((1+r_typical)^(-GG$3))</f>
        <v>8.8216639887677778E-158</v>
      </c>
      <c r="GH20">
        <f>((1-$E20)^GH$3)*$E20*((1+r_typical)^(-GH$3))</f>
        <v>1.2350329584274887E-158</v>
      </c>
      <c r="GI20">
        <f>((1-$E20)^GI$3)*$E20*((1+r_typical)^(-GI$3))</f>
        <v>1.7290461417984841E-159</v>
      </c>
      <c r="GJ20">
        <f>((1-$E20)^GJ$3)*$E20*((1+r_typical)^(-GJ$3))</f>
        <v>2.4206645985178775E-160</v>
      </c>
      <c r="GK20">
        <f>((1-$E20)^GK$3)*$E20*((1+r_typical)^(-GK$3))</f>
        <v>3.3889304379250278E-161</v>
      </c>
      <c r="GL20">
        <f>((1-$E20)^GL$3)*$E20*((1+r_typical)^(-GL$3))</f>
        <v>4.7445026130950388E-162</v>
      </c>
      <c r="GM20">
        <f>((1-$E20)^GM$3)*$E20*((1+r_typical)^(-GM$3))</f>
        <v>6.6423036583330543E-163</v>
      </c>
      <c r="GN20">
        <f>((1-$E20)^GN$3)*$E20*((1+r_typical)^(-GN$3))</f>
        <v>9.2992251216662755E-164</v>
      </c>
      <c r="GO20">
        <f>((1-$E20)^GO$3)*$E20*((1+r_typical)^(-GO$3))</f>
        <v>1.3018915170332786E-164</v>
      </c>
      <c r="GP20">
        <f>((1-$E20)^GP$3)*$E20*((1+r_typical)^(-GP$3))</f>
        <v>1.8226481238465899E-165</v>
      </c>
      <c r="GQ20">
        <f>((1-$E20)^GQ$3)*$E20*((1+r_typical)^(-GQ$3))</f>
        <v>2.5517073733852247E-166</v>
      </c>
      <c r="GR20">
        <f>((1-$E20)^GR$3)*$E20*((1+r_typical)^(-GR$3))</f>
        <v>3.5723903227393154E-167</v>
      </c>
      <c r="GS20">
        <f>((1-$E20)^GS$3)*$E20*((1+r_typical)^(-GS$3))</f>
        <v>5.0013464518350417E-168</v>
      </c>
      <c r="GT20">
        <f>((1-$E20)^GT$3)*$E20*((1+r_typical)^(-GT$3))</f>
        <v>7.0018850325690575E-169</v>
      </c>
      <c r="GU20">
        <f>((1-$E20)^GU$3)*$E20*((1+r_typical)^(-GU$3))</f>
        <v>9.802639045596678E-170</v>
      </c>
      <c r="GV20">
        <f>((1-$E20)^GV$3)*$E20*((1+r_typical)^(-GV$3))</f>
        <v>1.3723694663835353E-170</v>
      </c>
      <c r="GW20">
        <f>((1-$E20)^GW$3)*$E20*((1+r_typical)^(-GW$3))</f>
        <v>1.9213172529369489E-171</v>
      </c>
      <c r="GX20">
        <f>((1-$E20)^GX$3)*$E20*((1+r_typical)^(-GX$3))</f>
        <v>2.6898441541117283E-172</v>
      </c>
      <c r="GY20">
        <f t="shared" si="0"/>
        <v>0.18604651162790703</v>
      </c>
    </row>
    <row r="21" spans="1:207" x14ac:dyDescent="0.25">
      <c r="A21">
        <v>16</v>
      </c>
      <c r="B21">
        <f>((1-pf_test)^(A21-1))*pf_test*((1+r_typical)^(-A21))</f>
        <v>5.2360179282162386E-15</v>
      </c>
      <c r="E21">
        <v>0.17</v>
      </c>
      <c r="F21">
        <f>((1-$E21)^F$3)*$E21*((1+r_typical)^(-F$3))</f>
        <v>0.17</v>
      </c>
      <c r="G21">
        <f>((1-$E21)^G$3)*$E21*((1+r_typical)^(-G$3))</f>
        <v>2.3516666666666665E-2</v>
      </c>
      <c r="H21">
        <f>((1-$E21)^H$3)*$E21*((1+r_typical)^(-H$3))</f>
        <v>3.2531388888888887E-3</v>
      </c>
      <c r="I21">
        <f>((1-$E21)^I$3)*$E21*((1+r_typical)^(-I$3))</f>
        <v>4.5001754629629627E-4</v>
      </c>
      <c r="J21">
        <f>((1-$E21)^J$3)*$E21*((1+r_typical)^(-J$3))</f>
        <v>6.2252427237654312E-5</v>
      </c>
      <c r="K21">
        <f>((1-$E21)^K$3)*$E21*((1+r_typical)^(-K$3))</f>
        <v>8.611585767875514E-6</v>
      </c>
      <c r="L21">
        <f>((1-$E21)^L$3)*$E21*((1+r_typical)^(-L$3))</f>
        <v>1.1912693645561127E-6</v>
      </c>
      <c r="M21">
        <f>((1-$E21)^M$3)*$E21*((1+r_typical)^(-M$3))</f>
        <v>1.647922620969289E-7</v>
      </c>
      <c r="N21">
        <f>((1-$E21)^N$3)*$E21*((1+r_typical)^(-N$3))</f>
        <v>2.27962629234085E-8</v>
      </c>
      <c r="O21">
        <f>((1-$E21)^O$3)*$E21*((1+r_typical)^(-O$3))</f>
        <v>3.1534830377381756E-9</v>
      </c>
      <c r="P21">
        <f>((1-$E21)^P$3)*$E21*((1+r_typical)^(-P$3))</f>
        <v>4.3623182022044761E-10</v>
      </c>
      <c r="Q21">
        <f>((1-$E21)^Q$3)*$E21*((1+r_typical)^(-Q$3))</f>
        <v>6.034540179716191E-11</v>
      </c>
      <c r="R21">
        <f>((1-$E21)^R$3)*$E21*((1+r_typical)^(-R$3))</f>
        <v>8.3477805819407317E-12</v>
      </c>
      <c r="S21">
        <f>((1-$E21)^S$3)*$E21*((1+r_typical)^(-S$3))</f>
        <v>1.1547763138351345E-12</v>
      </c>
      <c r="T21">
        <f>((1-$E21)^T$3)*$E21*((1+r_typical)^(-T$3))</f>
        <v>1.5974405674719361E-13</v>
      </c>
      <c r="U21">
        <f>((1-$E21)^U$3)*$E21*((1+r_typical)^(-U$3))</f>
        <v>2.2097927850028447E-14</v>
      </c>
      <c r="V21">
        <f>((1-$E21)^V$3)*$E21*((1+r_typical)^(-V$3))</f>
        <v>3.0568800192539349E-15</v>
      </c>
      <c r="W21">
        <f>((1-$E21)^W$3)*$E21*((1+r_typical)^(-W$3))</f>
        <v>4.22868402663461E-16</v>
      </c>
      <c r="X21">
        <f>((1-$E21)^X$3)*$E21*((1+r_typical)^(-X$3))</f>
        <v>5.8496795701778783E-17</v>
      </c>
      <c r="Y21">
        <f>((1-$E21)^Y$3)*$E21*((1+r_typical)^(-Y$3))</f>
        <v>8.0920567387460635E-18</v>
      </c>
      <c r="Z21">
        <f>((1-$E21)^Z$3)*$E21*((1+r_typical)^(-Z$3))</f>
        <v>1.1194011821932053E-18</v>
      </c>
      <c r="AA21">
        <f>((1-$E21)^AA$3)*$E21*((1+r_typical)^(-AA$3))</f>
        <v>1.5485049687006008E-19</v>
      </c>
      <c r="AB21">
        <f>((1-$E21)^AB$3)*$E21*((1+r_typical)^(-AB$3))</f>
        <v>2.142098540035831E-20</v>
      </c>
      <c r="AC21">
        <f>((1-$E21)^AC$3)*$E21*((1+r_typical)^(-AC$3))</f>
        <v>2.9632363137162325E-21</v>
      </c>
      <c r="AD21">
        <f>((1-$E21)^AD$3)*$E21*((1+r_typical)^(-AD$3))</f>
        <v>4.099143567307455E-22</v>
      </c>
      <c r="AE21">
        <f>((1-$E21)^AE$3)*$E21*((1+r_typical)^(-AE$3))</f>
        <v>5.6704819347753127E-23</v>
      </c>
      <c r="AF21">
        <f>((1-$E21)^AF$3)*$E21*((1+r_typical)^(-AF$3))</f>
        <v>7.8441666764391817E-24</v>
      </c>
      <c r="AG21">
        <f>((1-$E21)^AG$3)*$E21*((1+r_typical)^(-AG$3))</f>
        <v>1.0851097235740869E-24</v>
      </c>
      <c r="AH21">
        <f>((1-$E21)^AH$3)*$E21*((1+r_typical)^(-AH$3))</f>
        <v>1.5010684509441532E-25</v>
      </c>
      <c r="AI21">
        <f>((1-$E21)^AI$3)*$E21*((1+r_typical)^(-AI$3))</f>
        <v>2.0764780238060786E-26</v>
      </c>
      <c r="AJ21">
        <f>((1-$E21)^AJ$3)*$E21*((1+r_typical)^(-AJ$3))</f>
        <v>2.872461266265076E-27</v>
      </c>
      <c r="AK21">
        <f>((1-$E21)^AK$3)*$E21*((1+r_typical)^(-AK$3))</f>
        <v>3.9735714183333539E-28</v>
      </c>
      <c r="AL21">
        <f>((1-$E21)^AL$3)*$E21*((1+r_typical)^(-AL$3))</f>
        <v>5.4967737953611392E-29</v>
      </c>
      <c r="AM21">
        <f>((1-$E21)^AM$3)*$E21*((1+r_typical)^(-AM$3))</f>
        <v>7.6038704169162437E-30</v>
      </c>
      <c r="AN21">
        <f>((1-$E21)^AN$3)*$E21*((1+r_typical)^(-AN$3))</f>
        <v>1.051868741006747E-30</v>
      </c>
      <c r="AO21">
        <f>((1-$E21)^AO$3)*$E21*((1+r_typical)^(-AO$3))</f>
        <v>1.4550850917260002E-31</v>
      </c>
      <c r="AP21">
        <f>((1-$E21)^AP$3)*$E21*((1+r_typical)^(-AP$3))</f>
        <v>2.0128677102209662E-32</v>
      </c>
      <c r="AQ21">
        <f>((1-$E21)^AQ$3)*$E21*((1+r_typical)^(-AQ$3))</f>
        <v>2.7844669991390032E-33</v>
      </c>
      <c r="AR21">
        <f>((1-$E21)^AR$3)*$E21*((1+r_typical)^(-AR$3))</f>
        <v>3.8518460154756218E-34</v>
      </c>
      <c r="AS21">
        <f>((1-$E21)^AS$3)*$E21*((1+r_typical)^(-AS$3))</f>
        <v>5.3283869880746086E-35</v>
      </c>
      <c r="AT21">
        <f>((1-$E21)^AT$3)*$E21*((1+r_typical)^(-AT$3))</f>
        <v>7.3709353335032087E-36</v>
      </c>
      <c r="AU21">
        <f>((1-$E21)^AU$3)*$E21*((1+r_typical)^(-AU$3))</f>
        <v>1.0196460544679441E-36</v>
      </c>
      <c r="AV21">
        <f>((1-$E21)^AV$3)*$E21*((1+r_typical)^(-AV$3))</f>
        <v>1.4105103753473223E-37</v>
      </c>
      <c r="AW21">
        <f>((1-$E21)^AW$3)*$E21*((1+r_typical)^(-AW$3))</f>
        <v>1.951206019230463E-38</v>
      </c>
      <c r="AX21">
        <f>((1-$E21)^AX$3)*$E21*((1+r_typical)^(-AX$3))</f>
        <v>2.6991683266021396E-39</v>
      </c>
      <c r="AY21">
        <f>((1-$E21)^AY$3)*$E21*((1+r_typical)^(-AY$3))</f>
        <v>3.7338495184662928E-40</v>
      </c>
      <c r="AZ21">
        <f>((1-$E21)^AZ$3)*$E21*((1+r_typical)^(-AZ$3))</f>
        <v>5.1651585005450397E-41</v>
      </c>
      <c r="BA21">
        <f>((1-$E21)^BA$3)*$E21*((1+r_typical)^(-BA$3))</f>
        <v>7.1451359257539695E-42</v>
      </c>
      <c r="BB21">
        <f>((1-$E21)^BB$3)*$E21*((1+r_typical)^(-BB$3))</f>
        <v>9.8841046972929915E-43</v>
      </c>
      <c r="BC21">
        <f>((1-$E21)^BC$3)*$E21*((1+r_typical)^(-BC$3))</f>
        <v>1.3673011497921972E-43</v>
      </c>
      <c r="BD21">
        <f>((1-$E21)^BD$3)*$E21*((1+r_typical)^(-BD$3))</f>
        <v>1.8914332572125395E-44</v>
      </c>
      <c r="BE21">
        <f>((1-$E21)^BE$3)*$E21*((1+r_typical)^(-BE$3))</f>
        <v>2.6164826724773459E-45</v>
      </c>
      <c r="BF21">
        <f>((1-$E21)^BF$3)*$E21*((1+r_typical)^(-BF$3))</f>
        <v>3.6194676969269953E-46</v>
      </c>
      <c r="BG21">
        <f>((1-$E21)^BG$3)*$E21*((1+r_typical)^(-BG$3))</f>
        <v>5.0069303140823434E-47</v>
      </c>
      <c r="BH21">
        <f>((1-$E21)^BH$3)*$E21*((1+r_typical)^(-BH$3))</f>
        <v>6.926253601147241E-48</v>
      </c>
      <c r="BI21">
        <f>((1-$E21)^BI$3)*$E21*((1+r_typical)^(-BI$3))</f>
        <v>9.5813174815870172E-49</v>
      </c>
      <c r="BJ21">
        <f>((1-$E21)^BJ$3)*$E21*((1+r_typical)^(-BJ$3))</f>
        <v>1.3254155849528707E-49</v>
      </c>
      <c r="BK21">
        <f>((1-$E21)^BK$3)*$E21*((1+r_typical)^(-BK$3))</f>
        <v>1.8334915591848044E-50</v>
      </c>
      <c r="BL21">
        <f>((1-$E21)^BL$3)*$E21*((1+r_typical)^(-BL$3))</f>
        <v>2.5363299902056457E-51</v>
      </c>
      <c r="BM21">
        <f>((1-$E21)^BM$3)*$E21*((1+r_typical)^(-BM$3))</f>
        <v>3.5085898197844772E-52</v>
      </c>
      <c r="BN21">
        <f>((1-$E21)^BN$3)*$E21*((1+r_typical)^(-BN$3))</f>
        <v>4.8535492507018592E-53</v>
      </c>
      <c r="BO21">
        <f>((1-$E21)^BO$3)*$E21*((1+r_typical)^(-BO$3))</f>
        <v>6.7140764634709058E-54</v>
      </c>
      <c r="BP21">
        <f>((1-$E21)^BP$3)*$E21*((1+r_typical)^(-BP$3))</f>
        <v>9.2878057744680852E-55</v>
      </c>
      <c r="BQ21">
        <f>((1-$E21)^BQ$3)*$E21*((1+r_typical)^(-BQ$3))</f>
        <v>1.2848131321347518E-55</v>
      </c>
      <c r="BR21">
        <f>((1-$E21)^BR$3)*$E21*((1+r_typical)^(-BR$3))</f>
        <v>1.7773248327864066E-56</v>
      </c>
      <c r="BS21">
        <f>((1-$E21)^BS$3)*$E21*((1+r_typical)^(-BS$3))</f>
        <v>2.4586326853545287E-57</v>
      </c>
      <c r="BT21">
        <f>((1-$E21)^BT$3)*$E21*((1+r_typical)^(-BT$3))</f>
        <v>3.4011085480737648E-58</v>
      </c>
      <c r="BU21">
        <f>((1-$E21)^BU$3)*$E21*((1+r_typical)^(-BU$3))</f>
        <v>4.7048668248353744E-59</v>
      </c>
      <c r="BV21">
        <f>((1-$E21)^BV$3)*$E21*((1+r_typical)^(-BV$3))</f>
        <v>6.5083991076889354E-60</v>
      </c>
      <c r="BW21">
        <f>((1-$E21)^BW$3)*$E21*((1+r_typical)^(-BW$3))</f>
        <v>9.0032854323030251E-61</v>
      </c>
      <c r="BX21">
        <f>((1-$E21)^BX$3)*$E21*((1+r_typical)^(-BX$3))</f>
        <v>1.2454544848019185E-61</v>
      </c>
      <c r="BY21">
        <f>((1-$E21)^BY$3)*$E21*((1+r_typical)^(-BY$3))</f>
        <v>1.7228787039759869E-62</v>
      </c>
      <c r="BZ21">
        <f>((1-$E21)^BZ$3)*$E21*((1+r_typical)^(-BZ$3))</f>
        <v>2.3833155405001157E-63</v>
      </c>
      <c r="CA21">
        <f>((1-$E21)^CA$3)*$E21*((1+r_typical)^(-CA$3))</f>
        <v>3.2969198310251598E-64</v>
      </c>
      <c r="CB21">
        <f>((1-$E21)^CB$3)*$E21*((1+r_typical)^(-CB$3))</f>
        <v>4.5607390995848039E-65</v>
      </c>
      <c r="CC21">
        <f>((1-$E21)^CC$3)*$E21*((1+r_typical)^(-CC$3))</f>
        <v>6.3090224210923136E-66</v>
      </c>
      <c r="CD21">
        <f>((1-$E21)^CD$3)*$E21*((1+r_typical)^(-CD$3))</f>
        <v>8.7274810158443638E-67</v>
      </c>
      <c r="CE21">
        <f>((1-$E21)^CE$3)*$E21*((1+r_typical)^(-CE$3))</f>
        <v>1.207301540525137E-67</v>
      </c>
      <c r="CF21">
        <f>((1-$E21)^CF$3)*$E21*((1+r_typical)^(-CF$3))</f>
        <v>1.6701004643931068E-68</v>
      </c>
      <c r="CG21">
        <f>((1-$E21)^CG$3)*$E21*((1+r_typical)^(-CG$3))</f>
        <v>2.3103056424104638E-69</v>
      </c>
      <c r="CH21">
        <f>((1-$E21)^CH$3)*$E21*((1+r_typical)^(-CH$3))</f>
        <v>3.1959228053344749E-70</v>
      </c>
      <c r="CI21">
        <f>((1-$E21)^CI$3)*$E21*((1+r_typical)^(-CI$3))</f>
        <v>4.4210265473793571E-71</v>
      </c>
      <c r="CJ21">
        <f>((1-$E21)^CJ$3)*$E21*((1+r_typical)^(-CJ$3))</f>
        <v>6.1157533905414425E-72</v>
      </c>
      <c r="CK21">
        <f>((1-$E21)^CK$3)*$E21*((1+r_typical)^(-CK$3))</f>
        <v>8.4601255235823285E-73</v>
      </c>
      <c r="CL21">
        <f>((1-$E21)^CL$3)*$E21*((1+r_typical)^(-CL$3))</f>
        <v>1.1703173640955554E-73</v>
      </c>
      <c r="CM21">
        <f>((1-$E21)^CM$3)*$E21*((1+r_typical)^(-CM$3))</f>
        <v>1.618939020332185E-74</v>
      </c>
      <c r="CN21">
        <f>((1-$E21)^CN$3)*$E21*((1+r_typical)^(-CN$3))</f>
        <v>2.2395323114595226E-75</v>
      </c>
      <c r="CO21">
        <f>((1-$E21)^CO$3)*$E21*((1+r_typical)^(-CO$3))</f>
        <v>3.0980196975190053E-76</v>
      </c>
      <c r="CP21">
        <f>((1-$E21)^CP$3)*$E21*((1+r_typical)^(-CP$3))</f>
        <v>4.2855939149012913E-77</v>
      </c>
      <c r="CQ21">
        <f>((1-$E21)^CQ$3)*$E21*((1+r_typical)^(-CQ$3))</f>
        <v>5.9284049156134528E-78</v>
      </c>
      <c r="CR21">
        <f>((1-$E21)^CR$3)*$E21*((1+r_typical)^(-CR$3))</f>
        <v>8.2009601332652757E-79</v>
      </c>
      <c r="CS21">
        <f>((1-$E21)^CS$3)*$E21*((1+r_typical)^(-CS$3))</f>
        <v>1.1344661517683632E-79</v>
      </c>
      <c r="CT21">
        <f>((1-$E21)^CT$3)*$E21*((1+r_typical)^(-CT$3))</f>
        <v>1.5693448432795691E-80</v>
      </c>
      <c r="CU21">
        <f>((1-$E21)^CU$3)*$E21*((1+r_typical)^(-CU$3))</f>
        <v>2.1709270332034035E-81</v>
      </c>
      <c r="CV21">
        <f>((1-$E21)^CV$3)*$E21*((1+r_typical)^(-CV$3))</f>
        <v>3.0031157292647087E-82</v>
      </c>
      <c r="CW21">
        <f>((1-$E21)^CW$3)*$E21*((1+r_typical)^(-CW$3))</f>
        <v>4.1543100921495122E-83</v>
      </c>
      <c r="CX21">
        <f>((1-$E21)^CX$3)*$E21*((1+r_typical)^(-CX$3))</f>
        <v>5.7467956274734942E-84</v>
      </c>
      <c r="CY21">
        <f>((1-$E21)^CY$3)*$E21*((1+r_typical)^(-CY$3))</f>
        <v>7.9497339513383325E-85</v>
      </c>
      <c r="CZ21">
        <f>((1-$E21)^CZ$3)*$E21*((1+r_typical)^(-CZ$3))</f>
        <v>1.0997131966018027E-85</v>
      </c>
      <c r="DA21">
        <f>((1-$E21)^DA$3)*$E21*((1+r_typical)^(-DA$3))</f>
        <v>1.521269921965827E-86</v>
      </c>
      <c r="DB21">
        <f>((1-$E21)^DB$3)*$E21*((1+r_typical)^(-DB$3))</f>
        <v>2.1044233920527269E-87</v>
      </c>
      <c r="DC21">
        <f>((1-$E21)^DC$3)*$E21*((1+r_typical)^(-DC$3))</f>
        <v>2.9111190256729379E-88</v>
      </c>
      <c r="DD21">
        <f>((1-$E21)^DD$3)*$E21*((1+r_typical)^(-DD$3))</f>
        <v>4.0270479855142331E-89</v>
      </c>
      <c r="DE21">
        <f>((1-$E21)^DE$3)*$E21*((1+r_typical)^(-DE$3))</f>
        <v>5.5707497132946869E-90</v>
      </c>
      <c r="DF21">
        <f>((1-$E21)^DF$3)*$E21*((1+r_typical)^(-DF$3))</f>
        <v>7.7062037700576515E-91</v>
      </c>
      <c r="DG21">
        <f>((1-$E21)^DG$3)*$E21*((1+r_typical)^(-DG$3))</f>
        <v>1.0660248548579751E-91</v>
      </c>
      <c r="DH21">
        <f>((1-$E21)^DH$3)*$E21*((1+r_typical)^(-DH$3))</f>
        <v>1.4746677158868653E-92</v>
      </c>
      <c r="DI21">
        <f>((1-$E21)^DI$3)*$E21*((1+r_typical)^(-DI$3))</f>
        <v>2.0399570069768309E-93</v>
      </c>
      <c r="DJ21">
        <f>((1-$E21)^DJ$3)*$E21*((1+r_typical)^(-DJ$3))</f>
        <v>2.8219405263179485E-94</v>
      </c>
      <c r="DK21">
        <f>((1-$E21)^DK$3)*$E21*((1+r_typical)^(-DK$3))</f>
        <v>3.9036843947398283E-95</v>
      </c>
      <c r="DL21">
        <f>((1-$E21)^DL$3)*$E21*((1+r_typical)^(-DL$3))</f>
        <v>5.4000967460567638E-96</v>
      </c>
      <c r="DM21">
        <f>((1-$E21)^DM$3)*$E21*((1+r_typical)^(-DM$3))</f>
        <v>7.4701338320451889E-97</v>
      </c>
      <c r="DN21">
        <f>((1-$E21)^DN$3)*$E21*((1+r_typical)^(-DN$3))</f>
        <v>1.0333685134329178E-97</v>
      </c>
      <c r="DO21">
        <f>((1-$E21)^DO$3)*$E21*((1+r_typical)^(-DO$3))</f>
        <v>1.4294931102488693E-98</v>
      </c>
      <c r="DP21">
        <f>((1-$E21)^DP$3)*$E21*((1+r_typical)^(-DP$3))</f>
        <v>1.9774654691776031E-99</v>
      </c>
      <c r="DQ21">
        <f>((1-$E21)^DQ$3)*$E21*((1+r_typical)^(-DQ$3))</f>
        <v>2.735493899029017E-100</v>
      </c>
      <c r="DR21">
        <f>((1-$E21)^DR$3)*$E21*((1+r_typical)^(-DR$3))</f>
        <v>3.7840998936568077E-101</v>
      </c>
      <c r="DS21">
        <f>((1-$E21)^DS$3)*$E21*((1+r_typical)^(-DS$3))</f>
        <v>5.2346715195585824E-102</v>
      </c>
      <c r="DT21">
        <f>((1-$E21)^DT$3)*$E21*((1+r_typical)^(-DT$3))</f>
        <v>7.2412956020560388E-103</v>
      </c>
      <c r="DU21">
        <f>((1-$E21)^DU$3)*$E21*((1+r_typical)^(-DU$3))</f>
        <v>1.0017125582844187E-103</v>
      </c>
      <c r="DV21">
        <f>((1-$E21)^DV$3)*$E21*((1+r_typical)^(-DV$3))</f>
        <v>1.3857023722934456E-104</v>
      </c>
      <c r="DW21">
        <f>((1-$E21)^DW$3)*$E21*((1+r_typical)^(-DW$3))</f>
        <v>1.9168882816726004E-105</v>
      </c>
      <c r="DX21">
        <f>((1-$E21)^DX$3)*$E21*((1+r_typical)^(-DX$3))</f>
        <v>2.6516954563137634E-106</v>
      </c>
      <c r="DY21">
        <f>((1-$E21)^DY$3)*$E21*((1+r_typical)^(-DY$3))</f>
        <v>3.6681787145673725E-107</v>
      </c>
      <c r="DZ21">
        <f>((1-$E21)^DZ$3)*$E21*((1+r_typical)^(-DZ$3))</f>
        <v>5.0743138884848644E-108</v>
      </c>
      <c r="EA21">
        <f>((1-$E21)^EA$3)*$E21*((1+r_typical)^(-EA$3))</f>
        <v>7.0194675457373962E-109</v>
      </c>
      <c r="EB21">
        <f>((1-$E21)^EB$3)*$E21*((1+r_typical)^(-EB$3))</f>
        <v>9.7102634382700631E-110</v>
      </c>
      <c r="EC21">
        <f>((1-$E21)^EC$3)*$E21*((1+r_typical)^(-EC$3))</f>
        <v>1.343253108960692E-110</v>
      </c>
      <c r="ED21">
        <f>((1-$E21)^ED$3)*$E21*((1+r_typical)^(-ED$3))</f>
        <v>1.8581668007289579E-111</v>
      </c>
      <c r="EE21">
        <f>((1-$E21)^EE$3)*$E21*((1+r_typical)^(-EE$3))</f>
        <v>2.570464074341725E-112</v>
      </c>
      <c r="EF21">
        <f>((1-$E21)^EF$3)*$E21*((1+r_typical)^(-EF$3))</f>
        <v>3.5558086361727185E-113</v>
      </c>
      <c r="EG21">
        <f>((1-$E21)^EG$3)*$E21*((1+r_typical)^(-EG$3))</f>
        <v>4.9188686133722611E-114</v>
      </c>
      <c r="EH21">
        <f>((1-$E21)^EH$3)*$E21*((1+r_typical)^(-EH$3))</f>
        <v>6.8044349151649609E-115</v>
      </c>
      <c r="EI21">
        <f>((1-$E21)^EI$3)*$E21*((1+r_typical)^(-EI$3))</f>
        <v>9.4128016326448613E-116</v>
      </c>
      <c r="EJ21">
        <f>((1-$E21)^EJ$3)*$E21*((1+r_typical)^(-EJ$3))</f>
        <v>1.3021042258492059E-116</v>
      </c>
      <c r="EK21">
        <f>((1-$E21)^EK$3)*$E21*((1+r_typical)^(-EK$3))</f>
        <v>1.8012441790914013E-117</v>
      </c>
      <c r="EL21">
        <f>((1-$E21)^EL$3)*$E21*((1+r_typical)^(-EL$3))</f>
        <v>2.4917211144097724E-118</v>
      </c>
      <c r="EM21">
        <f>((1-$E21)^EM$3)*$E21*((1+r_typical)^(-EM$3))</f>
        <v>3.4468808749335181E-119</v>
      </c>
      <c r="EN21">
        <f>((1-$E21)^EN$3)*$E21*((1+r_typical)^(-EN$3))</f>
        <v>4.7681852103247E-120</v>
      </c>
      <c r="EO21">
        <f>((1-$E21)^EO$3)*$E21*((1+r_typical)^(-EO$3))</f>
        <v>6.5959895409491668E-121</v>
      </c>
      <c r="EP21">
        <f>((1-$E21)^EP$3)*$E21*((1+r_typical)^(-EP$3))</f>
        <v>9.1244521983130134E-122</v>
      </c>
      <c r="EQ21">
        <f>((1-$E21)^EQ$3)*$E21*((1+r_typical)^(-EQ$3))</f>
        <v>1.2622158874333001E-122</v>
      </c>
      <c r="ER21">
        <f>((1-$E21)^ER$3)*$E21*((1+r_typical)^(-ER$3))</f>
        <v>1.7460653109493991E-123</v>
      </c>
      <c r="ES21">
        <f>((1-$E21)^ES$3)*$E21*((1+r_typical)^(-ES$3))</f>
        <v>2.4153903468133343E-124</v>
      </c>
      <c r="ET21">
        <f>((1-$E21)^ET$3)*$E21*((1+r_typical)^(-ET$3))</f>
        <v>3.3412899797584465E-125</v>
      </c>
      <c r="EU21">
        <f>((1-$E21)^EU$3)*$E21*((1+r_typical)^(-EU$3))</f>
        <v>4.622117805332517E-126</v>
      </c>
      <c r="EV21">
        <f>((1-$E21)^EV$3)*$E21*((1+r_typical)^(-EV$3))</f>
        <v>6.3939296307099811E-127</v>
      </c>
      <c r="EW21">
        <f>((1-$E21)^EW$3)*$E21*((1+r_typical)^(-EW$3))</f>
        <v>8.8449359891488076E-128</v>
      </c>
      <c r="EX21">
        <f>((1-$E21)^EX$3)*$E21*((1+r_typical)^(-EX$3))</f>
        <v>1.223549478498918E-128</v>
      </c>
      <c r="EY21">
        <f>((1-$E21)^EY$3)*$E21*((1+r_typical)^(-EY$3))</f>
        <v>1.6925767785901705E-129</v>
      </c>
      <c r="EZ21">
        <f>((1-$E21)^EZ$3)*$E21*((1+r_typical)^(-EZ$3))</f>
        <v>2.3413978770497355E-130</v>
      </c>
      <c r="FA21">
        <f>((1-$E21)^FA$3)*$E21*((1+r_typical)^(-FA$3))</f>
        <v>3.2389337299188003E-131</v>
      </c>
      <c r="FB21">
        <f>((1-$E21)^FB$3)*$E21*((1+r_typical)^(-FB$3))</f>
        <v>4.4805249930543412E-132</v>
      </c>
      <c r="FC21">
        <f>((1-$E21)^FC$3)*$E21*((1+r_typical)^(-FC$3))</f>
        <v>6.1980595737251723E-133</v>
      </c>
      <c r="FD21">
        <f>((1-$E21)^FD$3)*$E21*((1+r_typical)^(-FD$3))</f>
        <v>8.5739824103198207E-134</v>
      </c>
      <c r="FE21">
        <f>((1-$E21)^FE$3)*$E21*((1+r_typical)^(-FE$3))</f>
        <v>1.1860675667609085E-134</v>
      </c>
      <c r="FF21">
        <f>((1-$E21)^FF$3)*$E21*((1+r_typical)^(-FF$3))</f>
        <v>1.6407268006859235E-135</v>
      </c>
      <c r="FG21">
        <f>((1-$E21)^FG$3)*$E21*((1+r_typical)^(-FG$3))</f>
        <v>2.2696720742821934E-136</v>
      </c>
      <c r="FH21">
        <f>((1-$E21)^FH$3)*$E21*((1+r_typical)^(-FH$3))</f>
        <v>3.1397130360903679E-137</v>
      </c>
      <c r="FI21">
        <f>((1-$E21)^FI$3)*$E21*((1+r_typical)^(-FI$3))</f>
        <v>4.3432696999250087E-138</v>
      </c>
      <c r="FJ21">
        <f>((1-$E21)^FJ$3)*$E21*((1+r_typical)^(-FJ$3))</f>
        <v>6.0081897515629289E-139</v>
      </c>
      <c r="FK21">
        <f>((1-$E21)^FK$3)*$E21*((1+r_typical)^(-FK$3))</f>
        <v>8.311329156328717E-140</v>
      </c>
      <c r="FL21">
        <f>((1-$E21)^FL$3)*$E21*((1+r_typical)^(-FL$3))</f>
        <v>1.1497338666254728E-140</v>
      </c>
      <c r="FM21">
        <f>((1-$E21)^FM$3)*$E21*((1+r_typical)^(-FM$3))</f>
        <v>1.5904651821652372E-141</v>
      </c>
      <c r="FN21">
        <f>((1-$E21)^FN$3)*$E21*((1+r_typical)^(-FN$3))</f>
        <v>2.2001435019952442E-142</v>
      </c>
      <c r="FO21">
        <f>((1-$E21)^FO$3)*$E21*((1+r_typical)^(-FO$3))</f>
        <v>3.0435318444267542E-143</v>
      </c>
      <c r="FP21">
        <f>((1-$E21)^FP$3)*$E21*((1+r_typical)^(-FP$3))</f>
        <v>4.2102190514570107E-144</v>
      </c>
      <c r="FQ21">
        <f>((1-$E21)^FQ$3)*$E21*((1+r_typical)^(-FQ$3))</f>
        <v>5.8241363545155314E-145</v>
      </c>
      <c r="FR21">
        <f>((1-$E21)^FR$3)*$E21*((1+r_typical)^(-FR$3))</f>
        <v>8.0567219570798172E-146</v>
      </c>
      <c r="FS21">
        <f>((1-$E21)^FS$3)*$E21*((1+r_typical)^(-FS$3))</f>
        <v>1.1145132040627081E-146</v>
      </c>
      <c r="FT21">
        <f>((1-$E21)^FT$3)*$E21*((1+r_typical)^(-FT$3))</f>
        <v>1.5417432656200793E-147</v>
      </c>
      <c r="FU21">
        <f>((1-$E21)^FU$3)*$E21*((1+r_typical)^(-FU$3))</f>
        <v>2.1327448507744434E-148</v>
      </c>
      <c r="FV21">
        <f>((1-$E21)^FV$3)*$E21*((1+r_typical)^(-FV$3))</f>
        <v>2.9502970435713122E-149</v>
      </c>
      <c r="FW21">
        <f>((1-$E21)^FW$3)*$E21*((1+r_typical)^(-FW$3))</f>
        <v>4.081244243606983E-150</v>
      </c>
      <c r="FX21">
        <f>((1-$E21)^FX$3)*$E21*((1+r_typical)^(-FX$3))</f>
        <v>5.6457212036563272E-151</v>
      </c>
      <c r="FY21">
        <f>((1-$E21)^FY$3)*$E21*((1+r_typical)^(-FY$3))</f>
        <v>7.8099143317245829E-152</v>
      </c>
      <c r="FZ21">
        <f>((1-$E21)^FZ$3)*$E21*((1+r_typical)^(-FZ$3))</f>
        <v>1.080371482555234E-152</v>
      </c>
      <c r="GA21">
        <f>((1-$E21)^GA$3)*$E21*((1+r_typical)^(-GA$3))</f>
        <v>1.4945138842014072E-153</v>
      </c>
      <c r="GB21">
        <f>((1-$E21)^GB$3)*$E21*((1+r_typical)^(-GB$3))</f>
        <v>2.0674108731452801E-154</v>
      </c>
      <c r="GC21">
        <f>((1-$E21)^GC$3)*$E21*((1+r_typical)^(-GC$3))</f>
        <v>2.859918374517637E-155</v>
      </c>
      <c r="GD21">
        <f>((1-$E21)^GD$3)*$E21*((1+r_typical)^(-GD$3))</f>
        <v>3.9562204180827317E-156</v>
      </c>
      <c r="GE21">
        <f>((1-$E21)^GE$3)*$E21*((1+r_typical)^(-GE$3))</f>
        <v>5.4727715783477771E-157</v>
      </c>
      <c r="GF21">
        <f>((1-$E21)^GF$3)*$E21*((1+r_typical)^(-GF$3))</f>
        <v>7.5706673500477596E-158</v>
      </c>
      <c r="GG21">
        <f>((1-$E21)^GG$3)*$E21*((1+r_typical)^(-GG$3))</f>
        <v>1.04727565008994E-158</v>
      </c>
      <c r="GH21">
        <f>((1-$E21)^GH$3)*$E21*((1+r_typical)^(-GH$3))</f>
        <v>1.4487313159577503E-159</v>
      </c>
      <c r="GI21">
        <f>((1-$E21)^GI$3)*$E21*((1+r_typical)^(-GI$3))</f>
        <v>2.0040783204082213E-160</v>
      </c>
      <c r="GJ21">
        <f>((1-$E21)^GJ$3)*$E21*((1+r_typical)^(-GJ$3))</f>
        <v>2.7723083432313725E-161</v>
      </c>
      <c r="GK21">
        <f>((1-$E21)^GK$3)*$E21*((1+r_typical)^(-GK$3))</f>
        <v>3.8350265414700659E-162</v>
      </c>
      <c r="GL21">
        <f>((1-$E21)^GL$3)*$E21*((1+r_typical)^(-GL$3))</f>
        <v>5.3051200490335892E-163</v>
      </c>
      <c r="GM21">
        <f>((1-$E21)^GM$3)*$E21*((1+r_typical)^(-GM$3))</f>
        <v>7.3387494011631327E-164</v>
      </c>
      <c r="GN21">
        <f>((1-$E21)^GN$3)*$E21*((1+r_typical)^(-GN$3))</f>
        <v>1.0151936671608998E-164</v>
      </c>
      <c r="GO21">
        <f>((1-$E21)^GO$3)*$E21*((1+r_typical)^(-GO$3))</f>
        <v>1.4043512395725783E-165</v>
      </c>
      <c r="GP21">
        <f>((1-$E21)^GP$3)*$E21*((1+r_typical)^(-GP$3))</f>
        <v>1.9426858814087331E-166</v>
      </c>
      <c r="GQ21">
        <f>((1-$E21)^GQ$3)*$E21*((1+r_typical)^(-GQ$3))</f>
        <v>2.6873821359487466E-167</v>
      </c>
      <c r="GR21">
        <f>((1-$E21)^GR$3)*$E21*((1+r_typical)^(-GR$3))</f>
        <v>3.7175452880624341E-168</v>
      </c>
      <c r="GS21">
        <f>((1-$E21)^GS$3)*$E21*((1+r_typical)^(-GS$3))</f>
        <v>5.1426043151530331E-169</v>
      </c>
      <c r="GT21">
        <f>((1-$E21)^GT$3)*$E21*((1+r_typical)^(-GT$3))</f>
        <v>7.1139359692950287E-170</v>
      </c>
      <c r="GU21">
        <f>((1-$E21)^GU$3)*$E21*((1+r_typical)^(-GU$3))</f>
        <v>9.8409447575247892E-171</v>
      </c>
      <c r="GV21">
        <f>((1-$E21)^GV$3)*$E21*((1+r_typical)^(-GV$3))</f>
        <v>1.3613306914575962E-171</v>
      </c>
      <c r="GW21">
        <f>((1-$E21)^GW$3)*$E21*((1+r_typical)^(-GW$3))</f>
        <v>1.8831741231830074E-172</v>
      </c>
      <c r="GX21">
        <f>((1-$E21)^GX$3)*$E21*((1+r_typical)^(-GX$3))</f>
        <v>2.6050575370698274E-173</v>
      </c>
      <c r="GY21">
        <f t="shared" si="0"/>
        <v>0.1972920696324951</v>
      </c>
    </row>
    <row r="22" spans="1:207" x14ac:dyDescent="0.25">
      <c r="A22">
        <v>17</v>
      </c>
      <c r="B22">
        <f>((1-pf_test)^(A22-1))*pf_test*((1+r_typical)^(-A22))</f>
        <v>8.5521626160865236E-16</v>
      </c>
      <c r="E22">
        <v>0.18</v>
      </c>
      <c r="F22">
        <f>((1-$E22)^F$3)*$E22*((1+r_typical)^(-F$3))</f>
        <v>0.18</v>
      </c>
      <c r="G22">
        <f>((1-$E22)^G$3)*$E22*((1+r_typical)^(-G$3))</f>
        <v>2.46E-2</v>
      </c>
      <c r="H22">
        <f>((1-$E22)^H$3)*$E22*((1+r_typical)^(-H$3))</f>
        <v>3.3620000000000004E-3</v>
      </c>
      <c r="I22">
        <f>((1-$E22)^I$3)*$E22*((1+r_typical)^(-I$3))</f>
        <v>4.5947333333333339E-4</v>
      </c>
      <c r="J22">
        <f>((1-$E22)^J$3)*$E22*((1+r_typical)^(-J$3))</f>
        <v>6.2794688888888908E-5</v>
      </c>
      <c r="K22">
        <f>((1-$E22)^K$3)*$E22*((1+r_typical)^(-K$3))</f>
        <v>8.5819408148148186E-6</v>
      </c>
      <c r="L22">
        <f>((1-$E22)^L$3)*$E22*((1+r_typical)^(-L$3))</f>
        <v>1.1728652446913584E-6</v>
      </c>
      <c r="M22">
        <f>((1-$E22)^M$3)*$E22*((1+r_typical)^(-M$3))</f>
        <v>1.6029158344115232E-7</v>
      </c>
      <c r="N22">
        <f>((1-$E22)^N$3)*$E22*((1+r_typical)^(-N$3))</f>
        <v>2.1906516403624156E-8</v>
      </c>
      <c r="O22">
        <f>((1-$E22)^O$3)*$E22*((1+r_typical)^(-O$3))</f>
        <v>2.9938905751619678E-9</v>
      </c>
      <c r="P22">
        <f>((1-$E22)^P$3)*$E22*((1+r_typical)^(-P$3))</f>
        <v>4.091650452721357E-10</v>
      </c>
      <c r="Q22">
        <f>((1-$E22)^Q$3)*$E22*((1+r_typical)^(-Q$3))</f>
        <v>5.591922285385854E-11</v>
      </c>
      <c r="R22">
        <f>((1-$E22)^R$3)*$E22*((1+r_typical)^(-R$3))</f>
        <v>7.642293790027336E-12</v>
      </c>
      <c r="S22">
        <f>((1-$E22)^S$3)*$E22*((1+r_typical)^(-S$3))</f>
        <v>1.0444468179704027E-12</v>
      </c>
      <c r="T22">
        <f>((1-$E22)^T$3)*$E22*((1+r_typical)^(-T$3))</f>
        <v>1.4274106512262171E-13</v>
      </c>
      <c r="U22">
        <f>((1-$E22)^U$3)*$E22*((1+r_typical)^(-U$3))</f>
        <v>1.9507945566758299E-14</v>
      </c>
      <c r="V22">
        <f>((1-$E22)^V$3)*$E22*((1+r_typical)^(-V$3))</f>
        <v>2.6660858941236346E-15</v>
      </c>
      <c r="W22">
        <f>((1-$E22)^W$3)*$E22*((1+r_typical)^(-W$3))</f>
        <v>3.6436507219689671E-16</v>
      </c>
      <c r="X22">
        <f>((1-$E22)^X$3)*$E22*((1+r_typical)^(-X$3))</f>
        <v>4.9796559866909231E-17</v>
      </c>
      <c r="Y22">
        <f>((1-$E22)^Y$3)*$E22*((1+r_typical)^(-Y$3))</f>
        <v>6.8055298484775946E-18</v>
      </c>
      <c r="Z22">
        <f>((1-$E22)^Z$3)*$E22*((1+r_typical)^(-Z$3))</f>
        <v>9.3008907929193802E-19</v>
      </c>
      <c r="AA22">
        <f>((1-$E22)^AA$3)*$E22*((1+r_typical)^(-AA$3))</f>
        <v>1.2711217416989822E-19</v>
      </c>
      <c r="AB22">
        <f>((1-$E22)^AB$3)*$E22*((1+r_typical)^(-AB$3))</f>
        <v>1.7371997136552758E-20</v>
      </c>
      <c r="AC22">
        <f>((1-$E22)^AC$3)*$E22*((1+r_typical)^(-AC$3))</f>
        <v>2.3741729419955434E-21</v>
      </c>
      <c r="AD22">
        <f>((1-$E22)^AD$3)*$E22*((1+r_typical)^(-AD$3))</f>
        <v>3.244703020727243E-22</v>
      </c>
      <c r="AE22">
        <f>((1-$E22)^AE$3)*$E22*((1+r_typical)^(-AE$3))</f>
        <v>4.4344274616605657E-23</v>
      </c>
      <c r="AF22">
        <f>((1-$E22)^AF$3)*$E22*((1+r_typical)^(-AF$3))</f>
        <v>6.0603841976027744E-24</v>
      </c>
      <c r="AG22">
        <f>((1-$E22)^AG$3)*$E22*((1+r_typical)^(-AG$3))</f>
        <v>8.2825250700571245E-25</v>
      </c>
      <c r="AH22">
        <f>((1-$E22)^AH$3)*$E22*((1+r_typical)^(-AH$3))</f>
        <v>1.1319450929078072E-25</v>
      </c>
      <c r="AI22">
        <f>((1-$E22)^AI$3)*$E22*((1+r_typical)^(-AI$3))</f>
        <v>1.5469916269740032E-26</v>
      </c>
      <c r="AJ22">
        <f>((1-$E22)^AJ$3)*$E22*((1+r_typical)^(-AJ$3))</f>
        <v>2.1142218901978047E-27</v>
      </c>
      <c r="AK22">
        <f>((1-$E22)^AK$3)*$E22*((1+r_typical)^(-AK$3))</f>
        <v>2.8894365832703327E-28</v>
      </c>
      <c r="AL22">
        <f>((1-$E22)^AL$3)*$E22*((1+r_typical)^(-AL$3))</f>
        <v>3.9488966638027887E-29</v>
      </c>
      <c r="AM22">
        <f>((1-$E22)^AM$3)*$E22*((1+r_typical)^(-AM$3))</f>
        <v>5.3968254405304785E-30</v>
      </c>
      <c r="AN22">
        <f>((1-$E22)^AN$3)*$E22*((1+r_typical)^(-AN$3))</f>
        <v>7.3756614353916539E-31</v>
      </c>
      <c r="AO22">
        <f>((1-$E22)^AO$3)*$E22*((1+r_typical)^(-AO$3))</f>
        <v>1.0080070628368596E-31</v>
      </c>
      <c r="AP22">
        <f>((1-$E22)^AP$3)*$E22*((1+r_typical)^(-AP$3))</f>
        <v>1.3776096525437081E-32</v>
      </c>
      <c r="AQ22">
        <f>((1-$E22)^AQ$3)*$E22*((1+r_typical)^(-AQ$3))</f>
        <v>1.8827331918097346E-33</v>
      </c>
      <c r="AR22">
        <f>((1-$E22)^AR$3)*$E22*((1+r_typical)^(-AR$3))</f>
        <v>2.5730686954733045E-34</v>
      </c>
      <c r="AS22">
        <f>((1-$E22)^AS$3)*$E22*((1+r_typical)^(-AS$3))</f>
        <v>3.5165272171468488E-35</v>
      </c>
      <c r="AT22">
        <f>((1-$E22)^AT$3)*$E22*((1+r_typical)^(-AT$3))</f>
        <v>4.805920530100694E-36</v>
      </c>
      <c r="AU22">
        <f>((1-$E22)^AU$3)*$E22*((1+r_typical)^(-AU$3))</f>
        <v>6.5680913911376157E-37</v>
      </c>
      <c r="AV22">
        <f>((1-$E22)^AV$3)*$E22*((1+r_typical)^(-AV$3))</f>
        <v>8.9763915678880763E-38</v>
      </c>
      <c r="AW22">
        <f>((1-$E22)^AW$3)*$E22*((1+r_typical)^(-AW$3))</f>
        <v>1.2267735142780373E-38</v>
      </c>
      <c r="AX22">
        <f>((1-$E22)^AX$3)*$E22*((1+r_typical)^(-AX$3))</f>
        <v>1.6765904695133178E-39</v>
      </c>
      <c r="AY22">
        <f>((1-$E22)^AY$3)*$E22*((1+r_typical)^(-AY$3))</f>
        <v>2.2913403083348673E-40</v>
      </c>
      <c r="AZ22">
        <f>((1-$E22)^AZ$3)*$E22*((1+r_typical)^(-AZ$3))</f>
        <v>3.1314984213909865E-41</v>
      </c>
      <c r="BA22">
        <f>((1-$E22)^BA$3)*$E22*((1+r_typical)^(-BA$3))</f>
        <v>4.2797145092343469E-42</v>
      </c>
      <c r="BB22">
        <f>((1-$E22)^BB$3)*$E22*((1+r_typical)^(-BB$3))</f>
        <v>5.8489431626202751E-43</v>
      </c>
      <c r="BC22">
        <f>((1-$E22)^BC$3)*$E22*((1+r_typical)^(-BC$3))</f>
        <v>7.9935556555810439E-44</v>
      </c>
      <c r="BD22">
        <f>((1-$E22)^BD$3)*$E22*((1+r_typical)^(-BD$3))</f>
        <v>1.092452606262743E-44</v>
      </c>
      <c r="BE22">
        <f>((1-$E22)^BE$3)*$E22*((1+r_typical)^(-BE$3))</f>
        <v>1.4930185618924149E-45</v>
      </c>
      <c r="BF22">
        <f>((1-$E22)^BF$3)*$E22*((1+r_typical)^(-BF$3))</f>
        <v>2.0404587012529676E-46</v>
      </c>
      <c r="BG22">
        <f>((1-$E22)^BG$3)*$E22*((1+r_typical)^(-BG$3))</f>
        <v>2.7886268917123896E-47</v>
      </c>
      <c r="BH22">
        <f>((1-$E22)^BH$3)*$E22*((1+r_typical)^(-BH$3))</f>
        <v>3.8111234186735997E-48</v>
      </c>
      <c r="BI22">
        <f>((1-$E22)^BI$3)*$E22*((1+r_typical)^(-BI$3))</f>
        <v>5.2085353388539192E-49</v>
      </c>
      <c r="BJ22">
        <f>((1-$E22)^BJ$3)*$E22*((1+r_typical)^(-BJ$3))</f>
        <v>7.1183316297670244E-50</v>
      </c>
      <c r="BK22">
        <f>((1-$E22)^BK$3)*$E22*((1+r_typical)^(-BK$3))</f>
        <v>9.7283865606815982E-51</v>
      </c>
      <c r="BL22">
        <f>((1-$E22)^BL$3)*$E22*((1+r_typical)^(-BL$3))</f>
        <v>1.3295461632931521E-51</v>
      </c>
      <c r="BM22">
        <f>((1-$E22)^BM$3)*$E22*((1+r_typical)^(-BM$3))</f>
        <v>1.8170464231673081E-52</v>
      </c>
      <c r="BN22">
        <f>((1-$E22)^BN$3)*$E22*((1+r_typical)^(-BN$3))</f>
        <v>2.4832967783286548E-53</v>
      </c>
      <c r="BO22">
        <f>((1-$E22)^BO$3)*$E22*((1+r_typical)^(-BO$3))</f>
        <v>3.3938389303824945E-54</v>
      </c>
      <c r="BP22">
        <f>((1-$E22)^BP$3)*$E22*((1+r_typical)^(-BP$3))</f>
        <v>4.63824653818941E-55</v>
      </c>
      <c r="BQ22">
        <f>((1-$E22)^BQ$3)*$E22*((1+r_typical)^(-BQ$3))</f>
        <v>6.3389369355255266E-56</v>
      </c>
      <c r="BR22">
        <f>((1-$E22)^BR$3)*$E22*((1+r_typical)^(-BR$3))</f>
        <v>8.6632138118848877E-57</v>
      </c>
      <c r="BS22">
        <f>((1-$E22)^BS$3)*$E22*((1+r_typical)^(-BS$3))</f>
        <v>1.1839725542909347E-57</v>
      </c>
      <c r="BT22">
        <f>((1-$E22)^BT$3)*$E22*((1+r_typical)^(-BT$3))</f>
        <v>1.6180958241976109E-58</v>
      </c>
      <c r="BU22">
        <f>((1-$E22)^BU$3)*$E22*((1+r_typical)^(-BU$3))</f>
        <v>2.2113976264034019E-59</v>
      </c>
      <c r="BV22">
        <f>((1-$E22)^BV$3)*$E22*((1+r_typical)^(-BV$3))</f>
        <v>3.022243422751316E-60</v>
      </c>
      <c r="BW22">
        <f>((1-$E22)^BW$3)*$E22*((1+r_typical)^(-BW$3))</f>
        <v>4.1303993444267985E-61</v>
      </c>
      <c r="BX22">
        <f>((1-$E22)^BX$3)*$E22*((1+r_typical)^(-BX$3))</f>
        <v>5.6448791040499586E-62</v>
      </c>
      <c r="BY22">
        <f>((1-$E22)^BY$3)*$E22*((1+r_typical)^(-BY$3))</f>
        <v>7.7146681088682767E-63</v>
      </c>
      <c r="BZ22">
        <f>((1-$E22)^BZ$3)*$E22*((1+r_typical)^(-BZ$3))</f>
        <v>1.0543379748786648E-63</v>
      </c>
      <c r="CA22">
        <f>((1-$E22)^CA$3)*$E22*((1+r_typical)^(-CA$3))</f>
        <v>1.4409285656675085E-64</v>
      </c>
      <c r="CB22">
        <f>((1-$E22)^CB$3)*$E22*((1+r_typical)^(-CB$3))</f>
        <v>1.9692690397455954E-65</v>
      </c>
      <c r="CC22">
        <f>((1-$E22)^CC$3)*$E22*((1+r_typical)^(-CC$3))</f>
        <v>2.6913343543189802E-66</v>
      </c>
      <c r="CD22">
        <f>((1-$E22)^CD$3)*$E22*((1+r_typical)^(-CD$3))</f>
        <v>3.678156950902606E-67</v>
      </c>
      <c r="CE22">
        <f>((1-$E22)^CE$3)*$E22*((1+r_typical)^(-CE$3))</f>
        <v>5.0268144995668959E-68</v>
      </c>
      <c r="CF22">
        <f>((1-$E22)^CF$3)*$E22*((1+r_typical)^(-CF$3))</f>
        <v>6.86997981607476E-69</v>
      </c>
      <c r="CG22">
        <f>((1-$E22)^CG$3)*$E22*((1+r_typical)^(-CG$3))</f>
        <v>9.3889724153021703E-70</v>
      </c>
      <c r="CH22">
        <f>((1-$E22)^CH$3)*$E22*((1+r_typical)^(-CH$3))</f>
        <v>1.2831595634246301E-70</v>
      </c>
      <c r="CI22">
        <f>((1-$E22)^CI$3)*$E22*((1+r_typical)^(-CI$3))</f>
        <v>1.7536514033469948E-71</v>
      </c>
      <c r="CJ22">
        <f>((1-$E22)^CJ$3)*$E22*((1+r_typical)^(-CJ$3))</f>
        <v>2.3966569179075593E-72</v>
      </c>
      <c r="CK22">
        <f>((1-$E22)^CK$3)*$E22*((1+r_typical)^(-CK$3))</f>
        <v>3.2754311211403309E-73</v>
      </c>
      <c r="CL22">
        <f>((1-$E22)^CL$3)*$E22*((1+r_typical)^(-CL$3))</f>
        <v>4.4764225322251191E-74</v>
      </c>
      <c r="CM22">
        <f>((1-$E22)^CM$3)*$E22*((1+r_typical)^(-CM$3))</f>
        <v>6.1177774607076653E-75</v>
      </c>
      <c r="CN22">
        <f>((1-$E22)^CN$3)*$E22*((1+r_typical)^(-CN$3))</f>
        <v>8.3609625296338099E-76</v>
      </c>
      <c r="CO22">
        <f>((1-$E22)^CO$3)*$E22*((1+r_typical)^(-CO$3))</f>
        <v>1.1426648790499538E-76</v>
      </c>
      <c r="CP22">
        <f>((1-$E22)^CP$3)*$E22*((1+r_typical)^(-CP$3))</f>
        <v>1.5616420013682706E-77</v>
      </c>
      <c r="CQ22">
        <f>((1-$E22)^CQ$3)*$E22*((1+r_typical)^(-CQ$3))</f>
        <v>2.1342440685366363E-78</v>
      </c>
      <c r="CR22">
        <f>((1-$E22)^CR$3)*$E22*((1+r_typical)^(-CR$3))</f>
        <v>2.9168002270000709E-79</v>
      </c>
      <c r="CS22">
        <f>((1-$E22)^CS$3)*$E22*((1+r_typical)^(-CS$3))</f>
        <v>3.9862936435667628E-80</v>
      </c>
      <c r="CT22">
        <f>((1-$E22)^CT$3)*$E22*((1+r_typical)^(-CT$3))</f>
        <v>5.4479346462079102E-81</v>
      </c>
      <c r="CU22">
        <f>((1-$E22)^CU$3)*$E22*((1+r_typical)^(-CU$3))</f>
        <v>7.4455106831508105E-82</v>
      </c>
      <c r="CV22">
        <f>((1-$E22)^CV$3)*$E22*((1+r_typical)^(-CV$3))</f>
        <v>1.0175531266972776E-82</v>
      </c>
      <c r="CW22">
        <f>((1-$E22)^CW$3)*$E22*((1+r_typical)^(-CW$3))</f>
        <v>1.3906559398196125E-83</v>
      </c>
      <c r="CX22">
        <f>((1-$E22)^CX$3)*$E22*((1+r_typical)^(-CX$3))</f>
        <v>1.9005631177534709E-84</v>
      </c>
      <c r="CY22">
        <f>((1-$E22)^CY$3)*$E22*((1+r_typical)^(-CY$3))</f>
        <v>2.5974362609297439E-85</v>
      </c>
      <c r="CZ22">
        <f>((1-$E22)^CZ$3)*$E22*((1+r_typical)^(-CZ$3))</f>
        <v>3.549829556603984E-86</v>
      </c>
      <c r="DA22">
        <f>((1-$E22)^DA$3)*$E22*((1+r_typical)^(-DA$3))</f>
        <v>4.8514337273587771E-87</v>
      </c>
      <c r="DB22">
        <f>((1-$E22)^DB$3)*$E22*((1+r_typical)^(-DB$3))</f>
        <v>6.630292760723662E-88</v>
      </c>
      <c r="DC22">
        <f>((1-$E22)^DC$3)*$E22*((1+r_typical)^(-DC$3))</f>
        <v>9.0614001063223396E-89</v>
      </c>
      <c r="DD22">
        <f>((1-$E22)^DD$3)*$E22*((1+r_typical)^(-DD$3))</f>
        <v>1.2383913478640534E-89</v>
      </c>
      <c r="DE22">
        <f>((1-$E22)^DE$3)*$E22*((1+r_typical)^(-DE$3))</f>
        <v>1.692468175414206E-90</v>
      </c>
      <c r="DF22">
        <f>((1-$E22)^DF$3)*$E22*((1+r_typical)^(-DF$3))</f>
        <v>2.3130398397327486E-91</v>
      </c>
      <c r="DG22">
        <f>((1-$E22)^DG$3)*$E22*((1+r_typical)^(-DG$3))</f>
        <v>3.1611544476347567E-92</v>
      </c>
      <c r="DH22">
        <f>((1-$E22)^DH$3)*$E22*((1+r_typical)^(-DH$3))</f>
        <v>4.3202444117675016E-93</v>
      </c>
      <c r="DI22">
        <f>((1-$E22)^DI$3)*$E22*((1+r_typical)^(-DI$3))</f>
        <v>5.9043340294155864E-94</v>
      </c>
      <c r="DJ22">
        <f>((1-$E22)^DJ$3)*$E22*((1+r_typical)^(-DJ$3))</f>
        <v>8.069256506867969E-95</v>
      </c>
      <c r="DK22">
        <f>((1-$E22)^DK$3)*$E22*((1+r_typical)^(-DK$3))</f>
        <v>1.1027983892719556E-95</v>
      </c>
      <c r="DL22">
        <f>((1-$E22)^DL$3)*$E22*((1+r_typical)^(-DL$3))</f>
        <v>1.5071577986716731E-96</v>
      </c>
      <c r="DM22">
        <f>((1-$E22)^DM$3)*$E22*((1+r_typical)^(-DM$3))</f>
        <v>2.0597823248512862E-97</v>
      </c>
      <c r="DN22">
        <f>((1-$E22)^DN$3)*$E22*((1+r_typical)^(-DN$3))</f>
        <v>2.8150358439634251E-98</v>
      </c>
      <c r="DO22">
        <f>((1-$E22)^DO$3)*$E22*((1+r_typical)^(-DO$3))</f>
        <v>3.8472156534166807E-99</v>
      </c>
      <c r="DP22">
        <f>((1-$E22)^DP$3)*$E22*((1+r_typical)^(-DP$3))</f>
        <v>5.2578613930027991E-100</v>
      </c>
      <c r="DQ22">
        <f>((1-$E22)^DQ$3)*$E22*((1+r_typical)^(-DQ$3))</f>
        <v>7.18574390377049E-101</v>
      </c>
      <c r="DR22">
        <f>((1-$E22)^DR$3)*$E22*((1+r_typical)^(-DR$3))</f>
        <v>9.8205166684863407E-102</v>
      </c>
      <c r="DS22">
        <f>((1-$E22)^DS$3)*$E22*((1+r_typical)^(-DS$3))</f>
        <v>1.3421372780264667E-102</v>
      </c>
      <c r="DT22">
        <f>((1-$E22)^DT$3)*$E22*((1+r_typical)^(-DT$3))</f>
        <v>1.8342542799695046E-103</v>
      </c>
      <c r="DU22">
        <f>((1-$E22)^DU$3)*$E22*((1+r_typical)^(-DU$3))</f>
        <v>2.5068141826249887E-104</v>
      </c>
      <c r="DV22">
        <f>((1-$E22)^DV$3)*$E22*((1+r_typical)^(-DV$3))</f>
        <v>3.4259793829208185E-105</v>
      </c>
      <c r="DW22">
        <f>((1-$E22)^DW$3)*$E22*((1+r_typical)^(-DW$3))</f>
        <v>4.6821718233251192E-106</v>
      </c>
      <c r="DX22">
        <f>((1-$E22)^DX$3)*$E22*((1+r_typical)^(-DX$3))</f>
        <v>6.3989681585443325E-107</v>
      </c>
      <c r="DY22">
        <f>((1-$E22)^DY$3)*$E22*((1+r_typical)^(-DY$3))</f>
        <v>8.7452564833439206E-108</v>
      </c>
      <c r="DZ22">
        <f>((1-$E22)^DZ$3)*$E22*((1+r_typical)^(-DZ$3))</f>
        <v>1.1951850527236692E-108</v>
      </c>
      <c r="EA22">
        <f>((1-$E22)^EA$3)*$E22*((1+r_typical)^(-EA$3))</f>
        <v>1.6334195720556814E-109</v>
      </c>
      <c r="EB22">
        <f>((1-$E22)^EB$3)*$E22*((1+r_typical)^(-EB$3))</f>
        <v>2.2323400818094312E-110</v>
      </c>
      <c r="EC22">
        <f>((1-$E22)^EC$3)*$E22*((1+r_typical)^(-EC$3))</f>
        <v>3.0508647784728895E-111</v>
      </c>
      <c r="ED22">
        <f>((1-$E22)^ED$3)*$E22*((1+r_typical)^(-ED$3))</f>
        <v>4.1695151972462822E-112</v>
      </c>
      <c r="EE22">
        <f>((1-$E22)^EE$3)*$E22*((1+r_typical)^(-EE$3))</f>
        <v>5.6983374362365871E-113</v>
      </c>
      <c r="EF22">
        <f>((1-$E22)^EF$3)*$E22*((1+r_typical)^(-EF$3))</f>
        <v>7.7877278295233355E-114</v>
      </c>
      <c r="EG22">
        <f>((1-$E22)^EG$3)*$E22*((1+r_typical)^(-EG$3))</f>
        <v>1.0643228033681894E-114</v>
      </c>
      <c r="EH22">
        <f>((1-$E22)^EH$3)*$E22*((1+r_typical)^(-EH$3))</f>
        <v>1.4545744979365256E-115</v>
      </c>
      <c r="EI22">
        <f>((1-$E22)^EI$3)*$E22*((1+r_typical)^(-EI$3))</f>
        <v>1.9879184805132513E-116</v>
      </c>
      <c r="EJ22">
        <f>((1-$E22)^EJ$3)*$E22*((1+r_typical)^(-EJ$3))</f>
        <v>2.716821923368111E-117</v>
      </c>
      <c r="EK22">
        <f>((1-$E22)^EK$3)*$E22*((1+r_typical)^(-EK$3))</f>
        <v>3.7129899619364182E-118</v>
      </c>
      <c r="EL22">
        <f>((1-$E22)^EL$3)*$E22*((1+r_typical)^(-EL$3))</f>
        <v>5.0744196146464395E-119</v>
      </c>
      <c r="EM22">
        <f>((1-$E22)^EM$3)*$E22*((1+r_typical)^(-EM$3))</f>
        <v>6.9350401400168001E-120</v>
      </c>
      <c r="EN22">
        <f>((1-$E22)^EN$3)*$E22*((1+r_typical)^(-EN$3))</f>
        <v>9.4778881913562932E-121</v>
      </c>
      <c r="EO22">
        <f>((1-$E22)^EO$3)*$E22*((1+r_typical)^(-EO$3))</f>
        <v>1.2953113861520269E-121</v>
      </c>
      <c r="EP22">
        <f>((1-$E22)^EP$3)*$E22*((1+r_typical)^(-EP$3))</f>
        <v>1.7702588944077707E-122</v>
      </c>
      <c r="EQ22">
        <f>((1-$E22)^EQ$3)*$E22*((1+r_typical)^(-EQ$3))</f>
        <v>2.4193538223572864E-123</v>
      </c>
      <c r="ER22">
        <f>((1-$E22)^ER$3)*$E22*((1+r_typical)^(-ER$3))</f>
        <v>3.3064502238882925E-124</v>
      </c>
      <c r="ES22">
        <f>((1-$E22)^ES$3)*$E22*((1+r_typical)^(-ES$3))</f>
        <v>4.5188153059806647E-125</v>
      </c>
      <c r="ET22">
        <f>((1-$E22)^ET$3)*$E22*((1+r_typical)^(-ET$3))</f>
        <v>6.1757142515069117E-126</v>
      </c>
      <c r="EU22">
        <f>((1-$E22)^EU$3)*$E22*((1+r_typical)^(-EU$3))</f>
        <v>8.440142810392778E-127</v>
      </c>
      <c r="EV22">
        <f>((1-$E22)^EV$3)*$E22*((1+r_typical)^(-EV$3))</f>
        <v>1.1534861840870129E-127</v>
      </c>
      <c r="EW22">
        <f>((1-$E22)^EW$3)*$E22*((1+r_typical)^(-EW$3))</f>
        <v>1.5764311182522513E-128</v>
      </c>
      <c r="EX22">
        <f>((1-$E22)^EX$3)*$E22*((1+r_typical)^(-EX$3))</f>
        <v>2.15445586161141E-129</v>
      </c>
      <c r="EY22">
        <f>((1-$E22)^EY$3)*$E22*((1+r_typical)^(-EY$3))</f>
        <v>2.9444230108689276E-130</v>
      </c>
      <c r="EZ22">
        <f>((1-$E22)^EZ$3)*$E22*((1+r_typical)^(-EZ$3))</f>
        <v>4.0240447815208684E-131</v>
      </c>
      <c r="FA22">
        <f>((1-$E22)^FA$3)*$E22*((1+r_typical)^(-FA$3))</f>
        <v>5.4995278680785195E-132</v>
      </c>
      <c r="FB22">
        <f>((1-$E22)^FB$3)*$E22*((1+r_typical)^(-FB$3))</f>
        <v>7.5160214197073111E-133</v>
      </c>
      <c r="FC22">
        <f>((1-$E22)^FC$3)*$E22*((1+r_typical)^(-FC$3))</f>
        <v>1.0271895940266659E-133</v>
      </c>
      <c r="FD22">
        <f>((1-$E22)^FD$3)*$E22*((1+r_typical)^(-FD$3))</f>
        <v>1.4038257785031107E-134</v>
      </c>
      <c r="FE22">
        <f>((1-$E22)^FE$3)*$E22*((1+r_typical)^(-FE$3))</f>
        <v>1.9185618972875843E-135</v>
      </c>
      <c r="FF22">
        <f>((1-$E22)^FF$3)*$E22*((1+r_typical)^(-FF$3))</f>
        <v>2.6220345929596991E-136</v>
      </c>
      <c r="FG22">
        <f>((1-$E22)^FG$3)*$E22*((1+r_typical)^(-FG$3))</f>
        <v>3.5834472770449215E-137</v>
      </c>
      <c r="FH22">
        <f>((1-$E22)^FH$3)*$E22*((1+r_typical)^(-FH$3))</f>
        <v>4.8973779452947265E-138</v>
      </c>
      <c r="FI22">
        <f>((1-$E22)^FI$3)*$E22*((1+r_typical)^(-FI$3))</f>
        <v>6.6930831919027917E-139</v>
      </c>
      <c r="FJ22">
        <f>((1-$E22)^FJ$3)*$E22*((1+r_typical)^(-FJ$3))</f>
        <v>9.1472136956004841E-140</v>
      </c>
      <c r="FK22">
        <f>((1-$E22)^FK$3)*$E22*((1+r_typical)^(-FK$3))</f>
        <v>1.2501192050653998E-140</v>
      </c>
      <c r="FL22">
        <f>((1-$E22)^FL$3)*$E22*((1+r_typical)^(-FL$3))</f>
        <v>1.7084962469227132E-141</v>
      </c>
      <c r="FM22">
        <f>((1-$E22)^FM$3)*$E22*((1+r_typical)^(-FM$3))</f>
        <v>2.3349448707943747E-142</v>
      </c>
      <c r="FN22">
        <f>((1-$E22)^FN$3)*$E22*((1+r_typical)^(-FN$3))</f>
        <v>3.1910913234189784E-143</v>
      </c>
      <c r="FO22">
        <f>((1-$E22)^FO$3)*$E22*((1+r_typical)^(-FO$3))</f>
        <v>4.3611581420059376E-144</v>
      </c>
      <c r="FP22">
        <f>((1-$E22)^FP$3)*$E22*((1+r_typical)^(-FP$3))</f>
        <v>5.9602494607414496E-145</v>
      </c>
      <c r="FQ22">
        <f>((1-$E22)^FQ$3)*$E22*((1+r_typical)^(-FQ$3))</f>
        <v>8.1456742630133133E-146</v>
      </c>
      <c r="FR22">
        <f>((1-$E22)^FR$3)*$E22*((1+r_typical)^(-FR$3))</f>
        <v>1.1132421492784865E-146</v>
      </c>
      <c r="FS22">
        <f>((1-$E22)^FS$3)*$E22*((1+r_typical)^(-FS$3))</f>
        <v>1.5214309373472648E-147</v>
      </c>
      <c r="FT22">
        <f>((1-$E22)^FT$3)*$E22*((1+r_typical)^(-FT$3))</f>
        <v>2.0792889477079292E-148</v>
      </c>
      <c r="FU22">
        <f>((1-$E22)^FU$3)*$E22*((1+r_typical)^(-FU$3))</f>
        <v>2.8416948952008363E-149</v>
      </c>
      <c r="FV22">
        <f>((1-$E22)^FV$3)*$E22*((1+r_typical)^(-FV$3))</f>
        <v>3.8836496901078105E-150</v>
      </c>
      <c r="FW22">
        <f>((1-$E22)^FW$3)*$E22*((1+r_typical)^(-FW$3))</f>
        <v>5.307654576480674E-151</v>
      </c>
      <c r="FX22">
        <f>((1-$E22)^FX$3)*$E22*((1+r_typical)^(-FX$3))</f>
        <v>7.2537945878569218E-152</v>
      </c>
      <c r="FY22">
        <f>((1-$E22)^FY$3)*$E22*((1+r_typical)^(-FY$3))</f>
        <v>9.9135192700711262E-153</v>
      </c>
      <c r="FZ22">
        <f>((1-$E22)^FZ$3)*$E22*((1+r_typical)^(-FZ$3))</f>
        <v>1.3548476335763874E-153</v>
      </c>
      <c r="GA22">
        <f>((1-$E22)^GA$3)*$E22*((1+r_typical)^(-GA$3))</f>
        <v>1.851625099221063E-154</v>
      </c>
      <c r="GB22">
        <f>((1-$E22)^GB$3)*$E22*((1+r_typical)^(-GB$3))</f>
        <v>2.5305543022687866E-155</v>
      </c>
      <c r="GC22">
        <f>((1-$E22)^GC$3)*$E22*((1+r_typical)^(-GC$3))</f>
        <v>3.4584242131006741E-156</v>
      </c>
      <c r="GD22">
        <f>((1-$E22)^GD$3)*$E22*((1+r_typical)^(-GD$3))</f>
        <v>4.7265130912375904E-157</v>
      </c>
      <c r="GE22">
        <f>((1-$E22)^GE$3)*$E22*((1+r_typical)^(-GE$3))</f>
        <v>6.4595678913580387E-158</v>
      </c>
      <c r="GF22">
        <f>((1-$E22)^GF$3)*$E22*((1+r_typical)^(-GF$3))</f>
        <v>8.828076118189323E-159</v>
      </c>
      <c r="GG22">
        <f>((1-$E22)^GG$3)*$E22*((1+r_typical)^(-GG$3))</f>
        <v>1.2065037361525405E-159</v>
      </c>
      <c r="GH22">
        <f>((1-$E22)^GH$3)*$E22*((1+r_typical)^(-GH$3))</f>
        <v>1.6488884394084727E-160</v>
      </c>
      <c r="GI22">
        <f>((1-$E22)^GI$3)*$E22*((1+r_typical)^(-GI$3))</f>
        <v>2.2534808671915791E-161</v>
      </c>
      <c r="GJ22">
        <f>((1-$E22)^GJ$3)*$E22*((1+r_typical)^(-GJ$3))</f>
        <v>3.0797571851618262E-162</v>
      </c>
      <c r="GK22">
        <f>((1-$E22)^GK$3)*$E22*((1+r_typical)^(-GK$3))</f>
        <v>4.2090014863878287E-163</v>
      </c>
      <c r="GL22">
        <f>((1-$E22)^GL$3)*$E22*((1+r_typical)^(-GL$3))</f>
        <v>5.7523020313966998E-164</v>
      </c>
      <c r="GM22">
        <f>((1-$E22)^GM$3)*$E22*((1+r_typical)^(-GM$3))</f>
        <v>7.861479442908822E-165</v>
      </c>
      <c r="GN22">
        <f>((1-$E22)^GN$3)*$E22*((1+r_typical)^(-GN$3))</f>
        <v>1.0744021905308725E-165</v>
      </c>
      <c r="GO22">
        <f>((1-$E22)^GO$3)*$E22*((1+r_typical)^(-GO$3))</f>
        <v>1.4683496603921924E-166</v>
      </c>
      <c r="GP22">
        <f>((1-$E22)^GP$3)*$E22*((1+r_typical)^(-GP$3))</f>
        <v>2.00674453586933E-167</v>
      </c>
      <c r="GQ22">
        <f>((1-$E22)^GQ$3)*$E22*((1+r_typical)^(-GQ$3))</f>
        <v>2.7425508656880846E-168</v>
      </c>
      <c r="GR22">
        <f>((1-$E22)^GR$3)*$E22*((1+r_typical)^(-GR$3))</f>
        <v>3.7481528497737162E-169</v>
      </c>
      <c r="GS22">
        <f>((1-$E22)^GS$3)*$E22*((1+r_typical)^(-GS$3))</f>
        <v>5.1224755613574117E-170</v>
      </c>
      <c r="GT22">
        <f>((1-$E22)^GT$3)*$E22*((1+r_typical)^(-GT$3))</f>
        <v>7.0007166005217971E-171</v>
      </c>
      <c r="GU22">
        <f>((1-$E22)^GU$3)*$E22*((1+r_typical)^(-GU$3))</f>
        <v>9.5676460207131236E-172</v>
      </c>
      <c r="GV22">
        <f>((1-$E22)^GV$3)*$E22*((1+r_typical)^(-GV$3))</f>
        <v>1.3075782894974604E-172</v>
      </c>
      <c r="GW22">
        <f>((1-$E22)^GW$3)*$E22*((1+r_typical)^(-GW$3))</f>
        <v>1.7870236623131958E-173</v>
      </c>
      <c r="GX22">
        <f>((1-$E22)^GX$3)*$E22*((1+r_typical)^(-GX$3))</f>
        <v>2.442265671828034E-174</v>
      </c>
      <c r="GY22">
        <f t="shared" si="0"/>
        <v>0.20849420849420852</v>
      </c>
    </row>
    <row r="23" spans="1:207" x14ac:dyDescent="0.25">
      <c r="A23">
        <v>18</v>
      </c>
      <c r="B23">
        <f>((1-pf_test)^(A23-1))*pf_test*((1+r_typical)^(-A23))</f>
        <v>1.3968532272941321E-16</v>
      </c>
      <c r="E23">
        <v>0.19</v>
      </c>
      <c r="F23">
        <f>((1-$E23)^F$3)*$E23*((1+r_typical)^(-F$3))</f>
        <v>0.19</v>
      </c>
      <c r="G23">
        <f>((1-$E23)^G$3)*$E23*((1+r_typical)^(-G$3))</f>
        <v>2.5649999999999999E-2</v>
      </c>
      <c r="H23">
        <f>((1-$E23)^H$3)*$E23*((1+r_typical)^(-H$3))</f>
        <v>3.4627500000000005E-3</v>
      </c>
      <c r="I23">
        <f>((1-$E23)^I$3)*$E23*((1+r_typical)^(-I$3))</f>
        <v>4.6747125000000015E-4</v>
      </c>
      <c r="J23">
        <f>((1-$E23)^J$3)*$E23*((1+r_typical)^(-J$3))</f>
        <v>6.3108618750000014E-5</v>
      </c>
      <c r="K23">
        <f>((1-$E23)^K$3)*$E23*((1+r_typical)^(-K$3))</f>
        <v>8.5196635312500042E-6</v>
      </c>
      <c r="L23">
        <f>((1-$E23)^L$3)*$E23*((1+r_typical)^(-L$3))</f>
        <v>1.1501545767187506E-6</v>
      </c>
      <c r="M23">
        <f>((1-$E23)^M$3)*$E23*((1+r_typical)^(-M$3))</f>
        <v>1.5527086785703136E-7</v>
      </c>
      <c r="N23">
        <f>((1-$E23)^N$3)*$E23*((1+r_typical)^(-N$3))</f>
        <v>2.0961567160699237E-8</v>
      </c>
      <c r="O23">
        <f>((1-$E23)^O$3)*$E23*((1+r_typical)^(-O$3))</f>
        <v>2.8298115666943964E-9</v>
      </c>
      <c r="P23">
        <f>((1-$E23)^P$3)*$E23*((1+r_typical)^(-P$3))</f>
        <v>3.8202456150374362E-10</v>
      </c>
      <c r="Q23">
        <f>((1-$E23)^Q$3)*$E23*((1+r_typical)^(-Q$3))</f>
        <v>5.1573315803005397E-11</v>
      </c>
      <c r="R23">
        <f>((1-$E23)^R$3)*$E23*((1+r_typical)^(-R$3))</f>
        <v>6.9623976334057292E-12</v>
      </c>
      <c r="S23">
        <f>((1-$E23)^S$3)*$E23*((1+r_typical)^(-S$3))</f>
        <v>9.3992368050977372E-13</v>
      </c>
      <c r="T23">
        <f>((1-$E23)^T$3)*$E23*((1+r_typical)^(-T$3))</f>
        <v>1.2688969686881945E-13</v>
      </c>
      <c r="U23">
        <f>((1-$E23)^U$3)*$E23*((1+r_typical)^(-U$3))</f>
        <v>1.7130109077290624E-14</v>
      </c>
      <c r="V23">
        <f>((1-$E23)^V$3)*$E23*((1+r_typical)^(-V$3))</f>
        <v>2.3125647254342346E-15</v>
      </c>
      <c r="W23">
        <f>((1-$E23)^W$3)*$E23*((1+r_typical)^(-W$3))</f>
        <v>3.1219623793362171E-16</v>
      </c>
      <c r="X23">
        <f>((1-$E23)^X$3)*$E23*((1+r_typical)^(-X$3))</f>
        <v>4.2146492121038932E-17</v>
      </c>
      <c r="Y23">
        <f>((1-$E23)^Y$3)*$E23*((1+r_typical)^(-Y$3))</f>
        <v>5.6897764363402564E-18</v>
      </c>
      <c r="Z23">
        <f>((1-$E23)^Z$3)*$E23*((1+r_typical)^(-Z$3))</f>
        <v>7.6811981890593461E-19</v>
      </c>
      <c r="AA23">
        <f>((1-$E23)^AA$3)*$E23*((1+r_typical)^(-AA$3))</f>
        <v>1.036961755523012E-19</v>
      </c>
      <c r="AB23">
        <f>((1-$E23)^AB$3)*$E23*((1+r_typical)^(-AB$3))</f>
        <v>1.3998983699560664E-20</v>
      </c>
      <c r="AC23">
        <f>((1-$E23)^AC$3)*$E23*((1+r_typical)^(-AC$3))</f>
        <v>1.8898627994406898E-21</v>
      </c>
      <c r="AD23">
        <f>((1-$E23)^AD$3)*$E23*((1+r_typical)^(-AD$3))</f>
        <v>2.5513147792449317E-22</v>
      </c>
      <c r="AE23">
        <f>((1-$E23)^AE$3)*$E23*((1+r_typical)^(-AE$3))</f>
        <v>3.4442749519806569E-23</v>
      </c>
      <c r="AF23">
        <f>((1-$E23)^AF$3)*$E23*((1+r_typical)^(-AF$3))</f>
        <v>4.6497711851738891E-24</v>
      </c>
      <c r="AG23">
        <f>((1-$E23)^AG$3)*$E23*((1+r_typical)^(-AG$3))</f>
        <v>6.2771910999847499E-25</v>
      </c>
      <c r="AH23">
        <f>((1-$E23)^AH$3)*$E23*((1+r_typical)^(-AH$3))</f>
        <v>8.4742079849794134E-26</v>
      </c>
      <c r="AI23">
        <f>((1-$E23)^AI$3)*$E23*((1+r_typical)^(-AI$3))</f>
        <v>1.1440180779722208E-26</v>
      </c>
      <c r="AJ23">
        <f>((1-$E23)^AJ$3)*$E23*((1+r_typical)^(-AJ$3))</f>
        <v>1.5444244052624986E-27</v>
      </c>
      <c r="AK23">
        <f>((1-$E23)^AK$3)*$E23*((1+r_typical)^(-AK$3))</f>
        <v>2.084972947104373E-28</v>
      </c>
      <c r="AL23">
        <f>((1-$E23)^AL$3)*$E23*((1+r_typical)^(-AL$3))</f>
        <v>2.8147134785909038E-29</v>
      </c>
      <c r="AM23">
        <f>((1-$E23)^AM$3)*$E23*((1+r_typical)^(-AM$3))</f>
        <v>3.7998631960977205E-30</v>
      </c>
      <c r="AN23">
        <f>((1-$E23)^AN$3)*$E23*((1+r_typical)^(-AN$3))</f>
        <v>5.1298153147319242E-31</v>
      </c>
      <c r="AO23">
        <f>((1-$E23)^AO$3)*$E23*((1+r_typical)^(-AO$3))</f>
        <v>6.9252506748880971E-32</v>
      </c>
      <c r="AP23">
        <f>((1-$E23)^AP$3)*$E23*((1+r_typical)^(-AP$3))</f>
        <v>9.3490884110989301E-33</v>
      </c>
      <c r="AQ23">
        <f>((1-$E23)^AQ$3)*$E23*((1+r_typical)^(-AQ$3))</f>
        <v>1.262126935498356E-33</v>
      </c>
      <c r="AR23">
        <f>((1-$E23)^AR$3)*$E23*((1+r_typical)^(-AR$3))</f>
        <v>1.7038713629227808E-34</v>
      </c>
      <c r="AS23">
        <f>((1-$E23)^AS$3)*$E23*((1+r_typical)^(-AS$3))</f>
        <v>2.3002263399457542E-35</v>
      </c>
      <c r="AT23">
        <f>((1-$E23)^AT$3)*$E23*((1+r_typical)^(-AT$3))</f>
        <v>3.1053055589267683E-36</v>
      </c>
      <c r="AU23">
        <f>((1-$E23)^AU$3)*$E23*((1+r_typical)^(-AU$3))</f>
        <v>4.1921625045511374E-37</v>
      </c>
      <c r="AV23">
        <f>((1-$E23)^AV$3)*$E23*((1+r_typical)^(-AV$3))</f>
        <v>5.6594193811440364E-38</v>
      </c>
      <c r="AW23">
        <f>((1-$E23)^AW$3)*$E23*((1+r_typical)^(-AW$3))</f>
        <v>7.6402161645444514E-39</v>
      </c>
      <c r="AX23">
        <f>((1-$E23)^AX$3)*$E23*((1+r_typical)^(-AX$3))</f>
        <v>1.0314291822135009E-39</v>
      </c>
      <c r="AY23">
        <f>((1-$E23)^AY$3)*$E23*((1+r_typical)^(-AY$3))</f>
        <v>1.3924293959882264E-40</v>
      </c>
      <c r="AZ23">
        <f>((1-$E23)^AZ$3)*$E23*((1+r_typical)^(-AZ$3))</f>
        <v>1.8797796845841059E-41</v>
      </c>
      <c r="BA23">
        <f>((1-$E23)^BA$3)*$E23*((1+r_typical)^(-BA$3))</f>
        <v>2.537702574188543E-42</v>
      </c>
      <c r="BB23">
        <f>((1-$E23)^BB$3)*$E23*((1+r_typical)^(-BB$3))</f>
        <v>3.425898475154533E-43</v>
      </c>
      <c r="BC23">
        <f>((1-$E23)^BC$3)*$E23*((1+r_typical)^(-BC$3))</f>
        <v>4.6249629414586204E-44</v>
      </c>
      <c r="BD23">
        <f>((1-$E23)^BD$3)*$E23*((1+r_typical)^(-BD$3))</f>
        <v>6.2436999709691374E-45</v>
      </c>
      <c r="BE23">
        <f>((1-$E23)^BE$3)*$E23*((1+r_typical)^(-BE$3))</f>
        <v>8.4289949608083349E-46</v>
      </c>
      <c r="BF23">
        <f>((1-$E23)^BF$3)*$E23*((1+r_typical)^(-BF$3))</f>
        <v>1.1379143197091255E-46</v>
      </c>
      <c r="BG23">
        <f>((1-$E23)^BG$3)*$E23*((1+r_typical)^(-BG$3))</f>
        <v>1.5361843316073196E-47</v>
      </c>
      <c r="BH23">
        <f>((1-$E23)^BH$3)*$E23*((1+r_typical)^(-BH$3))</f>
        <v>2.0738488476698817E-48</v>
      </c>
      <c r="BI23">
        <f>((1-$E23)^BI$3)*$E23*((1+r_typical)^(-BI$3))</f>
        <v>2.7996959443543405E-49</v>
      </c>
      <c r="BJ23">
        <f>((1-$E23)^BJ$3)*$E23*((1+r_typical)^(-BJ$3))</f>
        <v>3.7795895248783612E-50</v>
      </c>
      <c r="BK23">
        <f>((1-$E23)^BK$3)*$E23*((1+r_typical)^(-BK$3))</f>
        <v>5.1024458585857861E-51</v>
      </c>
      <c r="BL23">
        <f>((1-$E23)^BL$3)*$E23*((1+r_typical)^(-BL$3))</f>
        <v>6.8883019090908125E-52</v>
      </c>
      <c r="BM23">
        <f>((1-$E23)^BM$3)*$E23*((1+r_typical)^(-BM$3))</f>
        <v>9.2992075772725978E-53</v>
      </c>
      <c r="BN23">
        <f>((1-$E23)^BN$3)*$E23*((1+r_typical)^(-BN$3))</f>
        <v>1.2553930229318008E-53</v>
      </c>
      <c r="BO23">
        <f>((1-$E23)^BO$3)*$E23*((1+r_typical)^(-BO$3))</f>
        <v>1.6947805809579313E-54</v>
      </c>
      <c r="BP23">
        <f>((1-$E23)^BP$3)*$E23*((1+r_typical)^(-BP$3))</f>
        <v>2.2879537842932078E-55</v>
      </c>
      <c r="BQ23">
        <f>((1-$E23)^BQ$3)*$E23*((1+r_typical)^(-BQ$3))</f>
        <v>3.0887376087958313E-56</v>
      </c>
      <c r="BR23">
        <f>((1-$E23)^BR$3)*$E23*((1+r_typical)^(-BR$3))</f>
        <v>4.1697957718743716E-57</v>
      </c>
      <c r="BS23">
        <f>((1-$E23)^BS$3)*$E23*((1+r_typical)^(-BS$3))</f>
        <v>5.6292242920304024E-58</v>
      </c>
      <c r="BT23">
        <f>((1-$E23)^BT$3)*$E23*((1+r_typical)^(-BT$3))</f>
        <v>7.599452794241044E-59</v>
      </c>
      <c r="BU23">
        <f>((1-$E23)^BU$3)*$E23*((1+r_typical)^(-BU$3))</f>
        <v>1.0259261272225411E-59</v>
      </c>
      <c r="BV23">
        <f>((1-$E23)^BV$3)*$E23*((1+r_typical)^(-BV$3))</f>
        <v>1.3850002717504305E-60</v>
      </c>
      <c r="BW23">
        <f>((1-$E23)^BW$3)*$E23*((1+r_typical)^(-BW$3))</f>
        <v>1.8697503668630813E-61</v>
      </c>
      <c r="BX23">
        <f>((1-$E23)^BX$3)*$E23*((1+r_typical)^(-BX$3))</f>
        <v>2.5241629952651596E-62</v>
      </c>
      <c r="BY23">
        <f>((1-$E23)^BY$3)*$E23*((1+r_typical)^(-BY$3))</f>
        <v>3.4076200436079657E-63</v>
      </c>
      <c r="BZ23">
        <f>((1-$E23)^BZ$3)*$E23*((1+r_typical)^(-BZ$3))</f>
        <v>4.6002870588707553E-64</v>
      </c>
      <c r="CA23">
        <f>((1-$E23)^CA$3)*$E23*((1+r_typical)^(-CA$3))</f>
        <v>6.2103875294755195E-65</v>
      </c>
      <c r="CB23">
        <f>((1-$E23)^CB$3)*$E23*((1+r_typical)^(-CB$3))</f>
        <v>8.3840231647919536E-66</v>
      </c>
      <c r="CC23">
        <f>((1-$E23)^CC$3)*$E23*((1+r_typical)^(-CC$3))</f>
        <v>1.1318431272469137E-66</v>
      </c>
      <c r="CD23">
        <f>((1-$E23)^CD$3)*$E23*((1+r_typical)^(-CD$3))</f>
        <v>1.5279882217833335E-67</v>
      </c>
      <c r="CE23">
        <f>((1-$E23)^CE$3)*$E23*((1+r_typical)^(-CE$3))</f>
        <v>2.0627840994075007E-68</v>
      </c>
      <c r="CF23">
        <f>((1-$E23)^CF$3)*$E23*((1+r_typical)^(-CF$3))</f>
        <v>2.7847585342001266E-69</v>
      </c>
      <c r="CG23">
        <f>((1-$E23)^CG$3)*$E23*((1+r_typical)^(-CG$3))</f>
        <v>3.7594240211701713E-70</v>
      </c>
      <c r="CH23">
        <f>((1-$E23)^CH$3)*$E23*((1+r_typical)^(-CH$3))</f>
        <v>5.0752224285797313E-71</v>
      </c>
      <c r="CI23">
        <f>((1-$E23)^CI$3)*$E23*((1+r_typical)^(-CI$3))</f>
        <v>6.8515502785826374E-72</v>
      </c>
      <c r="CJ23">
        <f>((1-$E23)^CJ$3)*$E23*((1+r_typical)^(-CJ$3))</f>
        <v>9.2495928760865607E-73</v>
      </c>
      <c r="CK23">
        <f>((1-$E23)^CK$3)*$E23*((1+r_typical)^(-CK$3))</f>
        <v>1.2486950382716858E-73</v>
      </c>
      <c r="CL23">
        <f>((1-$E23)^CL$3)*$E23*((1+r_typical)^(-CL$3))</f>
        <v>1.6857383016667759E-74</v>
      </c>
      <c r="CM23">
        <f>((1-$E23)^CM$3)*$E23*((1+r_typical)^(-CM$3))</f>
        <v>2.2757467072501479E-75</v>
      </c>
      <c r="CN23">
        <f>((1-$E23)^CN$3)*$E23*((1+r_typical)^(-CN$3))</f>
        <v>3.0722580547877005E-76</v>
      </c>
      <c r="CO23">
        <f>((1-$E23)^CO$3)*$E23*((1+r_typical)^(-CO$3))</f>
        <v>4.1475483739633949E-77</v>
      </c>
      <c r="CP23">
        <f>((1-$E23)^CP$3)*$E23*((1+r_typical)^(-CP$3))</f>
        <v>5.5991903048505841E-78</v>
      </c>
      <c r="CQ23">
        <f>((1-$E23)^CQ$3)*$E23*((1+r_typical)^(-CQ$3))</f>
        <v>7.5589069115482887E-79</v>
      </c>
      <c r="CR23">
        <f>((1-$E23)^CR$3)*$E23*((1+r_typical)^(-CR$3))</f>
        <v>1.0204524330590194E-79</v>
      </c>
      <c r="CS23">
        <f>((1-$E23)^CS$3)*$E23*((1+r_typical)^(-CS$3))</f>
        <v>1.3776107846296762E-80</v>
      </c>
      <c r="CT23">
        <f>((1-$E23)^CT$3)*$E23*((1+r_typical)^(-CT$3))</f>
        <v>1.8597745592500628E-81</v>
      </c>
      <c r="CU23">
        <f>((1-$E23)^CU$3)*$E23*((1+r_typical)^(-CU$3))</f>
        <v>2.5106956549875852E-82</v>
      </c>
      <c r="CV23">
        <f>((1-$E23)^CV$3)*$E23*((1+r_typical)^(-CV$3))</f>
        <v>3.3894391342332399E-83</v>
      </c>
      <c r="CW23">
        <f>((1-$E23)^CW$3)*$E23*((1+r_typical)^(-CW$3))</f>
        <v>4.5757428312148748E-84</v>
      </c>
      <c r="CX23">
        <f>((1-$E23)^CX$3)*$E23*((1+r_typical)^(-CX$3))</f>
        <v>6.1772528221400819E-85</v>
      </c>
      <c r="CY23">
        <f>((1-$E23)^CY$3)*$E23*((1+r_typical)^(-CY$3))</f>
        <v>8.3392913098891111E-86</v>
      </c>
      <c r="CZ23">
        <f>((1-$E23)^CZ$3)*$E23*((1+r_typical)^(-CZ$3))</f>
        <v>1.1258043268350302E-86</v>
      </c>
      <c r="DA23">
        <f>((1-$E23)^DA$3)*$E23*((1+r_typical)^(-DA$3))</f>
        <v>1.5198358412272908E-87</v>
      </c>
      <c r="DB23">
        <f>((1-$E23)^DB$3)*$E23*((1+r_typical)^(-DB$3))</f>
        <v>2.0517783856568423E-88</v>
      </c>
      <c r="DC23">
        <f>((1-$E23)^DC$3)*$E23*((1+r_typical)^(-DC$3))</f>
        <v>2.7699008206367379E-89</v>
      </c>
      <c r="DD23">
        <f>((1-$E23)^DD$3)*$E23*((1+r_typical)^(-DD$3))</f>
        <v>3.7393661078595969E-90</v>
      </c>
      <c r="DE23">
        <f>((1-$E23)^DE$3)*$E23*((1+r_typical)^(-DE$3))</f>
        <v>5.0481442456104562E-91</v>
      </c>
      <c r="DF23">
        <f>((1-$E23)^DF$3)*$E23*((1+r_typical)^(-DF$3))</f>
        <v>6.8149947315741154E-92</v>
      </c>
      <c r="DG23">
        <f>((1-$E23)^DG$3)*$E23*((1+r_typical)^(-DG$3))</f>
        <v>9.2002428876250583E-93</v>
      </c>
      <c r="DH23">
        <f>((1-$E23)^DH$3)*$E23*((1+r_typical)^(-DH$3))</f>
        <v>1.2420327898293829E-93</v>
      </c>
      <c r="DI23">
        <f>((1-$E23)^DI$3)*$E23*((1+r_typical)^(-DI$3))</f>
        <v>1.6767442662696677E-94</v>
      </c>
      <c r="DJ23">
        <f>((1-$E23)^DJ$3)*$E23*((1+r_typical)^(-DJ$3))</f>
        <v>2.263604759464051E-95</v>
      </c>
      <c r="DK23">
        <f>((1-$E23)^DK$3)*$E23*((1+r_typical)^(-DK$3))</f>
        <v>3.055866425276469E-96</v>
      </c>
      <c r="DL23">
        <f>((1-$E23)^DL$3)*$E23*((1+r_typical)^(-DL$3))</f>
        <v>4.1254196741232337E-97</v>
      </c>
      <c r="DM23">
        <f>((1-$E23)^DM$3)*$E23*((1+r_typical)^(-DM$3))</f>
        <v>5.5693165600663661E-98</v>
      </c>
      <c r="DN23">
        <f>((1-$E23)^DN$3)*$E23*((1+r_typical)^(-DN$3))</f>
        <v>7.5185773560895957E-99</v>
      </c>
      <c r="DO23">
        <f>((1-$E23)^DO$3)*$E23*((1+r_typical)^(-DO$3))</f>
        <v>1.0150079430720953E-99</v>
      </c>
      <c r="DP23">
        <f>((1-$E23)^DP$3)*$E23*((1+r_typical)^(-DP$3))</f>
        <v>1.3702607231473288E-100</v>
      </c>
      <c r="DQ23">
        <f>((1-$E23)^DQ$3)*$E23*((1+r_typical)^(-DQ$3))</f>
        <v>1.8498519762488938E-101</v>
      </c>
      <c r="DR23">
        <f>((1-$E23)^DR$3)*$E23*((1+r_typical)^(-DR$3))</f>
        <v>2.4973001679360073E-102</v>
      </c>
      <c r="DS23">
        <f>((1-$E23)^DS$3)*$E23*((1+r_typical)^(-DS$3))</f>
        <v>3.3713552267136107E-103</v>
      </c>
      <c r="DT23">
        <f>((1-$E23)^DT$3)*$E23*((1+r_typical)^(-DT$3))</f>
        <v>4.5513295560633736E-104</v>
      </c>
      <c r="DU23">
        <f>((1-$E23)^DU$3)*$E23*((1+r_typical)^(-DU$3))</f>
        <v>6.1442949006855556E-105</v>
      </c>
      <c r="DV23">
        <f>((1-$E23)^DV$3)*$E23*((1+r_typical)^(-DV$3))</f>
        <v>8.2947981159255004E-106</v>
      </c>
      <c r="DW23">
        <f>((1-$E23)^DW$3)*$E23*((1+r_typical)^(-DW$3))</f>
        <v>1.1197977456499426E-106</v>
      </c>
      <c r="DX23">
        <f>((1-$E23)^DX$3)*$E23*((1+r_typical)^(-DX$3))</f>
        <v>1.5117269566274229E-107</v>
      </c>
      <c r="DY23">
        <f>((1-$E23)^DY$3)*$E23*((1+r_typical)^(-DY$3))</f>
        <v>2.0408313914470213E-108</v>
      </c>
      <c r="DZ23">
        <f>((1-$E23)^DZ$3)*$E23*((1+r_typical)^(-DZ$3))</f>
        <v>2.7551223784534784E-109</v>
      </c>
      <c r="EA23">
        <f>((1-$E23)^EA$3)*$E23*((1+r_typical)^(-EA$3))</f>
        <v>3.719415210912197E-110</v>
      </c>
      <c r="EB23">
        <f>((1-$E23)^EB$3)*$E23*((1+r_typical)^(-EB$3))</f>
        <v>5.0212105347314667E-111</v>
      </c>
      <c r="EC23">
        <f>((1-$E23)^EC$3)*$E23*((1+r_typical)^(-EC$3))</f>
        <v>6.778634221887482E-112</v>
      </c>
      <c r="ED23">
        <f>((1-$E23)^ED$3)*$E23*((1+r_typical)^(-ED$3))</f>
        <v>9.1511561995480976E-113</v>
      </c>
      <c r="EE23">
        <f>((1-$E23)^EE$3)*$E23*((1+r_typical)^(-EE$3))</f>
        <v>1.2354060869389934E-113</v>
      </c>
      <c r="EF23">
        <f>((1-$E23)^EF$3)*$E23*((1+r_typical)^(-EF$3))</f>
        <v>1.6677982173676412E-114</v>
      </c>
      <c r="EG23">
        <f>((1-$E23)^EG$3)*$E23*((1+r_typical)^(-EG$3))</f>
        <v>2.251527593446316E-115</v>
      </c>
      <c r="EH23">
        <f>((1-$E23)^EH$3)*$E23*((1+r_typical)^(-EH$3))</f>
        <v>3.0395622511525267E-116</v>
      </c>
      <c r="EI23">
        <f>((1-$E23)^EI$3)*$E23*((1+r_typical)^(-EI$3))</f>
        <v>4.1034090390559105E-117</v>
      </c>
      <c r="EJ23">
        <f>((1-$E23)^EJ$3)*$E23*((1+r_typical)^(-EJ$3))</f>
        <v>5.5396022027254797E-118</v>
      </c>
      <c r="EK23">
        <f>((1-$E23)^EK$3)*$E23*((1+r_typical)^(-EK$3))</f>
        <v>7.4784629736793996E-119</v>
      </c>
      <c r="EL23">
        <f>((1-$E23)^EL$3)*$E23*((1+r_typical)^(-EL$3))</f>
        <v>1.0095925014467193E-119</v>
      </c>
      <c r="EM23">
        <f>((1-$E23)^EM$3)*$E23*((1+r_typical)^(-EM$3))</f>
        <v>1.3629498769530708E-120</v>
      </c>
      <c r="EN23">
        <f>((1-$E23)^EN$3)*$E23*((1+r_typical)^(-EN$3))</f>
        <v>1.8399823338866461E-121</v>
      </c>
      <c r="EO23">
        <f>((1-$E23)^EO$3)*$E23*((1+r_typical)^(-EO$3))</f>
        <v>2.4839761507469728E-122</v>
      </c>
      <c r="EP23">
        <f>((1-$E23)^EP$3)*$E23*((1+r_typical)^(-EP$3))</f>
        <v>3.3533678035084128E-123</v>
      </c>
      <c r="EQ23">
        <f>((1-$E23)^EQ$3)*$E23*((1+r_typical)^(-EQ$3))</f>
        <v>4.527046534736357E-124</v>
      </c>
      <c r="ER23">
        <f>((1-$E23)^ER$3)*$E23*((1+r_typical)^(-ER$3))</f>
        <v>6.111512821894084E-125</v>
      </c>
      <c r="ES23">
        <f>((1-$E23)^ES$3)*$E23*((1+r_typical)^(-ES$3))</f>
        <v>8.2505423095570119E-126</v>
      </c>
      <c r="ET23">
        <f>((1-$E23)^ET$3)*$E23*((1+r_typical)^(-ET$3))</f>
        <v>1.1138232117901969E-126</v>
      </c>
      <c r="EU23">
        <f>((1-$E23)^EU$3)*$E23*((1+r_typical)^(-EU$3))</f>
        <v>1.5036613359167658E-127</v>
      </c>
      <c r="EV23">
        <f>((1-$E23)^EV$3)*$E23*((1+r_typical)^(-EV$3))</f>
        <v>2.029942803487634E-128</v>
      </c>
      <c r="EW23">
        <f>((1-$E23)^EW$3)*$E23*((1+r_typical)^(-EW$3))</f>
        <v>2.7404227847083064E-129</v>
      </c>
      <c r="EX23">
        <f>((1-$E23)^EX$3)*$E23*((1+r_typical)^(-EX$3))</f>
        <v>3.6995707593562138E-130</v>
      </c>
      <c r="EY23">
        <f>((1-$E23)^EY$3)*$E23*((1+r_typical)^(-EY$3))</f>
        <v>4.9944205251308894E-131</v>
      </c>
      <c r="EZ23">
        <f>((1-$E23)^EZ$3)*$E23*((1+r_typical)^(-EZ$3))</f>
        <v>6.7424677089267016E-132</v>
      </c>
      <c r="FA23">
        <f>((1-$E23)^FA$3)*$E23*((1+r_typical)^(-FA$3))</f>
        <v>9.1023314070510477E-133</v>
      </c>
      <c r="FB23">
        <f>((1-$E23)^FB$3)*$E23*((1+r_typical)^(-FB$3))</f>
        <v>1.2288147399518916E-133</v>
      </c>
      <c r="FC23">
        <f>((1-$E23)^FC$3)*$E23*((1+r_typical)^(-FC$3))</f>
        <v>1.6588998989350538E-134</v>
      </c>
      <c r="FD23">
        <f>((1-$E23)^FD$3)*$E23*((1+r_typical)^(-FD$3))</f>
        <v>2.2395148635623234E-135</v>
      </c>
      <c r="FE23">
        <f>((1-$E23)^FE$3)*$E23*((1+r_typical)^(-FE$3))</f>
        <v>3.0233450658091364E-136</v>
      </c>
      <c r="FF23">
        <f>((1-$E23)^FF$3)*$E23*((1+r_typical)^(-FF$3))</f>
        <v>4.081515838842334E-137</v>
      </c>
      <c r="FG23">
        <f>((1-$E23)^FG$3)*$E23*((1+r_typical)^(-FG$3))</f>
        <v>5.5100463824371521E-138</v>
      </c>
      <c r="FH23">
        <f>((1-$E23)^FH$3)*$E23*((1+r_typical)^(-FH$3))</f>
        <v>7.4385626162901571E-139</v>
      </c>
      <c r="FI23">
        <f>((1-$E23)^FI$3)*$E23*((1+r_typical)^(-FI$3))</f>
        <v>1.0042059531991712E-139</v>
      </c>
      <c r="FJ23">
        <f>((1-$E23)^FJ$3)*$E23*((1+r_typical)^(-FJ$3))</f>
        <v>1.3556780368188811E-140</v>
      </c>
      <c r="FK23">
        <f>((1-$E23)^FK$3)*$E23*((1+r_typical)^(-FK$3))</f>
        <v>1.8301653497054896E-141</v>
      </c>
      <c r="FL23">
        <f>((1-$E23)^FL$3)*$E23*((1+r_typical)^(-FL$3))</f>
        <v>2.4707232221024118E-142</v>
      </c>
      <c r="FM23">
        <f>((1-$E23)^FM$3)*$E23*((1+r_typical)^(-FM$3))</f>
        <v>3.3354763498382556E-143</v>
      </c>
      <c r="FN23">
        <f>((1-$E23)^FN$3)*$E23*((1+r_typical)^(-FN$3))</f>
        <v>4.5028930722816447E-144</v>
      </c>
      <c r="FO23">
        <f>((1-$E23)^FO$3)*$E23*((1+r_typical)^(-FO$3))</f>
        <v>6.0789056475802213E-145</v>
      </c>
      <c r="FP23">
        <f>((1-$E23)^FP$3)*$E23*((1+r_typical)^(-FP$3))</f>
        <v>8.2065226242333015E-146</v>
      </c>
      <c r="FQ23">
        <f>((1-$E23)^FQ$3)*$E23*((1+r_typical)^(-FQ$3))</f>
        <v>1.1078805542714956E-146</v>
      </c>
      <c r="FR23">
        <f>((1-$E23)^FR$3)*$E23*((1+r_typical)^(-FR$3))</f>
        <v>1.4956387482665192E-147</v>
      </c>
      <c r="FS23">
        <f>((1-$E23)^FS$3)*$E23*((1+r_typical)^(-FS$3))</f>
        <v>2.019112310159801E-148</v>
      </c>
      <c r="FT23">
        <f>((1-$E23)^FT$3)*$E23*((1+r_typical)^(-FT$3))</f>
        <v>2.7258016187157316E-149</v>
      </c>
      <c r="FU23">
        <f>((1-$E23)^FU$3)*$E23*((1+r_typical)^(-FU$3))</f>
        <v>3.679832185266239E-150</v>
      </c>
      <c r="FV23">
        <f>((1-$E23)^FV$3)*$E23*((1+r_typical)^(-FV$3))</f>
        <v>4.9677734501094226E-151</v>
      </c>
      <c r="FW23">
        <f>((1-$E23)^FW$3)*$E23*((1+r_typical)^(-FW$3))</f>
        <v>6.7064941576477216E-152</v>
      </c>
      <c r="FX23">
        <f>((1-$E23)^FX$3)*$E23*((1+r_typical)^(-FX$3))</f>
        <v>9.0537671128244249E-153</v>
      </c>
      <c r="FY23">
        <f>((1-$E23)^FY$3)*$E23*((1+r_typical)^(-FY$3))</f>
        <v>1.2222585602312974E-153</v>
      </c>
      <c r="FZ23">
        <f>((1-$E23)^FZ$3)*$E23*((1+r_typical)^(-FZ$3))</f>
        <v>1.6500490563122516E-154</v>
      </c>
      <c r="GA23">
        <f>((1-$E23)^GA$3)*$E23*((1+r_typical)^(-GA$3))</f>
        <v>2.2275662260215399E-155</v>
      </c>
      <c r="GB23">
        <f>((1-$E23)^GB$3)*$E23*((1+r_typical)^(-GB$3))</f>
        <v>3.0072144051290787E-156</v>
      </c>
      <c r="GC23">
        <f>((1-$E23)^GC$3)*$E23*((1+r_typical)^(-GC$3))</f>
        <v>4.059739446924257E-157</v>
      </c>
      <c r="GD23">
        <f>((1-$E23)^GD$3)*$E23*((1+r_typical)^(-GD$3))</f>
        <v>5.4806482533477478E-158</v>
      </c>
      <c r="GE23">
        <f>((1-$E23)^GE$3)*$E23*((1+r_typical)^(-GE$3))</f>
        <v>7.3988751420194595E-159</v>
      </c>
      <c r="GF23">
        <f>((1-$E23)^GF$3)*$E23*((1+r_typical)^(-GF$3))</f>
        <v>9.9884814417262731E-160</v>
      </c>
      <c r="GG23">
        <f>((1-$E23)^GG$3)*$E23*((1+r_typical)^(-GG$3))</f>
        <v>1.3484449946330467E-160</v>
      </c>
      <c r="GH23">
        <f>((1-$E23)^GH$3)*$E23*((1+r_typical)^(-GH$3))</f>
        <v>1.8204007427546138E-161</v>
      </c>
      <c r="GI23">
        <f>((1-$E23)^GI$3)*$E23*((1+r_typical)^(-GI$3))</f>
        <v>2.4575410027187278E-162</v>
      </c>
      <c r="GJ23">
        <f>((1-$E23)^GJ$3)*$E23*((1+r_typical)^(-GJ$3))</f>
        <v>3.3176803536702846E-163</v>
      </c>
      <c r="GK23">
        <f>((1-$E23)^GK$3)*$E23*((1+r_typical)^(-GK$3))</f>
        <v>4.4788684774548842E-164</v>
      </c>
      <c r="GL23">
        <f>((1-$E23)^GL$3)*$E23*((1+r_typical)^(-GL$3))</f>
        <v>6.0464724445640938E-165</v>
      </c>
      <c r="GM23">
        <f>((1-$E23)^GM$3)*$E23*((1+r_typical)^(-GM$3))</f>
        <v>8.1627378001615273E-166</v>
      </c>
      <c r="GN23">
        <f>((1-$E23)^GN$3)*$E23*((1+r_typical)^(-GN$3))</f>
        <v>1.1019696030218061E-166</v>
      </c>
      <c r="GO23">
        <f>((1-$E23)^GO$3)*$E23*((1+r_typical)^(-GO$3))</f>
        <v>1.4876589640794391E-167</v>
      </c>
      <c r="GP23">
        <f>((1-$E23)^GP$3)*$E23*((1+r_typical)^(-GP$3))</f>
        <v>2.0083396015072424E-168</v>
      </c>
      <c r="GQ23">
        <f>((1-$E23)^GQ$3)*$E23*((1+r_typical)^(-GQ$3))</f>
        <v>2.7112584620347773E-169</v>
      </c>
      <c r="GR23">
        <f>((1-$E23)^GR$3)*$E23*((1+r_typical)^(-GR$3))</f>
        <v>3.6601989237469498E-170</v>
      </c>
      <c r="GS23">
        <f>((1-$E23)^GS$3)*$E23*((1+r_typical)^(-GS$3))</f>
        <v>4.9412685470583835E-171</v>
      </c>
      <c r="GT23">
        <f>((1-$E23)^GT$3)*$E23*((1+r_typical)^(-GT$3))</f>
        <v>6.6707125385288161E-172</v>
      </c>
      <c r="GU23">
        <f>((1-$E23)^GU$3)*$E23*((1+r_typical)^(-GU$3))</f>
        <v>9.0054619270139041E-173</v>
      </c>
      <c r="GV23">
        <f>((1-$E23)^GV$3)*$E23*((1+r_typical)^(-GV$3))</f>
        <v>1.2157373601468772E-173</v>
      </c>
      <c r="GW23">
        <f>((1-$E23)^GW$3)*$E23*((1+r_typical)^(-GW$3))</f>
        <v>1.6412454361982839E-174</v>
      </c>
      <c r="GX23">
        <f>((1-$E23)^GX$3)*$E23*((1+r_typical)^(-GX$3))</f>
        <v>2.2156813388676838E-175</v>
      </c>
      <c r="GY23">
        <f t="shared" si="0"/>
        <v>0.21965317919075145</v>
      </c>
    </row>
    <row r="24" spans="1:207" x14ac:dyDescent="0.25">
      <c r="A24">
        <v>19</v>
      </c>
      <c r="B24">
        <f>((1-pf_test)^(A24-1))*pf_test*((1+r_typical)^(-A24))</f>
        <v>2.2815269379137491E-17</v>
      </c>
      <c r="E24">
        <v>0.2</v>
      </c>
      <c r="F24">
        <f>((1-$E24)^F$3)*$E24*((1+r_typical)^(-F$3))</f>
        <v>0.2</v>
      </c>
      <c r="G24">
        <f>((1-$E24)^G$3)*$E24*((1+r_typical)^(-G$3))</f>
        <v>2.6666666666666672E-2</v>
      </c>
      <c r="H24">
        <f>((1-$E24)^H$3)*$E24*((1+r_typical)^(-H$3))</f>
        <v>3.5555555555555562E-3</v>
      </c>
      <c r="I24">
        <f>((1-$E24)^I$3)*$E24*((1+r_typical)^(-I$3))</f>
        <v>4.7407407407407419E-4</v>
      </c>
      <c r="J24">
        <f>((1-$E24)^J$3)*$E24*((1+r_typical)^(-J$3))</f>
        <v>6.3209876543209907E-5</v>
      </c>
      <c r="K24">
        <f>((1-$E24)^K$3)*$E24*((1+r_typical)^(-K$3))</f>
        <v>8.4279835390946561E-6</v>
      </c>
      <c r="L24">
        <f>((1-$E24)^L$3)*$E24*((1+r_typical)^(-L$3))</f>
        <v>1.123731138545954E-6</v>
      </c>
      <c r="M24">
        <f>((1-$E24)^M$3)*$E24*((1+r_typical)^(-M$3))</f>
        <v>1.498308184727939E-7</v>
      </c>
      <c r="N24">
        <f>((1-$E24)^N$3)*$E24*((1+r_typical)^(-N$3))</f>
        <v>1.9977442463039189E-8</v>
      </c>
      <c r="O24">
        <f>((1-$E24)^O$3)*$E24*((1+r_typical)^(-O$3))</f>
        <v>2.663658995071892E-9</v>
      </c>
      <c r="P24">
        <f>((1-$E24)^P$3)*$E24*((1+r_typical)^(-P$3))</f>
        <v>3.5515453267625227E-10</v>
      </c>
      <c r="Q24">
        <f>((1-$E24)^Q$3)*$E24*((1+r_typical)^(-Q$3))</f>
        <v>4.7353937690166979E-11</v>
      </c>
      <c r="R24">
        <f>((1-$E24)^R$3)*$E24*((1+r_typical)^(-R$3))</f>
        <v>6.3138583586889319E-12</v>
      </c>
      <c r="S24">
        <f>((1-$E24)^S$3)*$E24*((1+r_typical)^(-S$3))</f>
        <v>8.4184778115852427E-13</v>
      </c>
      <c r="T24">
        <f>((1-$E24)^T$3)*$E24*((1+r_typical)^(-T$3))</f>
        <v>1.1224637082113657E-13</v>
      </c>
      <c r="U24">
        <f>((1-$E24)^U$3)*$E24*((1+r_typical)^(-U$3))</f>
        <v>1.4966182776151546E-14</v>
      </c>
      <c r="V24">
        <f>((1-$E24)^V$3)*$E24*((1+r_typical)^(-V$3))</f>
        <v>1.9954910368202064E-15</v>
      </c>
      <c r="W24">
        <f>((1-$E24)^W$3)*$E24*((1+r_typical)^(-W$3))</f>
        <v>2.6606547157602751E-16</v>
      </c>
      <c r="X24">
        <f>((1-$E24)^X$3)*$E24*((1+r_typical)^(-X$3))</f>
        <v>3.5475396210137006E-17</v>
      </c>
      <c r="Y24">
        <f>((1-$E24)^Y$3)*$E24*((1+r_typical)^(-Y$3))</f>
        <v>4.7300528280182676E-18</v>
      </c>
      <c r="Z24">
        <f>((1-$E24)^Z$3)*$E24*((1+r_typical)^(-Z$3))</f>
        <v>6.3067371040243589E-19</v>
      </c>
      <c r="AA24">
        <f>((1-$E24)^AA$3)*$E24*((1+r_typical)^(-AA$3))</f>
        <v>8.4089828053658144E-20</v>
      </c>
      <c r="AB24">
        <f>((1-$E24)^AB$3)*$E24*((1+r_typical)^(-AB$3))</f>
        <v>1.1211977073821085E-20</v>
      </c>
      <c r="AC24">
        <f>((1-$E24)^AC$3)*$E24*((1+r_typical)^(-AC$3))</f>
        <v>1.4949302765094782E-21</v>
      </c>
      <c r="AD24">
        <f>((1-$E24)^AD$3)*$E24*((1+r_typical)^(-AD$3))</f>
        <v>1.9932403686793043E-22</v>
      </c>
      <c r="AE24">
        <f>((1-$E24)^AE$3)*$E24*((1+r_typical)^(-AE$3))</f>
        <v>2.6576538249057389E-23</v>
      </c>
      <c r="AF24">
        <f>((1-$E24)^AF$3)*$E24*((1+r_typical)^(-AF$3))</f>
        <v>3.5435384332076531E-24</v>
      </c>
      <c r="AG24">
        <f>((1-$E24)^AG$3)*$E24*((1+r_typical)^(-AG$3))</f>
        <v>4.7247179109435368E-25</v>
      </c>
      <c r="AH24">
        <f>((1-$E24)^AH$3)*$E24*((1+r_typical)^(-AH$3))</f>
        <v>6.299623881258051E-26</v>
      </c>
      <c r="AI24">
        <f>((1-$E24)^AI$3)*$E24*((1+r_typical)^(-AI$3))</f>
        <v>8.3994985083440694E-27</v>
      </c>
      <c r="AJ24">
        <f>((1-$E24)^AJ$3)*$E24*((1+r_typical)^(-AJ$3))</f>
        <v>1.119933134445876E-27</v>
      </c>
      <c r="AK24">
        <f>((1-$E24)^AK$3)*$E24*((1+r_typical)^(-AK$3))</f>
        <v>1.4932441792611683E-28</v>
      </c>
      <c r="AL24">
        <f>((1-$E24)^AL$3)*$E24*((1+r_typical)^(-AL$3))</f>
        <v>1.9909922390148909E-29</v>
      </c>
      <c r="AM24">
        <f>((1-$E24)^AM$3)*$E24*((1+r_typical)^(-AM$3))</f>
        <v>2.6546563186865218E-30</v>
      </c>
      <c r="AN24">
        <f>((1-$E24)^AN$3)*$E24*((1+r_typical)^(-AN$3))</f>
        <v>3.5395417582486967E-31</v>
      </c>
      <c r="AO24">
        <f>((1-$E24)^AO$3)*$E24*((1+r_typical)^(-AO$3))</f>
        <v>4.7193890109982619E-32</v>
      </c>
      <c r="AP24">
        <f>((1-$E24)^AP$3)*$E24*((1+r_typical)^(-AP$3))</f>
        <v>6.292518681331016E-33</v>
      </c>
      <c r="AQ24">
        <f>((1-$E24)^AQ$3)*$E24*((1+r_typical)^(-AQ$3))</f>
        <v>8.3900249084413573E-34</v>
      </c>
      <c r="AR24">
        <f>((1-$E24)^AR$3)*$E24*((1+r_typical)^(-AR$3))</f>
        <v>1.1186699877921808E-34</v>
      </c>
      <c r="AS24">
        <f>((1-$E24)^AS$3)*$E24*((1+r_typical)^(-AS$3))</f>
        <v>1.4915599837229079E-35</v>
      </c>
      <c r="AT24">
        <f>((1-$E24)^AT$3)*$E24*((1+r_typical)^(-AT$3))</f>
        <v>1.9887466449638779E-36</v>
      </c>
      <c r="AU24">
        <f>((1-$E24)^AU$3)*$E24*((1+r_typical)^(-AU$3))</f>
        <v>2.6516621932851703E-37</v>
      </c>
      <c r="AV24">
        <f>((1-$E24)^AV$3)*$E24*((1+r_typical)^(-AV$3))</f>
        <v>3.5355495910468937E-38</v>
      </c>
      <c r="AW24">
        <f>((1-$E24)^AW$3)*$E24*((1+r_typical)^(-AW$3))</f>
        <v>4.7140661213958598E-39</v>
      </c>
      <c r="AX24">
        <f>((1-$E24)^AX$3)*$E24*((1+r_typical)^(-AX$3))</f>
        <v>6.2854214951944818E-40</v>
      </c>
      <c r="AY24">
        <f>((1-$E24)^AY$3)*$E24*((1+r_typical)^(-AY$3))</f>
        <v>8.3805619935926427E-41</v>
      </c>
      <c r="AZ24">
        <f>((1-$E24)^AZ$3)*$E24*((1+r_typical)^(-AZ$3))</f>
        <v>1.1174082658123522E-41</v>
      </c>
      <c r="BA24">
        <f>((1-$E24)^BA$3)*$E24*((1+r_typical)^(-BA$3))</f>
        <v>1.4898776877498034E-42</v>
      </c>
      <c r="BB24">
        <f>((1-$E24)^BB$3)*$E24*((1+r_typical)^(-BB$3))</f>
        <v>1.9865035836664044E-43</v>
      </c>
      <c r="BC24">
        <f>((1-$E24)^BC$3)*$E24*((1+r_typical)^(-BC$3))</f>
        <v>2.6486714448885397E-44</v>
      </c>
      <c r="BD24">
        <f>((1-$E24)^BD$3)*$E24*((1+r_typical)^(-BD$3))</f>
        <v>3.531561926518053E-45</v>
      </c>
      <c r="BE24">
        <f>((1-$E24)^BE$3)*$E24*((1+r_typical)^(-BE$3))</f>
        <v>4.7087492353574039E-46</v>
      </c>
      <c r="BF24">
        <f>((1-$E24)^BF$3)*$E24*((1+r_typical)^(-BF$3))</f>
        <v>6.2783323138098745E-47</v>
      </c>
      <c r="BG24">
        <f>((1-$E24)^BG$3)*$E24*((1+r_typical)^(-BG$3))</f>
        <v>8.3711097517464991E-48</v>
      </c>
      <c r="BH24">
        <f>((1-$E24)^BH$3)*$E24*((1+r_typical)^(-BH$3))</f>
        <v>1.1161479668995333E-48</v>
      </c>
      <c r="BI24">
        <f>((1-$E24)^BI$3)*$E24*((1+r_typical)^(-BI$3))</f>
        <v>1.4881972891993781E-49</v>
      </c>
      <c r="BJ24">
        <f>((1-$E24)^BJ$3)*$E24*((1+r_typical)^(-BJ$3))</f>
        <v>1.9842630522658374E-50</v>
      </c>
      <c r="BK24">
        <f>((1-$E24)^BK$3)*$E24*((1+r_typical)^(-BK$3))</f>
        <v>2.6456840696877834E-51</v>
      </c>
      <c r="BL24">
        <f>((1-$E24)^BL$3)*$E24*((1+r_typical)^(-BL$3))</f>
        <v>3.5275787595837111E-52</v>
      </c>
      <c r="BM24">
        <f>((1-$E24)^BM$3)*$E24*((1+r_typical)^(-BM$3))</f>
        <v>4.7034383461116158E-53</v>
      </c>
      <c r="BN24">
        <f>((1-$E24)^BN$3)*$E24*((1+r_typical)^(-BN$3))</f>
        <v>6.2712511281488234E-54</v>
      </c>
      <c r="BO24">
        <f>((1-$E24)^BO$3)*$E24*((1+r_typical)^(-BO$3))</f>
        <v>8.3616681708650986E-55</v>
      </c>
      <c r="BP24">
        <f>((1-$E24)^BP$3)*$E24*((1+r_typical)^(-BP$3))</f>
        <v>1.1148890894486796E-55</v>
      </c>
      <c r="BQ24">
        <f>((1-$E24)^BQ$3)*$E24*((1+r_typical)^(-BQ$3))</f>
        <v>1.4865187859315732E-56</v>
      </c>
      <c r="BR24">
        <f>((1-$E24)^BR$3)*$E24*((1+r_typical)^(-BR$3))</f>
        <v>1.9820250479087644E-57</v>
      </c>
      <c r="BS24">
        <f>((1-$E24)^BS$3)*$E24*((1+r_typical)^(-BS$3))</f>
        <v>2.6427000638783527E-58</v>
      </c>
      <c r="BT24">
        <f>((1-$E24)^BT$3)*$E24*((1+r_typical)^(-BT$3))</f>
        <v>3.5236000851711378E-59</v>
      </c>
      <c r="BU24">
        <f>((1-$E24)^BU$3)*$E24*((1+r_typical)^(-BU$3))</f>
        <v>4.6981334468948507E-60</v>
      </c>
      <c r="BV24">
        <f>((1-$E24)^BV$3)*$E24*((1+r_typical)^(-BV$3))</f>
        <v>6.2641779291931352E-61</v>
      </c>
      <c r="BW24">
        <f>((1-$E24)^BW$3)*$E24*((1+r_typical)^(-BW$3))</f>
        <v>8.352237238924181E-62</v>
      </c>
      <c r="BX24">
        <f>((1-$E24)^BX$3)*$E24*((1+r_typical)^(-BX$3))</f>
        <v>1.1136316318565572E-62</v>
      </c>
      <c r="BY24">
        <f>((1-$E24)^BY$3)*$E24*((1+r_typical)^(-BY$3))</f>
        <v>1.4848421758087433E-63</v>
      </c>
      <c r="BZ24">
        <f>((1-$E24)^BZ$3)*$E24*((1+r_typical)^(-BZ$3))</f>
        <v>1.9797895677449918E-64</v>
      </c>
      <c r="CA24">
        <f>((1-$E24)^CA$3)*$E24*((1+r_typical)^(-CA$3))</f>
        <v>2.6397194236599889E-65</v>
      </c>
      <c r="CB24">
        <f>((1-$E24)^CB$3)*$E24*((1+r_typical)^(-CB$3))</f>
        <v>3.5196258982133195E-66</v>
      </c>
      <c r="CC24">
        <f>((1-$E24)^CC$3)*$E24*((1+r_typical)^(-CC$3))</f>
        <v>4.6928345309510926E-67</v>
      </c>
      <c r="CD24">
        <f>((1-$E24)^CD$3)*$E24*((1+r_typical)^(-CD$3))</f>
        <v>6.2571127079347904E-68</v>
      </c>
      <c r="CE24">
        <f>((1-$E24)^CE$3)*$E24*((1+r_typical)^(-CE$3))</f>
        <v>8.3428169439130555E-69</v>
      </c>
      <c r="CF24">
        <f>((1-$E24)^CF$3)*$E24*((1+r_typical)^(-CF$3))</f>
        <v>1.112375592521741E-69</v>
      </c>
      <c r="CG24">
        <f>((1-$E24)^CG$3)*$E24*((1+r_typical)^(-CG$3))</f>
        <v>1.483167456695655E-70</v>
      </c>
      <c r="CH24">
        <f>((1-$E24)^CH$3)*$E24*((1+r_typical)^(-CH$3))</f>
        <v>1.9775566089275397E-71</v>
      </c>
      <c r="CI24">
        <f>((1-$E24)^CI$3)*$E24*((1+r_typical)^(-CI$3))</f>
        <v>2.6367421452367199E-72</v>
      </c>
      <c r="CJ24">
        <f>((1-$E24)^CJ$3)*$E24*((1+r_typical)^(-CJ$3))</f>
        <v>3.5156561936489596E-73</v>
      </c>
      <c r="CK24">
        <f>((1-$E24)^CK$3)*$E24*((1+r_typical)^(-CK$3))</f>
        <v>4.687541591531947E-74</v>
      </c>
      <c r="CL24">
        <f>((1-$E24)^CL$3)*$E24*((1+r_typical)^(-CL$3))</f>
        <v>6.2500554553759307E-75</v>
      </c>
      <c r="CM24">
        <f>((1-$E24)^CM$3)*$E24*((1+r_typical)^(-CM$3))</f>
        <v>8.3334072738345767E-76</v>
      </c>
      <c r="CN24">
        <f>((1-$E24)^CN$3)*$E24*((1+r_typical)^(-CN$3))</f>
        <v>1.1111209698446102E-76</v>
      </c>
      <c r="CO24">
        <f>((1-$E24)^CO$3)*$E24*((1+r_typical)^(-CO$3))</f>
        <v>1.4814946264594802E-77</v>
      </c>
      <c r="CP24">
        <f>((1-$E24)^CP$3)*$E24*((1+r_typical)^(-CP$3))</f>
        <v>1.9753261686126404E-78</v>
      </c>
      <c r="CQ24">
        <f>((1-$E24)^CQ$3)*$E24*((1+r_typical)^(-CQ$3))</f>
        <v>2.6337682248168542E-79</v>
      </c>
      <c r="CR24">
        <f>((1-$E24)^CR$3)*$E24*((1+r_typical)^(-CR$3))</f>
        <v>3.5116909664224731E-80</v>
      </c>
      <c r="CS24">
        <f>((1-$E24)^CS$3)*$E24*((1+r_typical)^(-CS$3))</f>
        <v>4.6822546218966308E-81</v>
      </c>
      <c r="CT24">
        <f>((1-$E24)^CT$3)*$E24*((1+r_typical)^(-CT$3))</f>
        <v>6.2430061625288436E-82</v>
      </c>
      <c r="CU24">
        <f>((1-$E24)^CU$3)*$E24*((1+r_typical)^(-CU$3))</f>
        <v>8.3240082167051253E-83</v>
      </c>
      <c r="CV24">
        <f>((1-$E24)^CV$3)*$E24*((1+r_typical)^(-CV$3))</f>
        <v>1.1098677622273496E-83</v>
      </c>
      <c r="CW24">
        <f>((1-$E24)^CW$3)*$E24*((1+r_typical)^(-CW$3))</f>
        <v>1.4798236829698002E-84</v>
      </c>
      <c r="CX24">
        <f>((1-$E24)^CX$3)*$E24*((1+r_typical)^(-CX$3))</f>
        <v>1.9730982439597337E-85</v>
      </c>
      <c r="CY24">
        <f>((1-$E24)^CY$3)*$E24*((1+r_typical)^(-CY$3))</f>
        <v>2.6307976586129783E-86</v>
      </c>
      <c r="CZ24">
        <f>((1-$E24)^CZ$3)*$E24*((1+r_typical)^(-CZ$3))</f>
        <v>3.5077302114839727E-87</v>
      </c>
      <c r="DA24">
        <f>((1-$E24)^DA$3)*$E24*((1+r_typical)^(-DA$3))</f>
        <v>4.6769736153119628E-88</v>
      </c>
      <c r="DB24">
        <f>((1-$E24)^DB$3)*$E24*((1+r_typical)^(-DB$3))</f>
        <v>6.2359648204159503E-89</v>
      </c>
      <c r="DC24">
        <f>((1-$E24)^DC$3)*$E24*((1+r_typical)^(-DC$3))</f>
        <v>8.3146197605546005E-90</v>
      </c>
      <c r="DD24">
        <f>((1-$E24)^DD$3)*$E24*((1+r_typical)^(-DD$3))</f>
        <v>1.1086159680739471E-90</v>
      </c>
      <c r="DE24">
        <f>((1-$E24)^DE$3)*$E24*((1+r_typical)^(-DE$3))</f>
        <v>1.4781546240985966E-91</v>
      </c>
      <c r="DF24">
        <f>((1-$E24)^DF$3)*$E24*((1+r_typical)^(-DF$3))</f>
        <v>1.970872832131462E-92</v>
      </c>
      <c r="DG24">
        <f>((1-$E24)^DG$3)*$E24*((1+r_typical)^(-DG$3))</f>
        <v>2.6278304428419495E-93</v>
      </c>
      <c r="DH24">
        <f>((1-$E24)^DH$3)*$E24*((1+r_typical)^(-DH$3))</f>
        <v>3.5037739237892662E-94</v>
      </c>
      <c r="DI24">
        <f>((1-$E24)^DI$3)*$E24*((1+r_typical)^(-DI$3))</f>
        <v>4.6716985650523558E-95</v>
      </c>
      <c r="DJ24">
        <f>((1-$E24)^DJ$3)*$E24*((1+r_typical)^(-DJ$3))</f>
        <v>6.2289314200698099E-96</v>
      </c>
      <c r="DK24">
        <f>((1-$E24)^DK$3)*$E24*((1+r_typical)^(-DK$3))</f>
        <v>8.305241893426413E-97</v>
      </c>
      <c r="DL24">
        <f>((1-$E24)^DL$3)*$E24*((1+r_typical)^(-DL$3))</f>
        <v>1.1073655857901883E-97</v>
      </c>
      <c r="DM24">
        <f>((1-$E24)^DM$3)*$E24*((1+r_typical)^(-DM$3))</f>
        <v>1.4764874477202515E-98</v>
      </c>
      <c r="DN24">
        <f>((1-$E24)^DN$3)*$E24*((1+r_typical)^(-DN$3))</f>
        <v>1.968649930293669E-99</v>
      </c>
      <c r="DO24">
        <f>((1-$E24)^DO$3)*$E24*((1+r_typical)^(-DO$3))</f>
        <v>2.6248665737248915E-100</v>
      </c>
      <c r="DP24">
        <f>((1-$E24)^DP$3)*$E24*((1+r_typical)^(-DP$3))</f>
        <v>3.4998220982998559E-101</v>
      </c>
      <c r="DQ24">
        <f>((1-$E24)^DQ$3)*$E24*((1+r_typical)^(-DQ$3))</f>
        <v>4.6664294643998086E-102</v>
      </c>
      <c r="DR24">
        <f>((1-$E24)^DR$3)*$E24*((1+r_typical)^(-DR$3))</f>
        <v>6.2219059525330819E-103</v>
      </c>
      <c r="DS24">
        <f>((1-$E24)^DS$3)*$E24*((1+r_typical)^(-DS$3))</f>
        <v>8.2958746033774405E-104</v>
      </c>
      <c r="DT24">
        <f>((1-$E24)^DT$3)*$E24*((1+r_typical)^(-DT$3))</f>
        <v>1.1061166137836588E-104</v>
      </c>
      <c r="DU24">
        <f>((1-$E24)^DU$3)*$E24*((1+r_typical)^(-DU$3))</f>
        <v>1.4748221517115453E-105</v>
      </c>
      <c r="DV24">
        <f>((1-$E24)^DV$3)*$E24*((1+r_typical)^(-DV$3))</f>
        <v>1.9664295356153933E-106</v>
      </c>
      <c r="DW24">
        <f>((1-$E24)^DW$3)*$E24*((1+r_typical)^(-DW$3))</f>
        <v>2.6219060474871919E-107</v>
      </c>
      <c r="DX24">
        <f>((1-$E24)^DX$3)*$E24*((1+r_typical)^(-DX$3))</f>
        <v>3.4958747299829232E-108</v>
      </c>
      <c r="DY24">
        <f>((1-$E24)^DY$3)*$E24*((1+r_typical)^(-DY$3))</f>
        <v>4.6611663066438969E-109</v>
      </c>
      <c r="DZ24">
        <f>((1-$E24)^DZ$3)*$E24*((1+r_typical)^(-DZ$3))</f>
        <v>6.2148884088585328E-110</v>
      </c>
      <c r="EA24">
        <f>((1-$E24)^EA$3)*$E24*((1+r_typical)^(-EA$3))</f>
        <v>8.2865178784780435E-111</v>
      </c>
      <c r="EB24">
        <f>((1-$E24)^EB$3)*$E24*((1+r_typical)^(-EB$3))</f>
        <v>1.1048690504637388E-111</v>
      </c>
      <c r="EC24">
        <f>((1-$E24)^EC$3)*$E24*((1+r_typical)^(-EC$3))</f>
        <v>1.4731587339516526E-112</v>
      </c>
      <c r="ED24">
        <f>((1-$E24)^ED$3)*$E24*((1+r_typical)^(-ED$3))</f>
        <v>1.9642116452688699E-113</v>
      </c>
      <c r="EE24">
        <f>((1-$E24)^EE$3)*$E24*((1+r_typical)^(-EE$3))</f>
        <v>2.6189488603584936E-114</v>
      </c>
      <c r="EF24">
        <f>((1-$E24)^EF$3)*$E24*((1+r_typical)^(-EF$3))</f>
        <v>3.4919318138113255E-115</v>
      </c>
      <c r="EG24">
        <f>((1-$E24)^EG$3)*$E24*((1+r_typical)^(-EG$3))</f>
        <v>4.655909085081767E-116</v>
      </c>
      <c r="EH24">
        <f>((1-$E24)^EH$3)*$E24*((1+r_typical)^(-EH$3))</f>
        <v>6.2078787801090252E-117</v>
      </c>
      <c r="EI24">
        <f>((1-$E24)^EI$3)*$E24*((1+r_typical)^(-EI$3))</f>
        <v>8.2771717068120329E-118</v>
      </c>
      <c r="EJ24">
        <f>((1-$E24)^EJ$3)*$E24*((1+r_typical)^(-EJ$3))</f>
        <v>1.1036228942416045E-118</v>
      </c>
      <c r="EK24">
        <f>((1-$E24)^EK$3)*$E24*((1+r_typical)^(-EK$3))</f>
        <v>1.4714971923221395E-119</v>
      </c>
      <c r="EL24">
        <f>((1-$E24)^EL$3)*$E24*((1+r_typical)^(-EL$3))</f>
        <v>1.96199625642952E-120</v>
      </c>
      <c r="EM24">
        <f>((1-$E24)^EM$3)*$E24*((1+r_typical)^(-EM$3))</f>
        <v>2.6159950085726928E-121</v>
      </c>
      <c r="EN24">
        <f>((1-$E24)^EN$3)*$E24*((1+r_typical)^(-EN$3))</f>
        <v>3.4879933447635912E-122</v>
      </c>
      <c r="EO24">
        <f>((1-$E24)^EO$3)*$E24*((1+r_typical)^(-EO$3))</f>
        <v>4.6506577930181206E-123</v>
      </c>
      <c r="EP24">
        <f>((1-$E24)^EP$3)*$E24*((1+r_typical)^(-EP$3))</f>
        <v>6.2008770573574971E-124</v>
      </c>
      <c r="EQ24">
        <f>((1-$E24)^EQ$3)*$E24*((1+r_typical)^(-EQ$3))</f>
        <v>8.2678360764766633E-125</v>
      </c>
      <c r="ER24">
        <f>((1-$E24)^ER$3)*$E24*((1+r_typical)^(-ER$3))</f>
        <v>1.1023781435302218E-125</v>
      </c>
      <c r="ES24">
        <f>((1-$E24)^ES$3)*$E24*((1+r_typical)^(-ES$3))</f>
        <v>1.4698375247069626E-126</v>
      </c>
      <c r="ET24">
        <f>((1-$E24)^ET$3)*$E24*((1+r_typical)^(-ET$3))</f>
        <v>1.9597833662759506E-127</v>
      </c>
      <c r="EU24">
        <f>((1-$E24)^EU$3)*$E24*((1+r_typical)^(-EU$3))</f>
        <v>2.6130444883679336E-128</v>
      </c>
      <c r="EV24">
        <f>((1-$E24)^EV$3)*$E24*((1+r_typical)^(-EV$3))</f>
        <v>3.484059317823912E-129</v>
      </c>
      <c r="EW24">
        <f>((1-$E24)^EW$3)*$E24*((1+r_typical)^(-EW$3))</f>
        <v>4.6454124237652167E-130</v>
      </c>
      <c r="EX24">
        <f>((1-$E24)^EX$3)*$E24*((1+r_typical)^(-EX$3))</f>
        <v>6.1938832316869569E-131</v>
      </c>
      <c r="EY24">
        <f>((1-$E24)^EY$3)*$E24*((1+r_typical)^(-EY$3))</f>
        <v>8.258510975582611E-132</v>
      </c>
      <c r="EZ24">
        <f>((1-$E24)^EZ$3)*$E24*((1+r_typical)^(-EZ$3))</f>
        <v>1.101134796744348E-132</v>
      </c>
      <c r="FA24">
        <f>((1-$E24)^FA$3)*$E24*((1+r_typical)^(-FA$3))</f>
        <v>1.4681797289924641E-133</v>
      </c>
      <c r="FB24">
        <f>((1-$E24)^FB$3)*$E24*((1+r_typical)^(-FB$3))</f>
        <v>1.9575729719899523E-134</v>
      </c>
      <c r="FC24">
        <f>((1-$E24)^FC$3)*$E24*((1+r_typical)^(-FC$3))</f>
        <v>2.6100972959866034E-135</v>
      </c>
      <c r="FD24">
        <f>((1-$E24)^FD$3)*$E24*((1+r_typical)^(-FD$3))</f>
        <v>3.4801297279821386E-136</v>
      </c>
      <c r="FE24">
        <f>((1-$E24)^FE$3)*$E24*((1+r_typical)^(-FE$3))</f>
        <v>4.6401729706428515E-137</v>
      </c>
      <c r="FF24">
        <f>((1-$E24)^FF$3)*$E24*((1+r_typical)^(-FF$3))</f>
        <v>6.1868972941904708E-138</v>
      </c>
      <c r="FG24">
        <f>((1-$E24)^FG$3)*$E24*((1+r_typical)^(-FG$3))</f>
        <v>8.2491963922539624E-139</v>
      </c>
      <c r="FH24">
        <f>((1-$E24)^FH$3)*$E24*((1+r_typical)^(-FH$3))</f>
        <v>1.0998928523005281E-139</v>
      </c>
      <c r="FI24">
        <f>((1-$E24)^FI$3)*$E24*((1+r_typical)^(-FI$3))</f>
        <v>1.4665238030673714E-140</v>
      </c>
      <c r="FJ24">
        <f>((1-$E24)^FJ$3)*$E24*((1+r_typical)^(-FJ$3))</f>
        <v>1.9553650707564949E-141</v>
      </c>
      <c r="FK24">
        <f>((1-$E24)^FK$3)*$E24*((1+r_typical)^(-FK$3))</f>
        <v>2.6071534276753272E-142</v>
      </c>
      <c r="FL24">
        <f>((1-$E24)^FL$3)*$E24*((1+r_typical)^(-FL$3))</f>
        <v>3.4762045702337709E-143</v>
      </c>
      <c r="FM24">
        <f>((1-$E24)^FM$3)*$E24*((1+r_typical)^(-FM$3))</f>
        <v>4.6349394269783602E-144</v>
      </c>
      <c r="FN24">
        <f>((1-$E24)^FN$3)*$E24*((1+r_typical)^(-FN$3))</f>
        <v>6.1799192359711468E-145</v>
      </c>
      <c r="FO24">
        <f>((1-$E24)^FO$3)*$E24*((1+r_typical)^(-FO$3))</f>
        <v>8.239892314628199E-146</v>
      </c>
      <c r="FP24">
        <f>((1-$E24)^FP$3)*$E24*((1+r_typical)^(-FP$3))</f>
        <v>1.0986523086170933E-146</v>
      </c>
      <c r="FQ24">
        <f>((1-$E24)^FQ$3)*$E24*((1+r_typical)^(-FQ$3))</f>
        <v>1.464869744822791E-147</v>
      </c>
      <c r="FR24">
        <f>((1-$E24)^FR$3)*$E24*((1+r_typical)^(-FR$3))</f>
        <v>1.9531596597637219E-148</v>
      </c>
      <c r="FS24">
        <f>((1-$E24)^FS$3)*$E24*((1+r_typical)^(-FS$3))</f>
        <v>2.6042128796849623E-149</v>
      </c>
      <c r="FT24">
        <f>((1-$E24)^FT$3)*$E24*((1+r_typical)^(-FT$3))</f>
        <v>3.4722838395799494E-150</v>
      </c>
      <c r="FU24">
        <f>((1-$E24)^FU$3)*$E24*((1+r_typical)^(-FU$3))</f>
        <v>4.6297117861066001E-151</v>
      </c>
      <c r="FV24">
        <f>((1-$E24)^FV$3)*$E24*((1+r_typical)^(-FV$3))</f>
        <v>6.1729490481421357E-152</v>
      </c>
      <c r="FW24">
        <f>((1-$E24)^FW$3)*$E24*((1+r_typical)^(-FW$3))</f>
        <v>8.2305987308561816E-153</v>
      </c>
      <c r="FX24">
        <f>((1-$E24)^FX$3)*$E24*((1+r_typical)^(-FX$3))</f>
        <v>1.0974131641141574E-153</v>
      </c>
      <c r="FY24">
        <f>((1-$E24)^FY$3)*$E24*((1+r_typical)^(-FY$3))</f>
        <v>1.4632175521522103E-154</v>
      </c>
      <c r="FZ24">
        <f>((1-$E24)^FZ$3)*$E24*((1+r_typical)^(-FZ$3))</f>
        <v>1.9509567362029469E-155</v>
      </c>
      <c r="GA24">
        <f>((1-$E24)^GA$3)*$E24*((1+r_typical)^(-GA$3))</f>
        <v>2.601275648270597E-156</v>
      </c>
      <c r="GB24">
        <f>((1-$E24)^GB$3)*$E24*((1+r_typical)^(-GB$3))</f>
        <v>3.4683675310274615E-157</v>
      </c>
      <c r="GC24">
        <f>((1-$E24)^GC$3)*$E24*((1+r_typical)^(-GC$3))</f>
        <v>4.6244900413699487E-158</v>
      </c>
      <c r="GD24">
        <f>((1-$E24)^GD$3)*$E24*((1+r_typical)^(-GD$3))</f>
        <v>6.1659867218266032E-159</v>
      </c>
      <c r="GE24">
        <f>((1-$E24)^GE$3)*$E24*((1+r_typical)^(-GE$3))</f>
        <v>8.2213156291021362E-160</v>
      </c>
      <c r="GF24">
        <f>((1-$E24)^GF$3)*$E24*((1+r_typical)^(-GF$3))</f>
        <v>1.0961754172136183E-160</v>
      </c>
      <c r="GG24">
        <f>((1-$E24)^GG$3)*$E24*((1+r_typical)^(-GG$3))</f>
        <v>1.4615672229514912E-161</v>
      </c>
      <c r="GH24">
        <f>((1-$E24)^GH$3)*$E24*((1+r_typical)^(-GH$3))</f>
        <v>1.948756297268655E-162</v>
      </c>
      <c r="GI24">
        <f>((1-$E24)^GI$3)*$E24*((1+r_typical)^(-GI$3))</f>
        <v>2.5983417296915397E-163</v>
      </c>
      <c r="GJ24">
        <f>((1-$E24)^GJ$3)*$E24*((1+r_typical)^(-GJ$3))</f>
        <v>3.4644556395887208E-164</v>
      </c>
      <c r="GK24">
        <f>((1-$E24)^GK$3)*$E24*((1+r_typical)^(-GK$3))</f>
        <v>4.6192741861182944E-165</v>
      </c>
      <c r="GL24">
        <f>((1-$E24)^GL$3)*$E24*((1+r_typical)^(-GL$3))</f>
        <v>6.159032248157729E-166</v>
      </c>
      <c r="GM24">
        <f>((1-$E24)^GM$3)*$E24*((1+r_typical)^(-GM$3))</f>
        <v>8.2120429975436377E-167</v>
      </c>
      <c r="GN24">
        <f>((1-$E24)^GN$3)*$E24*((1+r_typical)^(-GN$3))</f>
        <v>1.0949390663391515E-167</v>
      </c>
      <c r="GO24">
        <f>((1-$E24)^GO$3)*$E24*((1+r_typical)^(-GO$3))</f>
        <v>1.4599187551188694E-168</v>
      </c>
      <c r="GP24">
        <f>((1-$E24)^GP$3)*$E24*((1+r_typical)^(-GP$3))</f>
        <v>1.9465583401584926E-169</v>
      </c>
      <c r="GQ24">
        <f>((1-$E24)^GQ$3)*$E24*((1+r_typical)^(-GQ$3))</f>
        <v>2.5954111202113231E-170</v>
      </c>
      <c r="GR24">
        <f>((1-$E24)^GR$3)*$E24*((1+r_typical)^(-GR$3))</f>
        <v>3.4605481602817651E-171</v>
      </c>
      <c r="GS24">
        <f>((1-$E24)^GS$3)*$E24*((1+r_typical)^(-GS$3))</f>
        <v>4.6140642137090214E-172</v>
      </c>
      <c r="GT24">
        <f>((1-$E24)^GT$3)*$E24*((1+r_typical)^(-GT$3))</f>
        <v>6.1520856182786942E-173</v>
      </c>
      <c r="GU24">
        <f>((1-$E24)^GU$3)*$E24*((1+r_typical)^(-GU$3))</f>
        <v>8.2027808243715941E-174</v>
      </c>
      <c r="GV24">
        <f>((1-$E24)^GV$3)*$E24*((1+r_typical)^(-GV$3))</f>
        <v>1.0937041099162125E-174</v>
      </c>
      <c r="GW24">
        <f>((1-$E24)^GW$3)*$E24*((1+r_typical)^(-GW$3))</f>
        <v>1.4582721465549503E-175</v>
      </c>
      <c r="GX24">
        <f>((1-$E24)^GX$3)*$E24*((1+r_typical)^(-GX$3))</f>
        <v>1.9443628620732675E-176</v>
      </c>
      <c r="GY24">
        <f t="shared" si="0"/>
        <v>0.23076923076923078</v>
      </c>
    </row>
    <row r="25" spans="1:207" x14ac:dyDescent="0.25">
      <c r="A25">
        <v>20</v>
      </c>
      <c r="B25">
        <f>((1-pf_test)^(A25-1))*pf_test*((1+r_typical)^(-A25))</f>
        <v>3.7264939985924572E-18</v>
      </c>
      <c r="E25">
        <v>0.21</v>
      </c>
      <c r="F25">
        <f>((1-$E25)^F$3)*$E25*((1+r_typical)^(-F$3))</f>
        <v>0.21</v>
      </c>
      <c r="G25">
        <f>((1-$E25)^G$3)*$E25*((1+r_typical)^(-G$3))</f>
        <v>2.7649999999999997E-2</v>
      </c>
      <c r="H25">
        <f>((1-$E25)^H$3)*$E25*((1+r_typical)^(-H$3))</f>
        <v>3.6405833333333333E-3</v>
      </c>
      <c r="I25">
        <f>((1-$E25)^I$3)*$E25*((1+r_typical)^(-I$3))</f>
        <v>4.7934347222222228E-4</v>
      </c>
      <c r="J25">
        <f>((1-$E25)^J$3)*$E25*((1+r_typical)^(-J$3))</f>
        <v>6.3113557175925938E-5</v>
      </c>
      <c r="K25">
        <f>((1-$E25)^K$3)*$E25*((1+r_typical)^(-K$3))</f>
        <v>8.3099516948302502E-6</v>
      </c>
      <c r="L25">
        <f>((1-$E25)^L$3)*$E25*((1+r_typical)^(-L$3))</f>
        <v>1.0941436398193164E-6</v>
      </c>
      <c r="M25">
        <f>((1-$E25)^M$3)*$E25*((1+r_typical)^(-M$3))</f>
        <v>1.4406224590954334E-7</v>
      </c>
      <c r="N25">
        <f>((1-$E25)^N$3)*$E25*((1+r_typical)^(-N$3))</f>
        <v>1.8968195711423211E-8</v>
      </c>
      <c r="O25">
        <f>((1-$E25)^O$3)*$E25*((1+r_typical)^(-O$3))</f>
        <v>2.497479102004056E-9</v>
      </c>
      <c r="P25">
        <f>((1-$E25)^P$3)*$E25*((1+r_typical)^(-P$3))</f>
        <v>3.2883474843053403E-10</v>
      </c>
      <c r="Q25">
        <f>((1-$E25)^Q$3)*$E25*((1+r_typical)^(-Q$3))</f>
        <v>4.3296575210020319E-11</v>
      </c>
      <c r="R25">
        <f>((1-$E25)^R$3)*$E25*((1+r_typical)^(-R$3))</f>
        <v>5.7007157359860094E-12</v>
      </c>
      <c r="S25">
        <f>((1-$E25)^S$3)*$E25*((1+r_typical)^(-S$3))</f>
        <v>7.5059423857149127E-13</v>
      </c>
      <c r="T25">
        <f>((1-$E25)^T$3)*$E25*((1+r_typical)^(-T$3))</f>
        <v>9.882824141191305E-14</v>
      </c>
      <c r="U25">
        <f>((1-$E25)^U$3)*$E25*((1+r_typical)^(-U$3))</f>
        <v>1.3012385119235218E-14</v>
      </c>
      <c r="V25">
        <f>((1-$E25)^V$3)*$E25*((1+r_typical)^(-V$3))</f>
        <v>1.7132973740326372E-15</v>
      </c>
      <c r="W25">
        <f>((1-$E25)^W$3)*$E25*((1+r_typical)^(-W$3))</f>
        <v>2.2558415424763062E-16</v>
      </c>
      <c r="X25">
        <f>((1-$E25)^X$3)*$E25*((1+r_typical)^(-X$3))</f>
        <v>2.9701913642604699E-17</v>
      </c>
      <c r="Y25">
        <f>((1-$E25)^Y$3)*$E25*((1+r_typical)^(-Y$3))</f>
        <v>3.9107519629429519E-18</v>
      </c>
      <c r="Z25">
        <f>((1-$E25)^Z$3)*$E25*((1+r_typical)^(-Z$3))</f>
        <v>5.149156751208221E-19</v>
      </c>
      <c r="AA25">
        <f>((1-$E25)^AA$3)*$E25*((1+r_typical)^(-AA$3))</f>
        <v>6.7797230557574922E-20</v>
      </c>
      <c r="AB25">
        <f>((1-$E25)^AB$3)*$E25*((1+r_typical)^(-AB$3))</f>
        <v>8.9266353567473654E-21</v>
      </c>
      <c r="AC25">
        <f>((1-$E25)^AC$3)*$E25*((1+r_typical)^(-AC$3))</f>
        <v>1.1753403219717367E-21</v>
      </c>
      <c r="AD25">
        <f>((1-$E25)^AD$3)*$E25*((1+r_typical)^(-AD$3))</f>
        <v>1.5475314239294532E-22</v>
      </c>
      <c r="AE25">
        <f>((1-$E25)^AE$3)*$E25*((1+r_typical)^(-AE$3))</f>
        <v>2.0375830415071135E-23</v>
      </c>
      <c r="AF25">
        <f>((1-$E25)^AF$3)*$E25*((1+r_typical)^(-AF$3))</f>
        <v>2.6828176713176999E-24</v>
      </c>
      <c r="AG25">
        <f>((1-$E25)^AG$3)*$E25*((1+r_typical)^(-AG$3))</f>
        <v>3.5323766005683041E-25</v>
      </c>
      <c r="AH25">
        <f>((1-$E25)^AH$3)*$E25*((1+r_typical)^(-AH$3))</f>
        <v>4.6509625240816018E-26</v>
      </c>
      <c r="AI25">
        <f>((1-$E25)^AI$3)*$E25*((1+r_typical)^(-AI$3))</f>
        <v>6.1237673233741083E-27</v>
      </c>
      <c r="AJ25">
        <f>((1-$E25)^AJ$3)*$E25*((1+r_typical)^(-AJ$3))</f>
        <v>8.0629603091092466E-28</v>
      </c>
      <c r="AK25">
        <f>((1-$E25)^AK$3)*$E25*((1+r_typical)^(-AK$3))</f>
        <v>1.0616231073660509E-28</v>
      </c>
      <c r="AL25">
        <f>((1-$E25)^AL$3)*$E25*((1+r_typical)^(-AL$3))</f>
        <v>1.397803758031967E-29</v>
      </c>
      <c r="AM25">
        <f>((1-$E25)^AM$3)*$E25*((1+r_typical)^(-AM$3))</f>
        <v>1.8404416147420903E-30</v>
      </c>
      <c r="AN25">
        <f>((1-$E25)^AN$3)*$E25*((1+r_typical)^(-AN$3))</f>
        <v>2.4232481260770855E-31</v>
      </c>
      <c r="AO25">
        <f>((1-$E25)^AO$3)*$E25*((1+r_typical)^(-AO$3))</f>
        <v>3.1906100326681639E-32</v>
      </c>
      <c r="AP25">
        <f>((1-$E25)^AP$3)*$E25*((1+r_typical)^(-AP$3))</f>
        <v>4.2009698763464148E-33</v>
      </c>
      <c r="AQ25">
        <f>((1-$E25)^AQ$3)*$E25*((1+r_typical)^(-AQ$3))</f>
        <v>5.5312770038561129E-34</v>
      </c>
      <c r="AR25">
        <f>((1-$E25)^AR$3)*$E25*((1+r_typical)^(-AR$3))</f>
        <v>7.2828480550772191E-35</v>
      </c>
      <c r="AS25">
        <f>((1-$E25)^AS$3)*$E25*((1+r_typical)^(-AS$3))</f>
        <v>9.5890832725183381E-36</v>
      </c>
      <c r="AT25">
        <f>((1-$E25)^AT$3)*$E25*((1+r_typical)^(-AT$3))</f>
        <v>1.2625626308815811E-36</v>
      </c>
      <c r="AU25">
        <f>((1-$E25)^AU$3)*$E25*((1+r_typical)^(-AU$3))</f>
        <v>1.6623741306607488E-37</v>
      </c>
      <c r="AV25">
        <f>((1-$E25)^AV$3)*$E25*((1+r_typical)^(-AV$3))</f>
        <v>2.1887926053699855E-38</v>
      </c>
      <c r="AW25">
        <f>((1-$E25)^AW$3)*$E25*((1+r_typical)^(-AW$3))</f>
        <v>2.881910263737149E-39</v>
      </c>
      <c r="AX25">
        <f>((1-$E25)^AX$3)*$E25*((1+r_typical)^(-AX$3))</f>
        <v>3.7945151805872468E-40</v>
      </c>
      <c r="AY25">
        <f>((1-$E25)^AY$3)*$E25*((1+r_typical)^(-AY$3))</f>
        <v>4.9961116544398745E-41</v>
      </c>
      <c r="AZ25">
        <f>((1-$E25)^AZ$3)*$E25*((1+r_typical)^(-AZ$3))</f>
        <v>6.578213678345836E-42</v>
      </c>
      <c r="BA25">
        <f>((1-$E25)^BA$3)*$E25*((1+r_typical)^(-BA$3))</f>
        <v>8.6613146764886847E-43</v>
      </c>
      <c r="BB25">
        <f>((1-$E25)^BB$3)*$E25*((1+r_typical)^(-BB$3))</f>
        <v>1.1404064324043436E-43</v>
      </c>
      <c r="BC25">
        <f>((1-$E25)^BC$3)*$E25*((1+r_typical)^(-BC$3))</f>
        <v>1.5015351359990527E-44</v>
      </c>
      <c r="BD25">
        <f>((1-$E25)^BD$3)*$E25*((1+r_typical)^(-BD$3))</f>
        <v>1.9770212623987529E-45</v>
      </c>
      <c r="BE25">
        <f>((1-$E25)^BE$3)*$E25*((1+r_typical)^(-BE$3))</f>
        <v>2.603077995491691E-46</v>
      </c>
      <c r="BF25">
        <f>((1-$E25)^BF$3)*$E25*((1+r_typical)^(-BF$3))</f>
        <v>3.4273860273973936E-47</v>
      </c>
      <c r="BG25">
        <f>((1-$E25)^BG$3)*$E25*((1+r_typical)^(-BG$3))</f>
        <v>4.5127249360732354E-48</v>
      </c>
      <c r="BH25">
        <f>((1-$E25)^BH$3)*$E25*((1+r_typical)^(-BH$3))</f>
        <v>5.9417544991630932E-49</v>
      </c>
      <c r="BI25">
        <f>((1-$E25)^BI$3)*$E25*((1+r_typical)^(-BI$3))</f>
        <v>7.8233100905647425E-50</v>
      </c>
      <c r="BJ25">
        <f>((1-$E25)^BJ$3)*$E25*((1+r_typical)^(-BJ$3))</f>
        <v>1.030069161924358E-50</v>
      </c>
      <c r="BK25">
        <f>((1-$E25)^BK$3)*$E25*((1+r_typical)^(-BK$3))</f>
        <v>1.3562577298670712E-51</v>
      </c>
      <c r="BL25">
        <f>((1-$E25)^BL$3)*$E25*((1+r_typical)^(-BL$3))</f>
        <v>1.7857393443249769E-52</v>
      </c>
      <c r="BM25">
        <f>((1-$E25)^BM$3)*$E25*((1+r_typical)^(-BM$3))</f>
        <v>2.3512234700278863E-53</v>
      </c>
      <c r="BN25">
        <f>((1-$E25)^BN$3)*$E25*((1+r_typical)^(-BN$3))</f>
        <v>3.0957775688700511E-54</v>
      </c>
      <c r="BO25">
        <f>((1-$E25)^BO$3)*$E25*((1+r_typical)^(-BO$3))</f>
        <v>4.0761071323455673E-55</v>
      </c>
      <c r="BP25">
        <f>((1-$E25)^BP$3)*$E25*((1+r_typical)^(-BP$3))</f>
        <v>5.3668743909216647E-56</v>
      </c>
      <c r="BQ25">
        <f>((1-$E25)^BQ$3)*$E25*((1+r_typical)^(-BQ$3))</f>
        <v>7.0663846147135262E-57</v>
      </c>
      <c r="BR25">
        <f>((1-$E25)^BR$3)*$E25*((1+r_typical)^(-BR$3))</f>
        <v>9.3040730760394793E-58</v>
      </c>
      <c r="BS25">
        <f>((1-$E25)^BS$3)*$E25*((1+r_typical)^(-BS$3))</f>
        <v>1.2250362883451979E-58</v>
      </c>
      <c r="BT25">
        <f>((1-$E25)^BT$3)*$E25*((1+r_typical)^(-BT$3))</f>
        <v>1.6129644463211776E-59</v>
      </c>
      <c r="BU25">
        <f>((1-$E25)^BU$3)*$E25*((1+r_typical)^(-BU$3))</f>
        <v>2.1237365209895508E-60</v>
      </c>
      <c r="BV25">
        <f>((1-$E25)^BV$3)*$E25*((1+r_typical)^(-BV$3))</f>
        <v>2.7962530859695755E-61</v>
      </c>
      <c r="BW25">
        <f>((1-$E25)^BW$3)*$E25*((1+r_typical)^(-BW$3))</f>
        <v>3.6817332298599408E-62</v>
      </c>
      <c r="BX25">
        <f>((1-$E25)^BX$3)*$E25*((1+r_typical)^(-BX$3))</f>
        <v>4.8476154193155893E-63</v>
      </c>
      <c r="BY25">
        <f>((1-$E25)^BY$3)*$E25*((1+r_typical)^(-BY$3))</f>
        <v>6.3826936354321936E-64</v>
      </c>
      <c r="BZ25">
        <f>((1-$E25)^BZ$3)*$E25*((1+r_typical)^(-BZ$3))</f>
        <v>8.4038799533190568E-65</v>
      </c>
      <c r="CA25">
        <f>((1-$E25)^CA$3)*$E25*((1+r_typical)^(-CA$3))</f>
        <v>1.1065108605203425E-65</v>
      </c>
      <c r="CB25">
        <f>((1-$E25)^CB$3)*$E25*((1+r_typical)^(-CB$3))</f>
        <v>1.4569059663517847E-66</v>
      </c>
      <c r="CC25">
        <f>((1-$E25)^CC$3)*$E25*((1+r_typical)^(-CC$3))</f>
        <v>1.9182595223631828E-67</v>
      </c>
      <c r="CD25">
        <f>((1-$E25)^CD$3)*$E25*((1+r_typical)^(-CD$3))</f>
        <v>2.5257083711115241E-68</v>
      </c>
      <c r="CE25">
        <f>((1-$E25)^CE$3)*$E25*((1+r_typical)^(-CE$3))</f>
        <v>3.3255160219635073E-69</v>
      </c>
      <c r="CF25">
        <f>((1-$E25)^CF$3)*$E25*((1+r_typical)^(-CF$3))</f>
        <v>4.3785960955852853E-70</v>
      </c>
      <c r="CG25">
        <f>((1-$E25)^CG$3)*$E25*((1+r_typical)^(-CG$3))</f>
        <v>5.7651515258539601E-71</v>
      </c>
      <c r="CH25">
        <f>((1-$E25)^CH$3)*$E25*((1+r_typical)^(-CH$3))</f>
        <v>7.590782842374382E-72</v>
      </c>
      <c r="CI25">
        <f>((1-$E25)^CI$3)*$E25*((1+r_typical)^(-CI$3))</f>
        <v>9.9945307424596029E-73</v>
      </c>
      <c r="CJ25">
        <f>((1-$E25)^CJ$3)*$E25*((1+r_typical)^(-CJ$3))</f>
        <v>1.3159465477571811E-73</v>
      </c>
      <c r="CK25">
        <f>((1-$E25)^CK$3)*$E25*((1+r_typical)^(-CK$3))</f>
        <v>1.7326629545469553E-74</v>
      </c>
      <c r="CL25">
        <f>((1-$E25)^CL$3)*$E25*((1+r_typical)^(-CL$3))</f>
        <v>2.2813395568201578E-75</v>
      </c>
      <c r="CM25">
        <f>((1-$E25)^CM$3)*$E25*((1+r_typical)^(-CM$3))</f>
        <v>3.0037637498132092E-76</v>
      </c>
      <c r="CN25">
        <f>((1-$E25)^CN$3)*$E25*((1+r_typical)^(-CN$3))</f>
        <v>3.9549556039207252E-77</v>
      </c>
      <c r="CO25">
        <f>((1-$E25)^CO$3)*$E25*((1+r_typical)^(-CO$3))</f>
        <v>5.2073582118289538E-78</v>
      </c>
      <c r="CP25">
        <f>((1-$E25)^CP$3)*$E25*((1+r_typical)^(-CP$3))</f>
        <v>6.8563549789081253E-79</v>
      </c>
      <c r="CQ25">
        <f>((1-$E25)^CQ$3)*$E25*((1+r_typical)^(-CQ$3))</f>
        <v>9.0275340555623648E-80</v>
      </c>
      <c r="CR25">
        <f>((1-$E25)^CR$3)*$E25*((1+r_typical)^(-CR$3))</f>
        <v>1.1886253173157116E-80</v>
      </c>
      <c r="CS25">
        <f>((1-$E25)^CS$3)*$E25*((1+r_typical)^(-CS$3))</f>
        <v>1.5650233344656866E-81</v>
      </c>
      <c r="CT25">
        <f>((1-$E25)^CT$3)*$E25*((1+r_typical)^(-CT$3))</f>
        <v>2.0606140570464879E-82</v>
      </c>
      <c r="CU25">
        <f>((1-$E25)^CU$3)*$E25*((1+r_typical)^(-CU$3))</f>
        <v>2.7131418417778757E-83</v>
      </c>
      <c r="CV25">
        <f>((1-$E25)^CV$3)*$E25*((1+r_typical)^(-CV$3))</f>
        <v>3.5723034250075369E-84</v>
      </c>
      <c r="CW25">
        <f>((1-$E25)^CW$3)*$E25*((1+r_typical)^(-CW$3))</f>
        <v>4.7035328429265908E-85</v>
      </c>
      <c r="CX25">
        <f>((1-$E25)^CX$3)*$E25*((1+r_typical)^(-CX$3))</f>
        <v>6.1929849098533463E-86</v>
      </c>
      <c r="CY25">
        <f>((1-$E25)^CY$3)*$E25*((1+r_typical)^(-CY$3))</f>
        <v>8.1540967979735752E-87</v>
      </c>
      <c r="CZ25">
        <f>((1-$E25)^CZ$3)*$E25*((1+r_typical)^(-CZ$3))</f>
        <v>1.0736227450665208E-87</v>
      </c>
      <c r="DA25">
        <f>((1-$E25)^DA$3)*$E25*((1+r_typical)^(-DA$3))</f>
        <v>1.4136032810042524E-88</v>
      </c>
      <c r="DB25">
        <f>((1-$E25)^DB$3)*$E25*((1+r_typical)^(-DB$3))</f>
        <v>1.8612443199889321E-89</v>
      </c>
      <c r="DC25">
        <f>((1-$E25)^DC$3)*$E25*((1+r_typical)^(-DC$3))</f>
        <v>2.4506383546520942E-90</v>
      </c>
      <c r="DD25">
        <f>((1-$E25)^DD$3)*$E25*((1+r_typical)^(-DD$3))</f>
        <v>3.2266738336252585E-91</v>
      </c>
      <c r="DE25">
        <f>((1-$E25)^DE$3)*$E25*((1+r_typical)^(-DE$3))</f>
        <v>4.2484538809399241E-92</v>
      </c>
      <c r="DF25">
        <f>((1-$E25)^DF$3)*$E25*((1+r_typical)^(-DF$3))</f>
        <v>5.5937976099042336E-93</v>
      </c>
      <c r="DG25">
        <f>((1-$E25)^DG$3)*$E25*((1+r_typical)^(-DG$3))</f>
        <v>7.365166853040574E-94</v>
      </c>
      <c r="DH25">
        <f>((1-$E25)^DH$3)*$E25*((1+r_typical)^(-DH$3))</f>
        <v>9.6974696898367559E-95</v>
      </c>
      <c r="DI25">
        <f>((1-$E25)^DI$3)*$E25*((1+r_typical)^(-DI$3))</f>
        <v>1.2768335091618402E-95</v>
      </c>
      <c r="DJ25">
        <f>((1-$E25)^DJ$3)*$E25*((1+r_typical)^(-DJ$3))</f>
        <v>1.6811641203964229E-96</v>
      </c>
      <c r="DK25">
        <f>((1-$E25)^DK$3)*$E25*((1+r_typical)^(-DK$3))</f>
        <v>2.2135327585219567E-97</v>
      </c>
      <c r="DL25">
        <f>((1-$E25)^DL$3)*$E25*((1+r_typical)^(-DL$3))</f>
        <v>2.9144847987205771E-98</v>
      </c>
      <c r="DM25">
        <f>((1-$E25)^DM$3)*$E25*((1+r_typical)^(-DM$3))</f>
        <v>3.8374049849820937E-99</v>
      </c>
      <c r="DN25">
        <f>((1-$E25)^DN$3)*$E25*((1+r_typical)^(-DN$3))</f>
        <v>5.0525832302264242E-100</v>
      </c>
      <c r="DO25">
        <f>((1-$E25)^DO$3)*$E25*((1+r_typical)^(-DO$3))</f>
        <v>6.6525679197981249E-101</v>
      </c>
      <c r="DP25">
        <f>((1-$E25)^DP$3)*$E25*((1+r_typical)^(-DP$3))</f>
        <v>8.7592144277341985E-102</v>
      </c>
      <c r="DQ25">
        <f>((1-$E25)^DQ$3)*$E25*((1+r_typical)^(-DQ$3))</f>
        <v>1.1532965663183363E-102</v>
      </c>
      <c r="DR25">
        <f>((1-$E25)^DR$3)*$E25*((1+r_typical)^(-DR$3))</f>
        <v>1.5185071456524765E-103</v>
      </c>
      <c r="DS25">
        <f>((1-$E25)^DS$3)*$E25*((1+r_typical)^(-DS$3))</f>
        <v>1.9993677417757602E-104</v>
      </c>
      <c r="DT25">
        <f>((1-$E25)^DT$3)*$E25*((1+r_typical)^(-DT$3))</f>
        <v>2.6325008600047513E-105</v>
      </c>
      <c r="DU25">
        <f>((1-$E25)^DU$3)*$E25*((1+r_typical)^(-DU$3))</f>
        <v>3.4661261323395903E-106</v>
      </c>
      <c r="DV25">
        <f>((1-$E25)^DV$3)*$E25*((1+r_typical)^(-DV$3))</f>
        <v>4.5637327409137941E-107</v>
      </c>
      <c r="DW25">
        <f>((1-$E25)^DW$3)*$E25*((1+r_typical)^(-DW$3))</f>
        <v>6.0089147755364951E-108</v>
      </c>
      <c r="DX25">
        <f>((1-$E25)^DX$3)*$E25*((1+r_typical)^(-DX$3))</f>
        <v>7.9117377877897194E-109</v>
      </c>
      <c r="DY25">
        <f>((1-$E25)^DY$3)*$E25*((1+r_typical)^(-DY$3))</f>
        <v>1.0417121420589798E-109</v>
      </c>
      <c r="DZ25">
        <f>((1-$E25)^DZ$3)*$E25*((1+r_typical)^(-DZ$3))</f>
        <v>1.3715876537109903E-110</v>
      </c>
      <c r="EA25">
        <f>((1-$E25)^EA$3)*$E25*((1+r_typical)^(-EA$3))</f>
        <v>1.8059237440528038E-111</v>
      </c>
      <c r="EB25">
        <f>((1-$E25)^EB$3)*$E25*((1+r_typical)^(-EB$3))</f>
        <v>2.3777995963361922E-112</v>
      </c>
      <c r="EC25">
        <f>((1-$E25)^EC$3)*$E25*((1+r_typical)^(-EC$3))</f>
        <v>3.1307694685093203E-113</v>
      </c>
      <c r="ED25">
        <f>((1-$E25)^ED$3)*$E25*((1+r_typical)^(-ED$3))</f>
        <v>4.1221798002039393E-114</v>
      </c>
      <c r="EE25">
        <f>((1-$E25)^EE$3)*$E25*((1+r_typical)^(-EE$3))</f>
        <v>5.4275367369351868E-115</v>
      </c>
      <c r="EF25">
        <f>((1-$E25)^EF$3)*$E25*((1+r_typical)^(-EF$3))</f>
        <v>7.1462567036313314E-116</v>
      </c>
      <c r="EG25">
        <f>((1-$E25)^EG$3)*$E25*((1+r_typical)^(-EG$3))</f>
        <v>9.4092379931145845E-117</v>
      </c>
      <c r="EH25">
        <f>((1-$E25)^EH$3)*$E25*((1+r_typical)^(-EH$3))</f>
        <v>1.2388830024267542E-117</v>
      </c>
      <c r="EI25">
        <f>((1-$E25)^EI$3)*$E25*((1+r_typical)^(-EI$3))</f>
        <v>1.631195953195226E-118</v>
      </c>
      <c r="EJ25">
        <f>((1-$E25)^EJ$3)*$E25*((1+r_typical)^(-EJ$3))</f>
        <v>2.1477413383737147E-119</v>
      </c>
      <c r="EK25">
        <f>((1-$E25)^EK$3)*$E25*((1+r_typical)^(-EK$3))</f>
        <v>2.8278594288587247E-120</v>
      </c>
      <c r="EL25">
        <f>((1-$E25)^EL$3)*$E25*((1+r_typical)^(-EL$3))</f>
        <v>3.7233482479973217E-121</v>
      </c>
      <c r="EM25">
        <f>((1-$E25)^EM$3)*$E25*((1+r_typical)^(-EM$3))</f>
        <v>4.9024085265298065E-122</v>
      </c>
      <c r="EN25">
        <f>((1-$E25)^EN$3)*$E25*((1+r_typical)^(-EN$3))</f>
        <v>6.4548378932642455E-123</v>
      </c>
      <c r="EO25">
        <f>((1-$E25)^EO$3)*$E25*((1+r_typical)^(-EO$3))</f>
        <v>8.4988698927979228E-124</v>
      </c>
      <c r="EP25">
        <f>((1-$E25)^EP$3)*$E25*((1+r_typical)^(-EP$3))</f>
        <v>1.1190178692183934E-124</v>
      </c>
      <c r="EQ25">
        <f>((1-$E25)^EQ$3)*$E25*((1+r_typical)^(-EQ$3))</f>
        <v>1.4733735278042177E-125</v>
      </c>
      <c r="ER25">
        <f>((1-$E25)^ER$3)*$E25*((1+r_typical)^(-ER$3))</f>
        <v>1.9399418116088877E-126</v>
      </c>
      <c r="ES25">
        <f>((1-$E25)^ES$3)*$E25*((1+r_typical)^(-ES$3))</f>
        <v>2.554256718618369E-127</v>
      </c>
      <c r="ET25">
        <f>((1-$E25)^ET$3)*$E25*((1+r_typical)^(-ET$3))</f>
        <v>3.3631046795141868E-128</v>
      </c>
      <c r="EU25">
        <f>((1-$E25)^EU$3)*$E25*((1+r_typical)^(-EU$3))</f>
        <v>4.4280878280270122E-129</v>
      </c>
      <c r="EV25">
        <f>((1-$E25)^EV$3)*$E25*((1+r_typical)^(-EV$3))</f>
        <v>5.8303156402355662E-130</v>
      </c>
      <c r="EW25">
        <f>((1-$E25)^EW$3)*$E25*((1+r_typical)^(-EW$3))</f>
        <v>7.6765822596434968E-131</v>
      </c>
      <c r="EX25">
        <f>((1-$E25)^EX$3)*$E25*((1+r_typical)^(-EX$3))</f>
        <v>1.010749997519727E-131</v>
      </c>
      <c r="EY25">
        <f>((1-$E25)^EY$3)*$E25*((1+r_typical)^(-EY$3))</f>
        <v>1.3308208300676409E-132</v>
      </c>
      <c r="EZ25">
        <f>((1-$E25)^EZ$3)*$E25*((1+r_typical)^(-EZ$3))</f>
        <v>1.7522474262557273E-133</v>
      </c>
      <c r="FA25">
        <f>((1-$E25)^FA$3)*$E25*((1+r_typical)^(-FA$3))</f>
        <v>2.3071257779033743E-134</v>
      </c>
      <c r="FB25">
        <f>((1-$E25)^FB$3)*$E25*((1+r_typical)^(-FB$3))</f>
        <v>3.0377156075727775E-135</v>
      </c>
      <c r="FC25">
        <f>((1-$E25)^FC$3)*$E25*((1+r_typical)^(-FC$3))</f>
        <v>3.9996588833041567E-136</v>
      </c>
      <c r="FD25">
        <f>((1-$E25)^FD$3)*$E25*((1+r_typical)^(-FD$3))</f>
        <v>5.2662175296838065E-137</v>
      </c>
      <c r="FE25">
        <f>((1-$E25)^FE$3)*$E25*((1+r_typical)^(-FE$3))</f>
        <v>6.9338530807503445E-138</v>
      </c>
      <c r="FF25">
        <f>((1-$E25)^FF$3)*$E25*((1+r_typical)^(-FF$3))</f>
        <v>9.1295732229879567E-139</v>
      </c>
      <c r="FG25">
        <f>((1-$E25)^FG$3)*$E25*((1+r_typical)^(-FG$3))</f>
        <v>1.2020604743600809E-139</v>
      </c>
      <c r="FH25">
        <f>((1-$E25)^FH$3)*$E25*((1+r_typical)^(-FH$3))</f>
        <v>1.5827129579074402E-140</v>
      </c>
      <c r="FI25">
        <f>((1-$E25)^FI$3)*$E25*((1+r_typical)^(-FI$3))</f>
        <v>2.0839053945781297E-141</v>
      </c>
      <c r="FJ25">
        <f>((1-$E25)^FJ$3)*$E25*((1+r_typical)^(-FJ$3))</f>
        <v>2.7438087695278715E-142</v>
      </c>
      <c r="FK25">
        <f>((1-$E25)^FK$3)*$E25*((1+r_typical)^(-FK$3))</f>
        <v>3.6126815465450316E-143</v>
      </c>
      <c r="FL25">
        <f>((1-$E25)^FL$3)*$E25*((1+r_typical)^(-FL$3))</f>
        <v>4.7566973696176258E-144</v>
      </c>
      <c r="FM25">
        <f>((1-$E25)^FM$3)*$E25*((1+r_typical)^(-FM$3))</f>
        <v>6.2629848699965394E-145</v>
      </c>
      <c r="FN25">
        <f>((1-$E25)^FN$3)*$E25*((1+r_typical)^(-FN$3))</f>
        <v>8.2462634121621108E-146</v>
      </c>
      <c r="FO25">
        <f>((1-$E25)^FO$3)*$E25*((1+r_typical)^(-FO$3))</f>
        <v>1.0857580159346779E-146</v>
      </c>
      <c r="FP25">
        <f>((1-$E25)^FP$3)*$E25*((1+r_typical)^(-FP$3))</f>
        <v>1.4295813876473264E-147</v>
      </c>
      <c r="FQ25">
        <f>((1-$E25)^FQ$3)*$E25*((1+r_typical)^(-FQ$3))</f>
        <v>1.8822821604023131E-148</v>
      </c>
      <c r="FR25">
        <f>((1-$E25)^FR$3)*$E25*((1+r_typical)^(-FR$3))</f>
        <v>2.478338177863046E-149</v>
      </c>
      <c r="FS25">
        <f>((1-$E25)^FS$3)*$E25*((1+r_typical)^(-FS$3))</f>
        <v>3.2631452675196772E-150</v>
      </c>
      <c r="FT25">
        <f>((1-$E25)^FT$3)*$E25*((1+r_typical)^(-FT$3))</f>
        <v>4.2964746022342414E-151</v>
      </c>
      <c r="FU25">
        <f>((1-$E25)^FU$3)*$E25*((1+r_typical)^(-FU$3))</f>
        <v>5.657024892941753E-152</v>
      </c>
      <c r="FV25">
        <f>((1-$E25)^FV$3)*$E25*((1+r_typical)^(-FV$3))</f>
        <v>7.4484161090399755E-153</v>
      </c>
      <c r="FW25">
        <f>((1-$E25)^FW$3)*$E25*((1+r_typical)^(-FW$3))</f>
        <v>9.8070812102359666E-154</v>
      </c>
      <c r="FX25">
        <f>((1-$E25)^FX$3)*$E25*((1+r_typical)^(-FX$3))</f>
        <v>1.2912656926810695E-154</v>
      </c>
      <c r="FY25">
        <f>((1-$E25)^FY$3)*$E25*((1+r_typical)^(-FY$3))</f>
        <v>1.7001664953634082E-155</v>
      </c>
      <c r="FZ25">
        <f>((1-$E25)^FZ$3)*$E25*((1+r_typical)^(-FZ$3))</f>
        <v>2.2385525522284875E-156</v>
      </c>
      <c r="GA25">
        <f>((1-$E25)^GA$3)*$E25*((1+r_typical)^(-GA$3))</f>
        <v>2.947427527100843E-157</v>
      </c>
      <c r="GB25">
        <f>((1-$E25)^GB$3)*$E25*((1+r_typical)^(-GB$3))</f>
        <v>3.8807795773494435E-158</v>
      </c>
      <c r="GC25">
        <f>((1-$E25)^GC$3)*$E25*((1+r_typical)^(-GC$3))</f>
        <v>5.1096931101767672E-159</v>
      </c>
      <c r="GD25">
        <f>((1-$E25)^GD$3)*$E25*((1+r_typical)^(-GD$3))</f>
        <v>6.7277625950660783E-160</v>
      </c>
      <c r="GE25">
        <f>((1-$E25)^GE$3)*$E25*((1+r_typical)^(-GE$3))</f>
        <v>8.8582207501703345E-161</v>
      </c>
      <c r="GF25">
        <f>((1-$E25)^GF$3)*$E25*((1+r_typical)^(-GF$3))</f>
        <v>1.1663323987724276E-161</v>
      </c>
      <c r="GG25">
        <f>((1-$E25)^GG$3)*$E25*((1+r_typical)^(-GG$3))</f>
        <v>1.5356709917170301E-162</v>
      </c>
      <c r="GH25">
        <f>((1-$E25)^GH$3)*$E25*((1+r_typical)^(-GH$3))</f>
        <v>2.0219668057607564E-163</v>
      </c>
      <c r="GI25">
        <f>((1-$E25)^GI$3)*$E25*((1+r_typical)^(-GI$3))</f>
        <v>2.6622562942516628E-164</v>
      </c>
      <c r="GJ25">
        <f>((1-$E25)^GJ$3)*$E25*((1+r_typical)^(-GJ$3))</f>
        <v>3.5053041207646901E-165</v>
      </c>
      <c r="GK25">
        <f>((1-$E25)^GK$3)*$E25*((1+r_typical)^(-GK$3))</f>
        <v>4.615317092340174E-166</v>
      </c>
      <c r="GL25">
        <f>((1-$E25)^GL$3)*$E25*((1+r_typical)^(-GL$3))</f>
        <v>6.0768341715812312E-167</v>
      </c>
      <c r="GM25">
        <f>((1-$E25)^GM$3)*$E25*((1+r_typical)^(-GM$3))</f>
        <v>8.0011649925819535E-168</v>
      </c>
      <c r="GN25">
        <f>((1-$E25)^GN$3)*$E25*((1+r_typical)^(-GN$3))</f>
        <v>1.0534867240232908E-168</v>
      </c>
      <c r="GO25">
        <f>((1-$E25)^GO$3)*$E25*((1+r_typical)^(-GO$3))</f>
        <v>1.3870908532973336E-169</v>
      </c>
      <c r="GP25">
        <f>((1-$E25)^GP$3)*$E25*((1+r_typical)^(-GP$3))</f>
        <v>1.8263362901748222E-170</v>
      </c>
      <c r="GQ25">
        <f>((1-$E25)^GQ$3)*$E25*((1+r_typical)^(-GQ$3))</f>
        <v>2.404676115396849E-171</v>
      </c>
      <c r="GR25">
        <f>((1-$E25)^GR$3)*$E25*((1+r_typical)^(-GR$3))</f>
        <v>3.1661568852725192E-172</v>
      </c>
      <c r="GS25">
        <f>((1-$E25)^GS$3)*$E25*((1+r_typical)^(-GS$3))</f>
        <v>4.1687732322754832E-173</v>
      </c>
      <c r="GT25">
        <f>((1-$E25)^GT$3)*$E25*((1+r_typical)^(-GT$3))</f>
        <v>5.4888847558293873E-174</v>
      </c>
      <c r="GU25">
        <f>((1-$E25)^GU$3)*$E25*((1+r_typical)^(-GU$3))</f>
        <v>7.2270315951753587E-175</v>
      </c>
      <c r="GV25">
        <f>((1-$E25)^GV$3)*$E25*((1+r_typical)^(-GV$3))</f>
        <v>9.5155916003142255E-176</v>
      </c>
      <c r="GW25">
        <f>((1-$E25)^GW$3)*$E25*((1+r_typical)^(-GW$3))</f>
        <v>1.2528862273747064E-176</v>
      </c>
      <c r="GX25">
        <f>((1-$E25)^GX$3)*$E25*((1+r_typical)^(-GX$3))</f>
        <v>1.6496335327100302E-177</v>
      </c>
      <c r="GY25">
        <f t="shared" si="0"/>
        <v>0.24184261036468332</v>
      </c>
    </row>
    <row r="26" spans="1:207" x14ac:dyDescent="0.25">
      <c r="A26">
        <v>21</v>
      </c>
      <c r="B26">
        <f>((1-pf_test)^(A26-1))*pf_test*((1+r_typical)^(-A26))</f>
        <v>6.0866068643676795E-19</v>
      </c>
      <c r="E26">
        <v>0.22</v>
      </c>
      <c r="F26">
        <f>((1-$E26)^F$3)*$E26*((1+r_typical)^(-F$3))</f>
        <v>0.22</v>
      </c>
      <c r="G26">
        <f>((1-$E26)^G$3)*$E26*((1+r_typical)^(-G$3))</f>
        <v>2.86E-2</v>
      </c>
      <c r="H26">
        <f>((1-$E26)^H$3)*$E26*((1+r_typical)^(-H$3))</f>
        <v>3.7180000000000004E-3</v>
      </c>
      <c r="I26">
        <f>((1-$E26)^I$3)*$E26*((1+r_typical)^(-I$3))</f>
        <v>4.8334000000000002E-4</v>
      </c>
      <c r="J26">
        <f>((1-$E26)^J$3)*$E26*((1+r_typical)^(-J$3))</f>
        <v>6.2834200000000002E-5</v>
      </c>
      <c r="K26">
        <f>((1-$E26)^K$3)*$E26*((1+r_typical)^(-K$3))</f>
        <v>8.1684460000000021E-6</v>
      </c>
      <c r="L26">
        <f>((1-$E26)^L$3)*$E26*((1+r_typical)^(-L$3))</f>
        <v>1.0618979800000002E-6</v>
      </c>
      <c r="M26">
        <f>((1-$E26)^M$3)*$E26*((1+r_typical)^(-M$3))</f>
        <v>1.3804673740000005E-7</v>
      </c>
      <c r="N26">
        <f>((1-$E26)^N$3)*$E26*((1+r_typical)^(-N$3))</f>
        <v>1.7946075862000004E-8</v>
      </c>
      <c r="O26">
        <f>((1-$E26)^O$3)*$E26*((1+r_typical)^(-O$3))</f>
        <v>2.3329898620600007E-9</v>
      </c>
      <c r="P26">
        <f>((1-$E26)^P$3)*$E26*((1+r_typical)^(-P$3))</f>
        <v>3.0328868206780011E-10</v>
      </c>
      <c r="Q26">
        <f>((1-$E26)^Q$3)*$E26*((1+r_typical)^(-Q$3))</f>
        <v>3.9427528668814016E-11</v>
      </c>
      <c r="R26">
        <f>((1-$E26)^R$3)*$E26*((1+r_typical)^(-R$3))</f>
        <v>5.1255787269458226E-12</v>
      </c>
      <c r="S26">
        <f>((1-$E26)^S$3)*$E26*((1+r_typical)^(-S$3))</f>
        <v>6.6632523450295695E-13</v>
      </c>
      <c r="T26">
        <f>((1-$E26)^T$3)*$E26*((1+r_typical)^(-T$3))</f>
        <v>8.6622280485384405E-14</v>
      </c>
      <c r="U26">
        <f>((1-$E26)^U$3)*$E26*((1+r_typical)^(-U$3))</f>
        <v>1.1260896463099974E-14</v>
      </c>
      <c r="V26">
        <f>((1-$E26)^V$3)*$E26*((1+r_typical)^(-V$3))</f>
        <v>1.4639165402029964E-15</v>
      </c>
      <c r="W26">
        <f>((1-$E26)^W$3)*$E26*((1+r_typical)^(-W$3))</f>
        <v>1.9030915022638956E-16</v>
      </c>
      <c r="X26">
        <f>((1-$E26)^X$3)*$E26*((1+r_typical)^(-X$3))</f>
        <v>2.4740189529430645E-17</v>
      </c>
      <c r="Y26">
        <f>((1-$E26)^Y$3)*$E26*((1+r_typical)^(-Y$3))</f>
        <v>3.2162246388259837E-18</v>
      </c>
      <c r="Z26">
        <f>((1-$E26)^Z$3)*$E26*((1+r_typical)^(-Z$3))</f>
        <v>4.1810920304737792E-19</v>
      </c>
      <c r="AA26">
        <f>((1-$E26)^AA$3)*$E26*((1+r_typical)^(-AA$3))</f>
        <v>5.4354196396159135E-20</v>
      </c>
      <c r="AB26">
        <f>((1-$E26)^AB$3)*$E26*((1+r_typical)^(-AB$3))</f>
        <v>7.0660455315006864E-21</v>
      </c>
      <c r="AC26">
        <f>((1-$E26)^AC$3)*$E26*((1+r_typical)^(-AC$3))</f>
        <v>9.1858591909508954E-22</v>
      </c>
      <c r="AD26">
        <f>((1-$E26)^AD$3)*$E26*((1+r_typical)^(-AD$3))</f>
        <v>1.1941616948236162E-22</v>
      </c>
      <c r="AE26">
        <f>((1-$E26)^AE$3)*$E26*((1+r_typical)^(-AE$3))</f>
        <v>1.5524102032707015E-23</v>
      </c>
      <c r="AF26">
        <f>((1-$E26)^AF$3)*$E26*((1+r_typical)^(-AF$3))</f>
        <v>2.0181332642519116E-24</v>
      </c>
      <c r="AG26">
        <f>((1-$E26)^AG$3)*$E26*((1+r_typical)^(-AG$3))</f>
        <v>2.6235732435274853E-25</v>
      </c>
      <c r="AH26">
        <f>((1-$E26)^AH$3)*$E26*((1+r_typical)^(-AH$3))</f>
        <v>3.410645216585731E-26</v>
      </c>
      <c r="AI26">
        <f>((1-$E26)^AI$3)*$E26*((1+r_typical)^(-AI$3))</f>
        <v>4.4338387815614508E-27</v>
      </c>
      <c r="AJ26">
        <f>((1-$E26)^AJ$3)*$E26*((1+r_typical)^(-AJ$3))</f>
        <v>5.7639904160298865E-28</v>
      </c>
      <c r="AK26">
        <f>((1-$E26)^AK$3)*$E26*((1+r_typical)^(-AK$3))</f>
        <v>7.4931875408388535E-29</v>
      </c>
      <c r="AL26">
        <f>((1-$E26)^AL$3)*$E26*((1+r_typical)^(-AL$3))</f>
        <v>9.7411438030905075E-30</v>
      </c>
      <c r="AM26">
        <f>((1-$E26)^AM$3)*$E26*((1+r_typical)^(-AM$3))</f>
        <v>1.2663486944017662E-30</v>
      </c>
      <c r="AN26">
        <f>((1-$E26)^AN$3)*$E26*((1+r_typical)^(-AN$3))</f>
        <v>1.646253302722296E-31</v>
      </c>
      <c r="AO26">
        <f>((1-$E26)^AO$3)*$E26*((1+r_typical)^(-AO$3))</f>
        <v>2.140129293538985E-32</v>
      </c>
      <c r="AP26">
        <f>((1-$E26)^AP$3)*$E26*((1+r_typical)^(-AP$3))</f>
        <v>2.7821680816006807E-33</v>
      </c>
      <c r="AQ26">
        <f>((1-$E26)^AQ$3)*$E26*((1+r_typical)^(-AQ$3))</f>
        <v>3.6168185060808846E-34</v>
      </c>
      <c r="AR26">
        <f>((1-$E26)^AR$3)*$E26*((1+r_typical)^(-AR$3))</f>
        <v>4.70186405790515E-35</v>
      </c>
      <c r="AS26">
        <f>((1-$E26)^AS$3)*$E26*((1+r_typical)^(-AS$3))</f>
        <v>6.1124232752766964E-36</v>
      </c>
      <c r="AT26">
        <f>((1-$E26)^AT$3)*$E26*((1+r_typical)^(-AT$3))</f>
        <v>7.9461502578597054E-37</v>
      </c>
      <c r="AU26">
        <f>((1-$E26)^AU$3)*$E26*((1+r_typical)^(-AU$3))</f>
        <v>1.0329995335217618E-37</v>
      </c>
      <c r="AV26">
        <f>((1-$E26)^AV$3)*$E26*((1+r_typical)^(-AV$3))</f>
        <v>1.3428993935782902E-38</v>
      </c>
      <c r="AW26">
        <f>((1-$E26)^AW$3)*$E26*((1+r_typical)^(-AW$3))</f>
        <v>1.7457692116517774E-39</v>
      </c>
      <c r="AX26">
        <f>((1-$E26)^AX$3)*$E26*((1+r_typical)^(-AX$3))</f>
        <v>2.2694999751473108E-40</v>
      </c>
      <c r="AY26">
        <f>((1-$E26)^AY$3)*$E26*((1+r_typical)^(-AY$3))</f>
        <v>2.9503499676915041E-41</v>
      </c>
      <c r="AZ26">
        <f>((1-$E26)^AZ$3)*$E26*((1+r_typical)^(-AZ$3))</f>
        <v>3.8354549579989554E-42</v>
      </c>
      <c r="BA26">
        <f>((1-$E26)^BA$3)*$E26*((1+r_typical)^(-BA$3))</f>
        <v>4.9860914453986421E-43</v>
      </c>
      <c r="BB26">
        <f>((1-$E26)^BB$3)*$E26*((1+r_typical)^(-BB$3))</f>
        <v>6.4819188790182348E-44</v>
      </c>
      <c r="BC26">
        <f>((1-$E26)^BC$3)*$E26*((1+r_typical)^(-BC$3))</f>
        <v>8.4264945427237056E-45</v>
      </c>
      <c r="BD26">
        <f>((1-$E26)^BD$3)*$E26*((1+r_typical)^(-BD$3))</f>
        <v>1.0954442905540818E-45</v>
      </c>
      <c r="BE26">
        <f>((1-$E26)^BE$3)*$E26*((1+r_typical)^(-BE$3))</f>
        <v>1.4240775777203064E-46</v>
      </c>
      <c r="BF26">
        <f>((1-$E26)^BF$3)*$E26*((1+r_typical)^(-BF$3))</f>
        <v>1.8513008510363982E-47</v>
      </c>
      <c r="BG26">
        <f>((1-$E26)^BG$3)*$E26*((1+r_typical)^(-BG$3))</f>
        <v>2.4066911063473182E-48</v>
      </c>
      <c r="BH26">
        <f>((1-$E26)^BH$3)*$E26*((1+r_typical)^(-BH$3))</f>
        <v>3.1286984382515129E-49</v>
      </c>
      <c r="BI26">
        <f>((1-$E26)^BI$3)*$E26*((1+r_typical)^(-BI$3))</f>
        <v>4.0673079697269688E-50</v>
      </c>
      <c r="BJ26">
        <f>((1-$E26)^BJ$3)*$E26*((1+r_typical)^(-BJ$3))</f>
        <v>5.2875003606450582E-51</v>
      </c>
      <c r="BK26">
        <f>((1-$E26)^BK$3)*$E26*((1+r_typical)^(-BK$3))</f>
        <v>6.8737504688385762E-52</v>
      </c>
      <c r="BL26">
        <f>((1-$E26)^BL$3)*$E26*((1+r_typical)^(-BL$3))</f>
        <v>8.9358756094901477E-53</v>
      </c>
      <c r="BM26">
        <f>((1-$E26)^BM$3)*$E26*((1+r_typical)^(-BM$3))</f>
        <v>1.1616638292337194E-53</v>
      </c>
      <c r="BN26">
        <f>((1-$E26)^BN$3)*$E26*((1+r_typical)^(-BN$3))</f>
        <v>1.5101629780038355E-54</v>
      </c>
      <c r="BO26">
        <f>((1-$E26)^BO$3)*$E26*((1+r_typical)^(-BO$3))</f>
        <v>1.9632118714049863E-55</v>
      </c>
      <c r="BP26">
        <f>((1-$E26)^BP$3)*$E26*((1+r_typical)^(-BP$3))</f>
        <v>2.5521754328264823E-56</v>
      </c>
      <c r="BQ26">
        <f>((1-$E26)^BQ$3)*$E26*((1+r_typical)^(-BQ$3))</f>
        <v>3.3178280626744272E-57</v>
      </c>
      <c r="BR26">
        <f>((1-$E26)^BR$3)*$E26*((1+r_typical)^(-BR$3))</f>
        <v>4.3131764814767549E-58</v>
      </c>
      <c r="BS26">
        <f>((1-$E26)^BS$3)*$E26*((1+r_typical)^(-BS$3))</f>
        <v>5.6071294259197808E-59</v>
      </c>
      <c r="BT26">
        <f>((1-$E26)^BT$3)*$E26*((1+r_typical)^(-BT$3))</f>
        <v>7.289268253695716E-60</v>
      </c>
      <c r="BU26">
        <f>((1-$E26)^BU$3)*$E26*((1+r_typical)^(-BU$3))</f>
        <v>9.4760487298044301E-61</v>
      </c>
      <c r="BV26">
        <f>((1-$E26)^BV$3)*$E26*((1+r_typical)^(-BV$3))</f>
        <v>1.2318863348745763E-61</v>
      </c>
      <c r="BW26">
        <f>((1-$E26)^BW$3)*$E26*((1+r_typical)^(-BW$3))</f>
        <v>1.601452235336949E-62</v>
      </c>
      <c r="BX26">
        <f>((1-$E26)^BX$3)*$E26*((1+r_typical)^(-BX$3))</f>
        <v>2.0818879059380338E-63</v>
      </c>
      <c r="BY26">
        <f>((1-$E26)^BY$3)*$E26*((1+r_typical)^(-BY$3))</f>
        <v>2.7064542777194444E-64</v>
      </c>
      <c r="BZ26">
        <f>((1-$E26)^BZ$3)*$E26*((1+r_typical)^(-BZ$3))</f>
        <v>3.5183905610352778E-65</v>
      </c>
      <c r="CA26">
        <f>((1-$E26)^CA$3)*$E26*((1+r_typical)^(-CA$3))</f>
        <v>4.5739077293458618E-66</v>
      </c>
      <c r="CB26">
        <f>((1-$E26)^CB$3)*$E26*((1+r_typical)^(-CB$3))</f>
        <v>5.9460800481496191E-67</v>
      </c>
      <c r="CC26">
        <f>((1-$E26)^CC$3)*$E26*((1+r_typical)^(-CC$3))</f>
        <v>7.7299040625945045E-68</v>
      </c>
      <c r="CD26">
        <f>((1-$E26)^CD$3)*$E26*((1+r_typical)^(-CD$3))</f>
        <v>1.0048875281372855E-68</v>
      </c>
      <c r="CE26">
        <f>((1-$E26)^CE$3)*$E26*((1+r_typical)^(-CE$3))</f>
        <v>1.3063537865784714E-69</v>
      </c>
      <c r="CF26">
        <f>((1-$E26)^CF$3)*$E26*((1+r_typical)^(-CF$3))</f>
        <v>1.6982599225520132E-70</v>
      </c>
      <c r="CG26">
        <f>((1-$E26)^CG$3)*$E26*((1+r_typical)^(-CG$3))</f>
        <v>2.2077378993176174E-71</v>
      </c>
      <c r="CH26">
        <f>((1-$E26)^CH$3)*$E26*((1+r_typical)^(-CH$3))</f>
        <v>2.8700592691129026E-72</v>
      </c>
      <c r="CI26">
        <f>((1-$E26)^CI$3)*$E26*((1+r_typical)^(-CI$3))</f>
        <v>3.7310770498467735E-73</v>
      </c>
      <c r="CJ26">
        <f>((1-$E26)^CJ$3)*$E26*((1+r_typical)^(-CJ$3))</f>
        <v>4.850400164800805E-74</v>
      </c>
      <c r="CK26">
        <f>((1-$E26)^CK$3)*$E26*((1+r_typical)^(-CK$3))</f>
        <v>6.3055202142410465E-75</v>
      </c>
      <c r="CL26">
        <f>((1-$E26)^CL$3)*$E26*((1+r_typical)^(-CL$3))</f>
        <v>8.1971762785133617E-76</v>
      </c>
      <c r="CM26">
        <f>((1-$E26)^CM$3)*$E26*((1+r_typical)^(-CM$3))</f>
        <v>1.0656329162067372E-76</v>
      </c>
      <c r="CN26">
        <f>((1-$E26)^CN$3)*$E26*((1+r_typical)^(-CN$3))</f>
        <v>1.3853227910687581E-77</v>
      </c>
      <c r="CO26">
        <f>((1-$E26)^CO$3)*$E26*((1+r_typical)^(-CO$3))</f>
        <v>1.8009196283893855E-78</v>
      </c>
      <c r="CP26">
        <f>((1-$E26)^CP$3)*$E26*((1+r_typical)^(-CP$3))</f>
        <v>2.3411955169062015E-79</v>
      </c>
      <c r="CQ26">
        <f>((1-$E26)^CQ$3)*$E26*((1+r_typical)^(-CQ$3))</f>
        <v>3.0435541719780618E-80</v>
      </c>
      <c r="CR26">
        <f>((1-$E26)^CR$3)*$E26*((1+r_typical)^(-CR$3))</f>
        <v>3.9566204235714817E-81</v>
      </c>
      <c r="CS26">
        <f>((1-$E26)^CS$3)*$E26*((1+r_typical)^(-CS$3))</f>
        <v>5.1436065506429248E-82</v>
      </c>
      <c r="CT26">
        <f>((1-$E26)^CT$3)*$E26*((1+r_typical)^(-CT$3))</f>
        <v>6.686688515835803E-83</v>
      </c>
      <c r="CU26">
        <f>((1-$E26)^CU$3)*$E26*((1+r_typical)^(-CU$3))</f>
        <v>8.6926950705865452E-84</v>
      </c>
      <c r="CV26">
        <f>((1-$E26)^CV$3)*$E26*((1+r_typical)^(-CV$3))</f>
        <v>1.1300503591762508E-84</v>
      </c>
      <c r="CW26">
        <f>((1-$E26)^CW$3)*$E26*((1+r_typical)^(-CW$3))</f>
        <v>1.4690654669291261E-85</v>
      </c>
      <c r="CX26">
        <f>((1-$E26)^CX$3)*$E26*((1+r_typical)^(-CX$3))</f>
        <v>1.9097851070078643E-86</v>
      </c>
      <c r="CY26">
        <f>((1-$E26)^CY$3)*$E26*((1+r_typical)^(-CY$3))</f>
        <v>2.4827206391102236E-87</v>
      </c>
      <c r="CZ26">
        <f>((1-$E26)^CZ$3)*$E26*((1+r_typical)^(-CZ$3))</f>
        <v>3.2275368308432909E-88</v>
      </c>
      <c r="DA26">
        <f>((1-$E26)^DA$3)*$E26*((1+r_typical)^(-DA$3))</f>
        <v>4.195797880096278E-89</v>
      </c>
      <c r="DB26">
        <f>((1-$E26)^DB$3)*$E26*((1+r_typical)^(-DB$3))</f>
        <v>5.4545372441251621E-90</v>
      </c>
      <c r="DC26">
        <f>((1-$E26)^DC$3)*$E26*((1+r_typical)^(-DC$3))</f>
        <v>7.0908984173627094E-91</v>
      </c>
      <c r="DD26">
        <f>((1-$E26)^DD$3)*$E26*((1+r_typical)^(-DD$3))</f>
        <v>9.2181679425715222E-92</v>
      </c>
      <c r="DE26">
        <f>((1-$E26)^DE$3)*$E26*((1+r_typical)^(-DE$3))</f>
        <v>1.1983618325342983E-92</v>
      </c>
      <c r="DF26">
        <f>((1-$E26)^DF$3)*$E26*((1+r_typical)^(-DF$3))</f>
        <v>1.5578703822945877E-93</v>
      </c>
      <c r="DG26">
        <f>((1-$E26)^DG$3)*$E26*((1+r_typical)^(-DG$3))</f>
        <v>2.0252314969829643E-94</v>
      </c>
      <c r="DH26">
        <f>((1-$E26)^DH$3)*$E26*((1+r_typical)^(-DH$3))</f>
        <v>2.6328009460778531E-95</v>
      </c>
      <c r="DI26">
        <f>((1-$E26)^DI$3)*$E26*((1+r_typical)^(-DI$3))</f>
        <v>3.4226412299012103E-96</v>
      </c>
      <c r="DJ26">
        <f>((1-$E26)^DJ$3)*$E26*((1+r_typical)^(-DJ$3))</f>
        <v>4.4494335988715728E-97</v>
      </c>
      <c r="DK26">
        <f>((1-$E26)^DK$3)*$E26*((1+r_typical)^(-DK$3))</f>
        <v>5.7842636785330443E-98</v>
      </c>
      <c r="DL26">
        <f>((1-$E26)^DL$3)*$E26*((1+r_typical)^(-DL$3))</f>
        <v>7.5195427820929584E-99</v>
      </c>
      <c r="DM26">
        <f>((1-$E26)^DM$3)*$E26*((1+r_typical)^(-DM$3))</f>
        <v>9.7754056167208478E-100</v>
      </c>
      <c r="DN26">
        <f>((1-$E26)^DN$3)*$E26*((1+r_typical)^(-DN$3))</f>
        <v>1.2708027301737099E-100</v>
      </c>
      <c r="DO26">
        <f>((1-$E26)^DO$3)*$E26*((1+r_typical)^(-DO$3))</f>
        <v>1.6520435492258229E-101</v>
      </c>
      <c r="DP26">
        <f>((1-$E26)^DP$3)*$E26*((1+r_typical)^(-DP$3))</f>
        <v>2.1476566139935701E-102</v>
      </c>
      <c r="DQ26">
        <f>((1-$E26)^DQ$3)*$E26*((1+r_typical)^(-DQ$3))</f>
        <v>2.7919535981916417E-103</v>
      </c>
      <c r="DR26">
        <f>((1-$E26)^DR$3)*$E26*((1+r_typical)^(-DR$3))</f>
        <v>3.6295396776491346E-104</v>
      </c>
      <c r="DS26">
        <f>((1-$E26)^DS$3)*$E26*((1+r_typical)^(-DS$3))</f>
        <v>4.718401580943875E-105</v>
      </c>
      <c r="DT26">
        <f>((1-$E26)^DT$3)*$E26*((1+r_typical)^(-DT$3))</f>
        <v>6.1339220552270356E-106</v>
      </c>
      <c r="DU26">
        <f>((1-$E26)^DU$3)*$E26*((1+r_typical)^(-DU$3))</f>
        <v>7.9740986717951478E-107</v>
      </c>
      <c r="DV26">
        <f>((1-$E26)^DV$3)*$E26*((1+r_typical)^(-DV$3))</f>
        <v>1.0366328273333691E-107</v>
      </c>
      <c r="DW26">
        <f>((1-$E26)^DW$3)*$E26*((1+r_typical)^(-DW$3))</f>
        <v>1.3476226755333802E-108</v>
      </c>
      <c r="DX26">
        <f>((1-$E26)^DX$3)*$E26*((1+r_typical)^(-DX$3))</f>
        <v>1.7519094781933942E-109</v>
      </c>
      <c r="DY26">
        <f>((1-$E26)^DY$3)*$E26*((1+r_typical)^(-DY$3))</f>
        <v>2.2774823216514128E-110</v>
      </c>
      <c r="DZ26">
        <f>((1-$E26)^DZ$3)*$E26*((1+r_typical)^(-DZ$3))</f>
        <v>2.9607270181468366E-111</v>
      </c>
      <c r="EA26">
        <f>((1-$E26)^EA$3)*$E26*((1+r_typical)^(-EA$3))</f>
        <v>3.8489451235908881E-112</v>
      </c>
      <c r="EB26">
        <f>((1-$E26)^EB$3)*$E26*((1+r_typical)^(-EB$3))</f>
        <v>5.0036286606681542E-113</v>
      </c>
      <c r="EC26">
        <f>((1-$E26)^EC$3)*$E26*((1+r_typical)^(-EC$3))</f>
        <v>6.504717258868602E-114</v>
      </c>
      <c r="ED26">
        <f>((1-$E26)^ED$3)*$E26*((1+r_typical)^(-ED$3))</f>
        <v>8.4561324365291809E-115</v>
      </c>
      <c r="EE26">
        <f>((1-$E26)^EE$3)*$E26*((1+r_typical)^(-EE$3))</f>
        <v>1.0992972167487936E-115</v>
      </c>
      <c r="EF26">
        <f>((1-$E26)^EF$3)*$E26*((1+r_typical)^(-EF$3))</f>
        <v>1.4290863817734318E-116</v>
      </c>
      <c r="EG26">
        <f>((1-$E26)^EG$3)*$E26*((1+r_typical)^(-EG$3))</f>
        <v>1.8578122963054611E-117</v>
      </c>
      <c r="EH26">
        <f>((1-$E26)^EH$3)*$E26*((1+r_typical)^(-EH$3))</f>
        <v>2.4151559851970998E-118</v>
      </c>
      <c r="EI26">
        <f>((1-$E26)^EI$3)*$E26*((1+r_typical)^(-EI$3))</f>
        <v>3.1397027807562304E-119</v>
      </c>
      <c r="EJ26">
        <f>((1-$E26)^EJ$3)*$E26*((1+r_typical)^(-EJ$3))</f>
        <v>4.0816136149830989E-120</v>
      </c>
      <c r="EK26">
        <f>((1-$E26)^EK$3)*$E26*((1+r_typical)^(-EK$3))</f>
        <v>5.3060976994780289E-121</v>
      </c>
      <c r="EL26">
        <f>((1-$E26)^EL$3)*$E26*((1+r_typical)^(-EL$3))</f>
        <v>6.8979270093214388E-122</v>
      </c>
      <c r="EM26">
        <f>((1-$E26)^EM$3)*$E26*((1+r_typical)^(-EM$3))</f>
        <v>8.9673051121178697E-123</v>
      </c>
      <c r="EN26">
        <f>((1-$E26)^EN$3)*$E26*((1+r_typical)^(-EN$3))</f>
        <v>1.1657496645753231E-123</v>
      </c>
      <c r="EO26">
        <f>((1-$E26)^EO$3)*$E26*((1+r_typical)^(-EO$3))</f>
        <v>1.5154745639479199E-124</v>
      </c>
      <c r="EP26">
        <f>((1-$E26)^EP$3)*$E26*((1+r_typical)^(-EP$3))</f>
        <v>1.970116933132296E-125</v>
      </c>
      <c r="EQ26">
        <f>((1-$E26)^EQ$3)*$E26*((1+r_typical)^(-EQ$3))</f>
        <v>2.5611520130719848E-126</v>
      </c>
      <c r="ER26">
        <f>((1-$E26)^ER$3)*$E26*((1+r_typical)^(-ER$3))</f>
        <v>3.3294976169935809E-127</v>
      </c>
      <c r="ES26">
        <f>((1-$E26)^ES$3)*$E26*((1+r_typical)^(-ES$3))</f>
        <v>4.3283469020916553E-128</v>
      </c>
      <c r="ET26">
        <f>((1-$E26)^ET$3)*$E26*((1+r_typical)^(-ET$3))</f>
        <v>5.6268509727191528E-129</v>
      </c>
      <c r="EU26">
        <f>((1-$E26)^EU$3)*$E26*((1+r_typical)^(-EU$3))</f>
        <v>7.3149062645348955E-130</v>
      </c>
      <c r="EV26">
        <f>((1-$E26)^EV$3)*$E26*((1+r_typical)^(-EV$3))</f>
        <v>9.5093781438953653E-131</v>
      </c>
      <c r="EW26">
        <f>((1-$E26)^EW$3)*$E26*((1+r_typical)^(-EW$3))</f>
        <v>1.2362191587063979E-131</v>
      </c>
      <c r="EX26">
        <f>((1-$E26)^EX$3)*$E26*((1+r_typical)^(-EX$3))</f>
        <v>1.6070849063183172E-132</v>
      </c>
      <c r="EY26">
        <f>((1-$E26)^EY$3)*$E26*((1+r_typical)^(-EY$3))</f>
        <v>2.0892103782138126E-133</v>
      </c>
      <c r="EZ26">
        <f>((1-$E26)^EZ$3)*$E26*((1+r_typical)^(-EZ$3))</f>
        <v>2.7159734916779557E-134</v>
      </c>
      <c r="FA26">
        <f>((1-$E26)^FA$3)*$E26*((1+r_typical)^(-FA$3))</f>
        <v>3.5307655391813438E-135</v>
      </c>
      <c r="FB26">
        <f>((1-$E26)^FB$3)*$E26*((1+r_typical)^(-FB$3))</f>
        <v>4.5899952009357466E-136</v>
      </c>
      <c r="FC26">
        <f>((1-$E26)^FC$3)*$E26*((1+r_typical)^(-FC$3))</f>
        <v>5.9669937612164716E-137</v>
      </c>
      <c r="FD26">
        <f>((1-$E26)^FD$3)*$E26*((1+r_typical)^(-FD$3))</f>
        <v>7.757091889581414E-138</v>
      </c>
      <c r="FE26">
        <f>((1-$E26)^FE$3)*$E26*((1+r_typical)^(-FE$3))</f>
        <v>1.0084219456455837E-138</v>
      </c>
      <c r="FF26">
        <f>((1-$E26)^FF$3)*$E26*((1+r_typical)^(-FF$3))</f>
        <v>1.3109485293392588E-139</v>
      </c>
      <c r="FG26">
        <f>((1-$E26)^FG$3)*$E26*((1+r_typical)^(-FG$3))</f>
        <v>1.7042330881410367E-140</v>
      </c>
      <c r="FH26">
        <f>((1-$E26)^FH$3)*$E26*((1+r_typical)^(-FH$3))</f>
        <v>2.2155030145833478E-141</v>
      </c>
      <c r="FI26">
        <f>((1-$E26)^FI$3)*$E26*((1+r_typical)^(-FI$3))</f>
        <v>2.8801539189583519E-142</v>
      </c>
      <c r="FJ26">
        <f>((1-$E26)^FJ$3)*$E26*((1+r_typical)^(-FJ$3))</f>
        <v>3.7442000946458576E-143</v>
      </c>
      <c r="FK26">
        <f>((1-$E26)^FK$3)*$E26*((1+r_typical)^(-FK$3))</f>
        <v>4.8674601230396155E-144</v>
      </c>
      <c r="FL26">
        <f>((1-$E26)^FL$3)*$E26*((1+r_typical)^(-FL$3))</f>
        <v>6.3276981599515008E-145</v>
      </c>
      <c r="FM26">
        <f>((1-$E26)^FM$3)*$E26*((1+r_typical)^(-FM$3))</f>
        <v>8.2260076079369514E-146</v>
      </c>
      <c r="FN26">
        <f>((1-$E26)^FN$3)*$E26*((1+r_typical)^(-FN$3))</f>
        <v>1.0693809890318034E-146</v>
      </c>
      <c r="FO26">
        <f>((1-$E26)^FO$3)*$E26*((1+r_typical)^(-FO$3))</f>
        <v>1.3901952857413444E-147</v>
      </c>
      <c r="FP26">
        <f>((1-$E26)^FP$3)*$E26*((1+r_typical)^(-FP$3))</f>
        <v>1.8072538714637481E-148</v>
      </c>
      <c r="FQ26">
        <f>((1-$E26)^FQ$3)*$E26*((1+r_typical)^(-FQ$3))</f>
        <v>2.3494300329028733E-149</v>
      </c>
      <c r="FR26">
        <f>((1-$E26)^FR$3)*$E26*((1+r_typical)^(-FR$3))</f>
        <v>3.0542590427737348E-150</v>
      </c>
      <c r="FS26">
        <f>((1-$E26)^FS$3)*$E26*((1+r_typical)^(-FS$3))</f>
        <v>3.9705367556058561E-151</v>
      </c>
      <c r="FT26">
        <f>((1-$E26)^FT$3)*$E26*((1+r_typical)^(-FT$3))</f>
        <v>5.1616977822876118E-152</v>
      </c>
      <c r="FU26">
        <f>((1-$E26)^FU$3)*$E26*((1+r_typical)^(-FU$3))</f>
        <v>6.7102071169738969E-153</v>
      </c>
      <c r="FV26">
        <f>((1-$E26)^FV$3)*$E26*((1+r_typical)^(-FV$3))</f>
        <v>8.723269252066065E-154</v>
      </c>
      <c r="FW26">
        <f>((1-$E26)^FW$3)*$E26*((1+r_typical)^(-FW$3))</f>
        <v>1.1340250027685885E-154</v>
      </c>
      <c r="FX26">
        <f>((1-$E26)^FX$3)*$E26*((1+r_typical)^(-FX$3))</f>
        <v>1.4742325035991651E-155</v>
      </c>
      <c r="FY26">
        <f>((1-$E26)^FY$3)*$E26*((1+r_typical)^(-FY$3))</f>
        <v>1.9165022546789147E-156</v>
      </c>
      <c r="FZ26">
        <f>((1-$E26)^FZ$3)*$E26*((1+r_typical)^(-FZ$3))</f>
        <v>2.4914529310825886E-157</v>
      </c>
      <c r="GA26">
        <f>((1-$E26)^GA$3)*$E26*((1+r_typical)^(-GA$3))</f>
        <v>3.238888810407366E-158</v>
      </c>
      <c r="GB26">
        <f>((1-$E26)^GB$3)*$E26*((1+r_typical)^(-GB$3))</f>
        <v>4.2105554535295769E-159</v>
      </c>
      <c r="GC26">
        <f>((1-$E26)^GC$3)*$E26*((1+r_typical)^(-GC$3))</f>
        <v>5.4737220895884495E-160</v>
      </c>
      <c r="GD26">
        <f>((1-$E26)^GD$3)*$E26*((1+r_typical)^(-GD$3))</f>
        <v>7.1158387164649854E-161</v>
      </c>
      <c r="GE26">
        <f>((1-$E26)^GE$3)*$E26*((1+r_typical)^(-GE$3))</f>
        <v>9.2505903314044824E-162</v>
      </c>
      <c r="GF26">
        <f>((1-$E26)^GF$3)*$E26*((1+r_typical)^(-GF$3))</f>
        <v>1.2025767430825823E-162</v>
      </c>
      <c r="GG26">
        <f>((1-$E26)^GG$3)*$E26*((1+r_typical)^(-GG$3))</f>
        <v>1.5633497660073576E-163</v>
      </c>
      <c r="GH26">
        <f>((1-$E26)^GH$3)*$E26*((1+r_typical)^(-GH$3))</f>
        <v>2.0323546958095645E-164</v>
      </c>
      <c r="GI26">
        <f>((1-$E26)^GI$3)*$E26*((1+r_typical)^(-GI$3))</f>
        <v>2.6420611045524341E-165</v>
      </c>
      <c r="GJ26">
        <f>((1-$E26)^GJ$3)*$E26*((1+r_typical)^(-GJ$3))</f>
        <v>3.434679435918165E-166</v>
      </c>
      <c r="GK26">
        <f>((1-$E26)^GK$3)*$E26*((1+r_typical)^(-GK$3))</f>
        <v>4.4650832666936138E-167</v>
      </c>
      <c r="GL26">
        <f>((1-$E26)^GL$3)*$E26*((1+r_typical)^(-GL$3))</f>
        <v>5.8046082467016979E-168</v>
      </c>
      <c r="GM26">
        <f>((1-$E26)^GM$3)*$E26*((1+r_typical)^(-GM$3))</f>
        <v>7.5459907207122079E-169</v>
      </c>
      <c r="GN26">
        <f>((1-$E26)^GN$3)*$E26*((1+r_typical)^(-GN$3))</f>
        <v>9.8097879369258717E-170</v>
      </c>
      <c r="GO26">
        <f>((1-$E26)^GO$3)*$E26*((1+r_typical)^(-GO$3))</f>
        <v>1.2752724318003634E-170</v>
      </c>
      <c r="GP26">
        <f>((1-$E26)^GP$3)*$E26*((1+r_typical)^(-GP$3))</f>
        <v>1.6578541613404725E-171</v>
      </c>
      <c r="GQ26">
        <f>((1-$E26)^GQ$3)*$E26*((1+r_typical)^(-GQ$3))</f>
        <v>2.1552104097426138E-172</v>
      </c>
      <c r="GR26">
        <f>((1-$E26)^GR$3)*$E26*((1+r_typical)^(-GR$3))</f>
        <v>2.8017735326653987E-173</v>
      </c>
      <c r="GS26">
        <f>((1-$E26)^GS$3)*$E26*((1+r_typical)^(-GS$3))</f>
        <v>3.6423055924650175E-174</v>
      </c>
      <c r="GT26">
        <f>((1-$E26)^GT$3)*$E26*((1+r_typical)^(-GT$3))</f>
        <v>4.7349972702045235E-175</v>
      </c>
      <c r="GU26">
        <f>((1-$E26)^GU$3)*$E26*((1+r_typical)^(-GU$3))</f>
        <v>6.1554964512658808E-176</v>
      </c>
      <c r="GV26">
        <f>((1-$E26)^GV$3)*$E26*((1+r_typical)^(-GV$3))</f>
        <v>8.0021453866456457E-177</v>
      </c>
      <c r="GW26">
        <f>((1-$E26)^GW$3)*$E26*((1+r_typical)^(-GW$3))</f>
        <v>1.040278900263934E-177</v>
      </c>
      <c r="GX26">
        <f>((1-$E26)^GX$3)*$E26*((1+r_typical)^(-GX$3))</f>
        <v>1.352362570343114E-178</v>
      </c>
      <c r="GY26">
        <f t="shared" si="0"/>
        <v>0.25287356321839055</v>
      </c>
    </row>
    <row r="27" spans="1:207" x14ac:dyDescent="0.25">
      <c r="A27">
        <v>22</v>
      </c>
      <c r="B27">
        <f>((1-pf_test)^(A27-1))*pf_test*((1+r_typical)^(-A27))</f>
        <v>9.9414578784672099E-20</v>
      </c>
      <c r="E27">
        <v>0.23</v>
      </c>
      <c r="F27">
        <f>((1-$E27)^F$3)*$E27*((1+r_typical)^(-F$3))</f>
        <v>0.23</v>
      </c>
      <c r="G27">
        <f>((1-$E27)^G$3)*$E27*((1+r_typical)^(-G$3))</f>
        <v>2.9516666666666667E-2</v>
      </c>
      <c r="H27">
        <f>((1-$E27)^H$3)*$E27*((1+r_typical)^(-H$3))</f>
        <v>3.7879722222222217E-3</v>
      </c>
      <c r="I27">
        <f>((1-$E27)^I$3)*$E27*((1+r_typical)^(-I$3))</f>
        <v>4.8612310185185186E-4</v>
      </c>
      <c r="J27">
        <f>((1-$E27)^J$3)*$E27*((1+r_typical)^(-J$3))</f>
        <v>6.2385798070987652E-5</v>
      </c>
      <c r="K27">
        <f>((1-$E27)^K$3)*$E27*((1+r_typical)^(-K$3))</f>
        <v>8.006177419110083E-6</v>
      </c>
      <c r="L27">
        <f>((1-$E27)^L$3)*$E27*((1+r_typical)^(-L$3))</f>
        <v>1.0274594354524603E-6</v>
      </c>
      <c r="M27">
        <f>((1-$E27)^M$3)*$E27*((1+r_typical)^(-M$3))</f>
        <v>1.3185729421639907E-7</v>
      </c>
      <c r="N27">
        <f>((1-$E27)^N$3)*$E27*((1+r_typical)^(-N$3))</f>
        <v>1.6921686091104551E-8</v>
      </c>
      <c r="O27">
        <f>((1-$E27)^O$3)*$E27*((1+r_typical)^(-O$3))</f>
        <v>2.1716163816917502E-9</v>
      </c>
      <c r="P27">
        <f>((1-$E27)^P$3)*$E27*((1+r_typical)^(-P$3))</f>
        <v>2.7869076898377461E-10</v>
      </c>
      <c r="Q27">
        <f>((1-$E27)^Q$3)*$E27*((1+r_typical)^(-Q$3))</f>
        <v>3.5765315352917745E-11</v>
      </c>
      <c r="R27">
        <f>((1-$E27)^R$3)*$E27*((1+r_typical)^(-R$3))</f>
        <v>4.5898821369577773E-12</v>
      </c>
      <c r="S27">
        <f>((1-$E27)^S$3)*$E27*((1+r_typical)^(-S$3))</f>
        <v>5.8903487424291472E-13</v>
      </c>
      <c r="T27">
        <f>((1-$E27)^T$3)*$E27*((1+r_typical)^(-T$3))</f>
        <v>7.5592808861174051E-14</v>
      </c>
      <c r="U27">
        <f>((1-$E27)^U$3)*$E27*((1+r_typical)^(-U$3))</f>
        <v>9.701077137184004E-15</v>
      </c>
      <c r="V27">
        <f>((1-$E27)^V$3)*$E27*((1+r_typical)^(-V$3))</f>
        <v>1.2449715659386136E-15</v>
      </c>
      <c r="W27">
        <f>((1-$E27)^W$3)*$E27*((1+r_typical)^(-W$3))</f>
        <v>1.5977135096212211E-16</v>
      </c>
      <c r="X27">
        <f>((1-$E27)^X$3)*$E27*((1+r_typical)^(-X$3))</f>
        <v>2.0503990040139002E-17</v>
      </c>
      <c r="Y27">
        <f>((1-$E27)^Y$3)*$E27*((1+r_typical)^(-Y$3))</f>
        <v>2.6313453884845056E-18</v>
      </c>
      <c r="Z27">
        <f>((1-$E27)^Z$3)*$E27*((1+r_typical)^(-Z$3))</f>
        <v>3.376893248555115E-19</v>
      </c>
      <c r="AA27">
        <f>((1-$E27)^AA$3)*$E27*((1+r_typical)^(-AA$3))</f>
        <v>4.3336796689790636E-20</v>
      </c>
      <c r="AB27">
        <f>((1-$E27)^AB$3)*$E27*((1+r_typical)^(-AB$3))</f>
        <v>5.5615555751897986E-21</v>
      </c>
      <c r="AC27">
        <f>((1-$E27)^AC$3)*$E27*((1+r_typical)^(-AC$3))</f>
        <v>7.1373296548269089E-22</v>
      </c>
      <c r="AD27">
        <f>((1-$E27)^AD$3)*$E27*((1+r_typical)^(-AD$3))</f>
        <v>9.1595730570278651E-23</v>
      </c>
      <c r="AE27">
        <f>((1-$E27)^AE$3)*$E27*((1+r_typical)^(-AE$3))</f>
        <v>1.1754785423185761E-23</v>
      </c>
      <c r="AF27">
        <f>((1-$E27)^AF$3)*$E27*((1+r_typical)^(-AF$3))</f>
        <v>1.5085307959755055E-24</v>
      </c>
      <c r="AG27">
        <f>((1-$E27)^AG$3)*$E27*((1+r_typical)^(-AG$3))</f>
        <v>1.9359478548352328E-25</v>
      </c>
      <c r="AH27">
        <f>((1-$E27)^AH$3)*$E27*((1+r_typical)^(-AH$3))</f>
        <v>2.4844664137052149E-26</v>
      </c>
      <c r="AI27">
        <f>((1-$E27)^AI$3)*$E27*((1+r_typical)^(-AI$3))</f>
        <v>3.1883985642550255E-27</v>
      </c>
      <c r="AJ27">
        <f>((1-$E27)^AJ$3)*$E27*((1+r_typical)^(-AJ$3))</f>
        <v>4.0917781574606172E-28</v>
      </c>
      <c r="AK27">
        <f>((1-$E27)^AK$3)*$E27*((1+r_typical)^(-AK$3))</f>
        <v>5.251115302074459E-29</v>
      </c>
      <c r="AL27">
        <f>((1-$E27)^AL$3)*$E27*((1+r_typical)^(-AL$3))</f>
        <v>6.7389313043288865E-30</v>
      </c>
      <c r="AM27">
        <f>((1-$E27)^AM$3)*$E27*((1+r_typical)^(-AM$3))</f>
        <v>8.6482951738887402E-31</v>
      </c>
      <c r="AN27">
        <f>((1-$E27)^AN$3)*$E27*((1+r_typical)^(-AN$3))</f>
        <v>1.1098645473157215E-31</v>
      </c>
      <c r="AO27">
        <f>((1-$E27)^AO$3)*$E27*((1+r_typical)^(-AO$3))</f>
        <v>1.4243261690551762E-32</v>
      </c>
      <c r="AP27">
        <f>((1-$E27)^AP$3)*$E27*((1+r_typical)^(-AP$3))</f>
        <v>1.8278852502874753E-33</v>
      </c>
      <c r="AQ27">
        <f>((1-$E27)^AQ$3)*$E27*((1+r_typical)^(-AQ$3))</f>
        <v>2.3457860712022603E-34</v>
      </c>
      <c r="AR27">
        <f>((1-$E27)^AR$3)*$E27*((1+r_typical)^(-AR$3))</f>
        <v>3.0104254580429007E-35</v>
      </c>
      <c r="AS27">
        <f>((1-$E27)^AS$3)*$E27*((1+r_typical)^(-AS$3))</f>
        <v>3.8633793378217226E-36</v>
      </c>
      <c r="AT27">
        <f>((1-$E27)^AT$3)*$E27*((1+r_typical)^(-AT$3))</f>
        <v>4.9580034835378768E-37</v>
      </c>
      <c r="AU27">
        <f>((1-$E27)^AU$3)*$E27*((1+r_typical)^(-AU$3))</f>
        <v>6.3627711372069409E-38</v>
      </c>
      <c r="AV27">
        <f>((1-$E27)^AV$3)*$E27*((1+r_typical)^(-AV$3))</f>
        <v>8.1655562927489067E-39</v>
      </c>
      <c r="AW27">
        <f>((1-$E27)^AW$3)*$E27*((1+r_typical)^(-AW$3))</f>
        <v>1.0479130575694434E-39</v>
      </c>
      <c r="AX27">
        <f>((1-$E27)^AX$3)*$E27*((1+r_typical)^(-AX$3))</f>
        <v>1.3448217572141189E-40</v>
      </c>
      <c r="AY27">
        <f>((1-$E27)^AY$3)*$E27*((1+r_typical)^(-AY$3))</f>
        <v>1.7258545884247854E-41</v>
      </c>
      <c r="AZ27">
        <f>((1-$E27)^AZ$3)*$E27*((1+r_typical)^(-AZ$3))</f>
        <v>2.2148467218118082E-42</v>
      </c>
      <c r="BA27">
        <f>((1-$E27)^BA$3)*$E27*((1+r_typical)^(-BA$3))</f>
        <v>2.8423866263251545E-43</v>
      </c>
      <c r="BB27">
        <f>((1-$E27)^BB$3)*$E27*((1+r_typical)^(-BB$3))</f>
        <v>3.647729503783947E-44</v>
      </c>
      <c r="BC27">
        <f>((1-$E27)^BC$3)*$E27*((1+r_typical)^(-BC$3))</f>
        <v>4.6812528631893988E-45</v>
      </c>
      <c r="BD27">
        <f>((1-$E27)^BD$3)*$E27*((1+r_typical)^(-BD$3))</f>
        <v>6.0076078410930629E-46</v>
      </c>
      <c r="BE27">
        <f>((1-$E27)^BE$3)*$E27*((1+r_typical)^(-BE$3))</f>
        <v>7.709763396069431E-47</v>
      </c>
      <c r="BF27">
        <f>((1-$E27)^BF$3)*$E27*((1+r_typical)^(-BF$3))</f>
        <v>9.894196358289101E-48</v>
      </c>
      <c r="BG27">
        <f>((1-$E27)^BG$3)*$E27*((1+r_typical)^(-BG$3))</f>
        <v>1.2697551993137678E-48</v>
      </c>
      <c r="BH27">
        <f>((1-$E27)^BH$3)*$E27*((1+r_typical)^(-BH$3))</f>
        <v>1.6295191724526685E-49</v>
      </c>
      <c r="BI27">
        <f>((1-$E27)^BI$3)*$E27*((1+r_typical)^(-BI$3))</f>
        <v>2.0912162713142586E-50</v>
      </c>
      <c r="BJ27">
        <f>((1-$E27)^BJ$3)*$E27*((1+r_typical)^(-BJ$3))</f>
        <v>2.6837275481866313E-51</v>
      </c>
      <c r="BK27">
        <f>((1-$E27)^BK$3)*$E27*((1+r_typical)^(-BK$3))</f>
        <v>3.4441170201728433E-52</v>
      </c>
      <c r="BL27">
        <f>((1-$E27)^BL$3)*$E27*((1+r_typical)^(-BL$3))</f>
        <v>4.4199501758884815E-53</v>
      </c>
      <c r="BM27">
        <f>((1-$E27)^BM$3)*$E27*((1+r_typical)^(-BM$3))</f>
        <v>5.6722693923902194E-54</v>
      </c>
      <c r="BN27">
        <f>((1-$E27)^BN$3)*$E27*((1+r_typical)^(-BN$3))</f>
        <v>7.279412386900782E-55</v>
      </c>
      <c r="BO27">
        <f>((1-$E27)^BO$3)*$E27*((1+r_typical)^(-BO$3))</f>
        <v>9.3419125631893347E-56</v>
      </c>
      <c r="BP27">
        <f>((1-$E27)^BP$3)*$E27*((1+r_typical)^(-BP$3))</f>
        <v>1.1988787789426315E-56</v>
      </c>
      <c r="BQ27">
        <f>((1-$E27)^BQ$3)*$E27*((1+r_typical)^(-BQ$3))</f>
        <v>1.5385610996430437E-57</v>
      </c>
      <c r="BR27">
        <f>((1-$E27)^BR$3)*$E27*((1+r_typical)^(-BR$3))</f>
        <v>1.9744867445419061E-58</v>
      </c>
      <c r="BS27">
        <f>((1-$E27)^BS$3)*$E27*((1+r_typical)^(-BS$3))</f>
        <v>2.5339246554954457E-59</v>
      </c>
      <c r="BT27">
        <f>((1-$E27)^BT$3)*$E27*((1+r_typical)^(-BT$3))</f>
        <v>3.2518699745524889E-60</v>
      </c>
      <c r="BU27">
        <f>((1-$E27)^BU$3)*$E27*((1+r_typical)^(-BU$3))</f>
        <v>4.1732331340090278E-61</v>
      </c>
      <c r="BV27">
        <f>((1-$E27)^BV$3)*$E27*((1+r_typical)^(-BV$3))</f>
        <v>5.3556491886449178E-62</v>
      </c>
      <c r="BW27">
        <f>((1-$E27)^BW$3)*$E27*((1+r_typical)^(-BW$3))</f>
        <v>6.8730831254276442E-63</v>
      </c>
      <c r="BX27">
        <f>((1-$E27)^BX$3)*$E27*((1+r_typical)^(-BX$3))</f>
        <v>8.8204566776321432E-64</v>
      </c>
      <c r="BY27">
        <f>((1-$E27)^BY$3)*$E27*((1+r_typical)^(-BY$3))</f>
        <v>1.1319586069627917E-64</v>
      </c>
      <c r="BZ27">
        <f>((1-$E27)^BZ$3)*$E27*((1+r_typical)^(-BZ$3))</f>
        <v>1.4526802122689162E-65</v>
      </c>
      <c r="CA27">
        <f>((1-$E27)^CA$3)*$E27*((1+r_typical)^(-CA$3))</f>
        <v>1.8642729390784424E-66</v>
      </c>
      <c r="CB27">
        <f>((1-$E27)^CB$3)*$E27*((1+r_typical)^(-CB$3))</f>
        <v>2.3924836051506677E-67</v>
      </c>
      <c r="CC27">
        <f>((1-$E27)^CC$3)*$E27*((1+r_typical)^(-CC$3))</f>
        <v>3.0703539599433569E-68</v>
      </c>
      <c r="CD27">
        <f>((1-$E27)^CD$3)*$E27*((1+r_typical)^(-CD$3))</f>
        <v>3.9402875819273074E-69</v>
      </c>
      <c r="CE27">
        <f>((1-$E27)^CE$3)*$E27*((1+r_typical)^(-CE$3))</f>
        <v>5.0567023968067104E-70</v>
      </c>
      <c r="CF27">
        <f>((1-$E27)^CF$3)*$E27*((1+r_typical)^(-CF$3))</f>
        <v>6.4894347425686129E-71</v>
      </c>
      <c r="CG27">
        <f>((1-$E27)^CG$3)*$E27*((1+r_typical)^(-CG$3))</f>
        <v>8.3281079196297207E-72</v>
      </c>
      <c r="CH27">
        <f>((1-$E27)^CH$3)*$E27*((1+r_typical)^(-CH$3))</f>
        <v>1.0687738496858141E-72</v>
      </c>
      <c r="CI27">
        <f>((1-$E27)^CI$3)*$E27*((1+r_typical)^(-CI$3))</f>
        <v>1.3715931070967947E-73</v>
      </c>
      <c r="CJ27">
        <f>((1-$E27)^CJ$3)*$E27*((1+r_typical)^(-CJ$3))</f>
        <v>1.7602111541075529E-74</v>
      </c>
      <c r="CK27">
        <f>((1-$E27)^CK$3)*$E27*((1+r_typical)^(-CK$3))</f>
        <v>2.2589376477713601E-75</v>
      </c>
      <c r="CL27">
        <f>((1-$E27)^CL$3)*$E27*((1+r_typical)^(-CL$3))</f>
        <v>2.8989699813065782E-76</v>
      </c>
      <c r="CM27">
        <f>((1-$E27)^CM$3)*$E27*((1+r_typical)^(-CM$3))</f>
        <v>3.7203448093434414E-77</v>
      </c>
      <c r="CN27">
        <f>((1-$E27)^CN$3)*$E27*((1+r_typical)^(-CN$3))</f>
        <v>4.7744425053240838E-78</v>
      </c>
      <c r="CO27">
        <f>((1-$E27)^CO$3)*$E27*((1+r_typical)^(-CO$3))</f>
        <v>6.1272012151659068E-79</v>
      </c>
      <c r="CP27">
        <f>((1-$E27)^CP$3)*$E27*((1+r_typical)^(-CP$3))</f>
        <v>7.8632415594629131E-80</v>
      </c>
      <c r="CQ27">
        <f>((1-$E27)^CQ$3)*$E27*((1+r_typical)^(-CQ$3))</f>
        <v>1.0091160001310737E-80</v>
      </c>
      <c r="CR27">
        <f>((1-$E27)^CR$3)*$E27*((1+r_typical)^(-CR$3))</f>
        <v>1.2950322001682114E-81</v>
      </c>
      <c r="CS27">
        <f>((1-$E27)^CS$3)*$E27*((1+r_typical)^(-CS$3))</f>
        <v>1.6619579902158716E-82</v>
      </c>
      <c r="CT27">
        <f>((1-$E27)^CT$3)*$E27*((1+r_typical)^(-CT$3))</f>
        <v>2.1328460874437014E-83</v>
      </c>
      <c r="CU27">
        <f>((1-$E27)^CU$3)*$E27*((1+r_typical)^(-CU$3))</f>
        <v>2.7371524788860831E-84</v>
      </c>
      <c r="CV27">
        <f>((1-$E27)^CV$3)*$E27*((1+r_typical)^(-CV$3))</f>
        <v>3.5126790145704738E-85</v>
      </c>
      <c r="CW27">
        <f>((1-$E27)^CW$3)*$E27*((1+r_typical)^(-CW$3))</f>
        <v>4.5079380686987757E-86</v>
      </c>
      <c r="CX27">
        <f>((1-$E27)^CX$3)*$E27*((1+r_typical)^(-CX$3))</f>
        <v>5.7851871881634284E-87</v>
      </c>
      <c r="CY27">
        <f>((1-$E27)^CY$3)*$E27*((1+r_typical)^(-CY$3))</f>
        <v>7.4243235581430663E-88</v>
      </c>
      <c r="CZ27">
        <f>((1-$E27)^CZ$3)*$E27*((1+r_typical)^(-CZ$3))</f>
        <v>9.5278818996169352E-89</v>
      </c>
      <c r="DA27">
        <f>((1-$E27)^DA$3)*$E27*((1+r_typical)^(-DA$3))</f>
        <v>1.2227448437841733E-89</v>
      </c>
      <c r="DB27">
        <f>((1-$E27)^DB$3)*$E27*((1+r_typical)^(-DB$3))</f>
        <v>1.5691892161896884E-90</v>
      </c>
      <c r="DC27">
        <f>((1-$E27)^DC$3)*$E27*((1+r_typical)^(-DC$3))</f>
        <v>2.0137928274434337E-91</v>
      </c>
      <c r="DD27">
        <f>((1-$E27)^DD$3)*$E27*((1+r_typical)^(-DD$3))</f>
        <v>2.5843674618857397E-92</v>
      </c>
      <c r="DE27">
        <f>((1-$E27)^DE$3)*$E27*((1+r_typical)^(-DE$3))</f>
        <v>3.3166049094200336E-93</v>
      </c>
      <c r="DF27">
        <f>((1-$E27)^DF$3)*$E27*((1+r_typical)^(-DF$3))</f>
        <v>4.2563096337557096E-94</v>
      </c>
      <c r="DG27">
        <f>((1-$E27)^DG$3)*$E27*((1+r_typical)^(-DG$3))</f>
        <v>5.462264029986494E-95</v>
      </c>
      <c r="DH27">
        <f>((1-$E27)^DH$3)*$E27*((1+r_typical)^(-DH$3))</f>
        <v>7.009905505149331E-96</v>
      </c>
      <c r="DI27">
        <f>((1-$E27)^DI$3)*$E27*((1+r_typical)^(-DI$3))</f>
        <v>8.9960453982749788E-97</v>
      </c>
      <c r="DJ27">
        <f>((1-$E27)^DJ$3)*$E27*((1+r_typical)^(-DJ$3))</f>
        <v>1.1544924927786223E-97</v>
      </c>
      <c r="DK27">
        <f>((1-$E27)^DK$3)*$E27*((1+r_typical)^(-DK$3))</f>
        <v>1.4815986990658978E-98</v>
      </c>
      <c r="DL27">
        <f>((1-$E27)^DL$3)*$E27*((1+r_typical)^(-DL$3))</f>
        <v>1.9013849971345691E-99</v>
      </c>
      <c r="DM27">
        <f>((1-$E27)^DM$3)*$E27*((1+r_typical)^(-DM$3))</f>
        <v>2.4401107463226979E-100</v>
      </c>
      <c r="DN27">
        <f>((1-$E27)^DN$3)*$E27*((1+r_typical)^(-DN$3))</f>
        <v>3.1314754577807944E-101</v>
      </c>
      <c r="DO27">
        <f>((1-$E27)^DO$3)*$E27*((1+r_typical)^(-DO$3))</f>
        <v>4.0187268374853527E-102</v>
      </c>
      <c r="DP27">
        <f>((1-$E27)^DP$3)*$E27*((1+r_typical)^(-DP$3))</f>
        <v>5.1573661081062034E-103</v>
      </c>
      <c r="DQ27">
        <f>((1-$E27)^DQ$3)*$E27*((1+r_typical)^(-DQ$3))</f>
        <v>6.6186198387362955E-104</v>
      </c>
      <c r="DR27">
        <f>((1-$E27)^DR$3)*$E27*((1+r_typical)^(-DR$3))</f>
        <v>8.4938954597115793E-105</v>
      </c>
      <c r="DS27">
        <f>((1-$E27)^DS$3)*$E27*((1+r_typical)^(-DS$3))</f>
        <v>1.0900499173296523E-105</v>
      </c>
      <c r="DT27">
        <f>((1-$E27)^DT$3)*$E27*((1+r_typical)^(-DT$3))</f>
        <v>1.3988973939063872E-106</v>
      </c>
      <c r="DU27">
        <f>((1-$E27)^DU$3)*$E27*((1+r_typical)^(-DU$3))</f>
        <v>1.7952516555131972E-107</v>
      </c>
      <c r="DV27">
        <f>((1-$E27)^DV$3)*$E27*((1+r_typical)^(-DV$3))</f>
        <v>2.3039062912419358E-108</v>
      </c>
      <c r="DW27">
        <f>((1-$E27)^DW$3)*$E27*((1+r_typical)^(-DW$3))</f>
        <v>2.9566797404271513E-109</v>
      </c>
      <c r="DX27">
        <f>((1-$E27)^DX$3)*$E27*((1+r_typical)^(-DX$3))</f>
        <v>3.7944056668815102E-110</v>
      </c>
      <c r="DY27">
        <f>((1-$E27)^DY$3)*$E27*((1+r_typical)^(-DY$3))</f>
        <v>4.8694872724979387E-111</v>
      </c>
      <c r="DZ27">
        <f>((1-$E27)^DZ$3)*$E27*((1+r_typical)^(-DZ$3))</f>
        <v>6.2491753330390201E-112</v>
      </c>
      <c r="EA27">
        <f>((1-$E27)^EA$3)*$E27*((1+r_typical)^(-EA$3))</f>
        <v>8.0197750107334088E-113</v>
      </c>
      <c r="EB27">
        <f>((1-$E27)^EB$3)*$E27*((1+r_typical)^(-EB$3))</f>
        <v>1.0292044597107876E-113</v>
      </c>
      <c r="EC27">
        <f>((1-$E27)^EC$3)*$E27*((1+r_typical)^(-EC$3))</f>
        <v>1.3208123899621775E-114</v>
      </c>
      <c r="ED27">
        <f>((1-$E27)^ED$3)*$E27*((1+r_typical)^(-ED$3))</f>
        <v>1.6950425671181275E-115</v>
      </c>
      <c r="EE27">
        <f>((1-$E27)^EE$3)*$E27*((1+r_typical)^(-EE$3))</f>
        <v>2.1753046278015972E-116</v>
      </c>
      <c r="EF27">
        <f>((1-$E27)^EF$3)*$E27*((1+r_typical)^(-EF$3))</f>
        <v>2.7916409390120495E-117</v>
      </c>
      <c r="EG27">
        <f>((1-$E27)^EG$3)*$E27*((1+r_typical)^(-EG$3))</f>
        <v>3.5826058717321306E-118</v>
      </c>
      <c r="EH27">
        <f>((1-$E27)^EH$3)*$E27*((1+r_typical)^(-EH$3))</f>
        <v>4.5976775353895669E-119</v>
      </c>
      <c r="EI27">
        <f>((1-$E27)^EI$3)*$E27*((1+r_typical)^(-EI$3))</f>
        <v>5.9003528370832771E-120</v>
      </c>
      <c r="EJ27">
        <f>((1-$E27)^EJ$3)*$E27*((1+r_typical)^(-EJ$3))</f>
        <v>7.5721194742568727E-121</v>
      </c>
      <c r="EK27">
        <f>((1-$E27)^EK$3)*$E27*((1+r_typical)^(-EK$3))</f>
        <v>9.7175533252963215E-122</v>
      </c>
      <c r="EL27">
        <f>((1-$E27)^EL$3)*$E27*((1+r_typical)^(-EL$3))</f>
        <v>1.2470860100796944E-122</v>
      </c>
      <c r="EM27">
        <f>((1-$E27)^EM$3)*$E27*((1+r_typical)^(-EM$3))</f>
        <v>1.6004270462689409E-123</v>
      </c>
      <c r="EN27">
        <f>((1-$E27)^EN$3)*$E27*((1+r_typical)^(-EN$3))</f>
        <v>2.0538813760451409E-124</v>
      </c>
      <c r="EO27">
        <f>((1-$E27)^EO$3)*$E27*((1+r_typical)^(-EO$3))</f>
        <v>2.6358144325912645E-125</v>
      </c>
      <c r="EP27">
        <f>((1-$E27)^EP$3)*$E27*((1+r_typical)^(-EP$3))</f>
        <v>3.3826285218254556E-126</v>
      </c>
      <c r="EQ27">
        <f>((1-$E27)^EQ$3)*$E27*((1+r_typical)^(-EQ$3))</f>
        <v>4.3410399363426669E-127</v>
      </c>
      <c r="ER27">
        <f>((1-$E27)^ER$3)*$E27*((1+r_typical)^(-ER$3))</f>
        <v>5.5710012516397578E-128</v>
      </c>
      <c r="ES27">
        <f>((1-$E27)^ES$3)*$E27*((1+r_typical)^(-ES$3))</f>
        <v>7.1494516062710217E-129</v>
      </c>
      <c r="ET27">
        <f>((1-$E27)^ET$3)*$E27*((1+r_typical)^(-ET$3))</f>
        <v>9.175129561381145E-130</v>
      </c>
      <c r="EU27">
        <f>((1-$E27)^EU$3)*$E27*((1+r_typical)^(-EU$3))</f>
        <v>1.1774749603772468E-130</v>
      </c>
      <c r="EV27">
        <f>((1-$E27)^EV$3)*$E27*((1+r_typical)^(-EV$3))</f>
        <v>1.5110928658174665E-131</v>
      </c>
      <c r="EW27">
        <f>((1-$E27)^EW$3)*$E27*((1+r_typical)^(-EW$3))</f>
        <v>1.9392358444657489E-132</v>
      </c>
      <c r="EX27">
        <f>((1-$E27)^EX$3)*$E27*((1+r_typical)^(-EX$3))</f>
        <v>2.4886860003977106E-133</v>
      </c>
      <c r="EY27">
        <f>((1-$E27)^EY$3)*$E27*((1+r_typical)^(-EY$3))</f>
        <v>3.1938137005103952E-134</v>
      </c>
      <c r="EZ27">
        <f>((1-$E27)^EZ$3)*$E27*((1+r_typical)^(-EZ$3))</f>
        <v>4.0987275823216739E-135</v>
      </c>
      <c r="FA27">
        <f>((1-$E27)^FA$3)*$E27*((1+r_typical)^(-FA$3))</f>
        <v>5.2600337306461494E-136</v>
      </c>
      <c r="FB27">
        <f>((1-$E27)^FB$3)*$E27*((1+r_typical)^(-FB$3))</f>
        <v>6.7503766209958891E-137</v>
      </c>
      <c r="FC27">
        <f>((1-$E27)^FC$3)*$E27*((1+r_typical)^(-FC$3))</f>
        <v>8.662983330278059E-138</v>
      </c>
      <c r="FD27">
        <f>((1-$E27)^FD$3)*$E27*((1+r_typical)^(-FD$3))</f>
        <v>1.1117495273856841E-138</v>
      </c>
      <c r="FE27">
        <f>((1-$E27)^FE$3)*$E27*((1+r_typical)^(-FE$3))</f>
        <v>1.4267452268116284E-139</v>
      </c>
      <c r="FF27">
        <f>((1-$E27)^FF$3)*$E27*((1+r_typical)^(-FF$3))</f>
        <v>1.8309897077415895E-140</v>
      </c>
      <c r="FG27">
        <f>((1-$E27)^FG$3)*$E27*((1+r_typical)^(-FG$3))</f>
        <v>2.3497701249350393E-141</v>
      </c>
      <c r="FH27">
        <f>((1-$E27)^FH$3)*$E27*((1+r_typical)^(-FH$3))</f>
        <v>3.0155383269999675E-142</v>
      </c>
      <c r="FI27">
        <f>((1-$E27)^FI$3)*$E27*((1+r_typical)^(-FI$3))</f>
        <v>3.8699408529832921E-143</v>
      </c>
      <c r="FJ27">
        <f>((1-$E27)^FJ$3)*$E27*((1+r_typical)^(-FJ$3))</f>
        <v>4.9664240946618903E-144</v>
      </c>
      <c r="FK27">
        <f>((1-$E27)^FK$3)*$E27*((1+r_typical)^(-FK$3))</f>
        <v>6.3735775881494271E-145</v>
      </c>
      <c r="FL27">
        <f>((1-$E27)^FL$3)*$E27*((1+r_typical)^(-FL$3))</f>
        <v>8.1794245714584319E-146</v>
      </c>
      <c r="FM27">
        <f>((1-$E27)^FM$3)*$E27*((1+r_typical)^(-FM$3))</f>
        <v>1.0496928200038319E-146</v>
      </c>
      <c r="FN27">
        <f>((1-$E27)^FN$3)*$E27*((1+r_typical)^(-FN$3))</f>
        <v>1.347105785671584E-147</v>
      </c>
      <c r="FO27">
        <f>((1-$E27)^FO$3)*$E27*((1+r_typical)^(-FO$3))</f>
        <v>1.7287857582785331E-148</v>
      </c>
      <c r="FP27">
        <f>((1-$E27)^FP$3)*$E27*((1+r_typical)^(-FP$3))</f>
        <v>2.2186083897907837E-149</v>
      </c>
      <c r="FQ27">
        <f>((1-$E27)^FQ$3)*$E27*((1+r_typical)^(-FQ$3))</f>
        <v>2.8472141002315064E-150</v>
      </c>
      <c r="FR27">
        <f>((1-$E27)^FR$3)*$E27*((1+r_typical)^(-FR$3))</f>
        <v>3.6539247619637662E-151</v>
      </c>
      <c r="FS27">
        <f>((1-$E27)^FS$3)*$E27*((1+r_typical)^(-FS$3))</f>
        <v>4.6892034445201655E-152</v>
      </c>
      <c r="FT27">
        <f>((1-$E27)^FT$3)*$E27*((1+r_typical)^(-FT$3))</f>
        <v>6.0178110871342124E-153</v>
      </c>
      <c r="FU27">
        <f>((1-$E27)^FU$3)*$E27*((1+r_typical)^(-FU$3))</f>
        <v>7.7228575618222406E-154</v>
      </c>
      <c r="FV27">
        <f>((1-$E27)^FV$3)*$E27*((1+r_typical)^(-FV$3))</f>
        <v>9.9110005376718751E-155</v>
      </c>
      <c r="FW27">
        <f>((1-$E27)^FW$3)*$E27*((1+r_typical)^(-FW$3))</f>
        <v>1.2719117356678904E-155</v>
      </c>
      <c r="FX27">
        <f>((1-$E27)^FX$3)*$E27*((1+r_typical)^(-FX$3))</f>
        <v>1.6322867274404592E-156</v>
      </c>
      <c r="FY27">
        <f>((1-$E27)^FY$3)*$E27*((1+r_typical)^(-FY$3))</f>
        <v>2.0947679668819233E-157</v>
      </c>
      <c r="FZ27">
        <f>((1-$E27)^FZ$3)*$E27*((1+r_typical)^(-FZ$3))</f>
        <v>2.6882855574984675E-158</v>
      </c>
      <c r="GA27">
        <f>((1-$E27)^GA$3)*$E27*((1+r_typical)^(-GA$3))</f>
        <v>3.4499664654563668E-159</v>
      </c>
      <c r="GB27">
        <f>((1-$E27)^GB$3)*$E27*((1+r_typical)^(-GB$3))</f>
        <v>4.4274569640023373E-160</v>
      </c>
      <c r="GC27">
        <f>((1-$E27)^GC$3)*$E27*((1+r_typical)^(-GC$3))</f>
        <v>5.6819031038029995E-161</v>
      </c>
      <c r="GD27">
        <f>((1-$E27)^GD$3)*$E27*((1+r_typical)^(-GD$3))</f>
        <v>7.2917756498805165E-162</v>
      </c>
      <c r="GE27">
        <f>((1-$E27)^GE$3)*$E27*((1+r_typical)^(-GE$3))</f>
        <v>9.3577787506799928E-163</v>
      </c>
      <c r="GF27">
        <f>((1-$E27)^GF$3)*$E27*((1+r_typical)^(-GF$3))</f>
        <v>1.2009149396705992E-163</v>
      </c>
      <c r="GG27">
        <f>((1-$E27)^GG$3)*$E27*((1+r_typical)^(-GG$3))</f>
        <v>1.5411741725772694E-164</v>
      </c>
      <c r="GH27">
        <f>((1-$E27)^GH$3)*$E27*((1+r_typical)^(-GH$3))</f>
        <v>1.9778401881408287E-165</v>
      </c>
      <c r="GI27">
        <f>((1-$E27)^GI$3)*$E27*((1+r_typical)^(-GI$3))</f>
        <v>2.5382282414473966E-166</v>
      </c>
      <c r="GJ27">
        <f>((1-$E27)^GJ$3)*$E27*((1+r_typical)^(-GJ$3))</f>
        <v>3.2573929098574926E-167</v>
      </c>
      <c r="GK27">
        <f>((1-$E27)^GK$3)*$E27*((1+r_typical)^(-GK$3))</f>
        <v>4.1803209009837827E-168</v>
      </c>
      <c r="GL27">
        <f>((1-$E27)^GL$3)*$E27*((1+r_typical)^(-GL$3))</f>
        <v>5.3647451562625206E-169</v>
      </c>
      <c r="GM27">
        <f>((1-$E27)^GM$3)*$E27*((1+r_typical)^(-GM$3))</f>
        <v>6.8847562838702334E-170</v>
      </c>
      <c r="GN27">
        <f>((1-$E27)^GN$3)*$E27*((1+r_typical)^(-GN$3))</f>
        <v>8.8354372309667989E-171</v>
      </c>
      <c r="GO27">
        <f>((1-$E27)^GO$3)*$E27*((1+r_typical)^(-GO$3))</f>
        <v>1.1338811113074062E-171</v>
      </c>
      <c r="GP27">
        <f>((1-$E27)^GP$3)*$E27*((1+r_typical)^(-GP$3))</f>
        <v>1.455147426177838E-172</v>
      </c>
      <c r="GQ27">
        <f>((1-$E27)^GQ$3)*$E27*((1+r_typical)^(-GQ$3))</f>
        <v>1.8674391969282249E-173</v>
      </c>
      <c r="GR27">
        <f>((1-$E27)^GR$3)*$E27*((1+r_typical)^(-GR$3))</f>
        <v>2.3965469693912224E-174</v>
      </c>
      <c r="GS27">
        <f>((1-$E27)^GS$3)*$E27*((1+r_typical)^(-GS$3))</f>
        <v>3.0755686107187353E-175</v>
      </c>
      <c r="GT27">
        <f>((1-$E27)^GT$3)*$E27*((1+r_typical)^(-GT$3))</f>
        <v>3.9469797170890428E-176</v>
      </c>
      <c r="GU27">
        <f>((1-$E27)^GU$3)*$E27*((1+r_typical)^(-GU$3))</f>
        <v>5.0652906369309373E-177</v>
      </c>
      <c r="GV27">
        <f>((1-$E27)^GV$3)*$E27*((1+r_typical)^(-GV$3))</f>
        <v>6.5004563173947031E-178</v>
      </c>
      <c r="GW27">
        <f>((1-$E27)^GW$3)*$E27*((1+r_typical)^(-GW$3))</f>
        <v>8.3422522739898703E-179</v>
      </c>
      <c r="GX27">
        <f>((1-$E27)^GX$3)*$E27*((1+r_typical)^(-GX$3))</f>
        <v>1.0705890418287E-179</v>
      </c>
      <c r="GY27">
        <f t="shared" si="0"/>
        <v>0.26386233269598475</v>
      </c>
    </row>
    <row r="28" spans="1:207" x14ac:dyDescent="0.25">
      <c r="A28">
        <v>23</v>
      </c>
      <c r="B28">
        <f>((1-pf_test)^(A28-1))*pf_test*((1+r_typical)^(-A28))</f>
        <v>1.6237714534829775E-20</v>
      </c>
      <c r="E28">
        <v>0.24</v>
      </c>
      <c r="F28">
        <f>((1-$E28)^F$3)*$E28*((1+r_typical)^(-F$3))</f>
        <v>0.24</v>
      </c>
      <c r="G28">
        <f>((1-$E28)^G$3)*$E28*((1+r_typical)^(-G$3))</f>
        <v>3.04E-2</v>
      </c>
      <c r="H28">
        <f>((1-$E28)^H$3)*$E28*((1+r_typical)^(-H$3))</f>
        <v>3.8506666666666663E-3</v>
      </c>
      <c r="I28">
        <f>((1-$E28)^I$3)*$E28*((1+r_typical)^(-I$3))</f>
        <v>4.8775111111111112E-4</v>
      </c>
      <c r="J28">
        <f>((1-$E28)^J$3)*$E28*((1+r_typical)^(-J$3))</f>
        <v>6.1781807407407409E-5</v>
      </c>
      <c r="K28">
        <f>((1-$E28)^K$3)*$E28*((1+r_typical)^(-K$3))</f>
        <v>7.8256956049382728E-6</v>
      </c>
      <c r="L28">
        <f>((1-$E28)^L$3)*$E28*((1+r_typical)^(-L$3))</f>
        <v>9.9125477662551414E-7</v>
      </c>
      <c r="M28">
        <f>((1-$E28)^M$3)*$E28*((1+r_typical)^(-M$3))</f>
        <v>1.2555893837256517E-7</v>
      </c>
      <c r="N28">
        <f>((1-$E28)^N$3)*$E28*((1+r_typical)^(-N$3))</f>
        <v>1.5904132193858251E-8</v>
      </c>
      <c r="O28">
        <f>((1-$E28)^O$3)*$E28*((1+r_typical)^(-O$3))</f>
        <v>2.0145234112220455E-9</v>
      </c>
      <c r="P28">
        <f>((1-$E28)^P$3)*$E28*((1+r_typical)^(-P$3))</f>
        <v>2.5517296542145905E-10</v>
      </c>
      <c r="Q28">
        <f>((1-$E28)^Q$3)*$E28*((1+r_typical)^(-Q$3))</f>
        <v>3.2321908953384813E-11</v>
      </c>
      <c r="R28">
        <f>((1-$E28)^R$3)*$E28*((1+r_typical)^(-R$3))</f>
        <v>4.0941084674287429E-12</v>
      </c>
      <c r="S28">
        <f>((1-$E28)^S$3)*$E28*((1+r_typical)^(-S$3))</f>
        <v>5.1858707254097424E-13</v>
      </c>
      <c r="T28">
        <f>((1-$E28)^T$3)*$E28*((1+r_typical)^(-T$3))</f>
        <v>6.568769585519006E-14</v>
      </c>
      <c r="U28">
        <f>((1-$E28)^U$3)*$E28*((1+r_typical)^(-U$3))</f>
        <v>8.3204414749907401E-15</v>
      </c>
      <c r="V28">
        <f>((1-$E28)^V$3)*$E28*((1+r_typical)^(-V$3))</f>
        <v>1.0539225868321603E-15</v>
      </c>
      <c r="W28">
        <f>((1-$E28)^W$3)*$E28*((1+r_typical)^(-W$3))</f>
        <v>1.3349686099874031E-16</v>
      </c>
      <c r="X28">
        <f>((1-$E28)^X$3)*$E28*((1+r_typical)^(-X$3))</f>
        <v>1.690960239317377E-17</v>
      </c>
      <c r="Y28">
        <f>((1-$E28)^Y$3)*$E28*((1+r_typical)^(-Y$3))</f>
        <v>2.1418829698020112E-18</v>
      </c>
      <c r="Z28">
        <f>((1-$E28)^Z$3)*$E28*((1+r_typical)^(-Z$3))</f>
        <v>2.7130517617492143E-19</v>
      </c>
      <c r="AA28">
        <f>((1-$E28)^AA$3)*$E28*((1+r_typical)^(-AA$3))</f>
        <v>3.4365322315490053E-20</v>
      </c>
      <c r="AB28">
        <f>((1-$E28)^AB$3)*$E28*((1+r_typical)^(-AB$3))</f>
        <v>4.3529408266287392E-21</v>
      </c>
      <c r="AC28">
        <f>((1-$E28)^AC$3)*$E28*((1+r_typical)^(-AC$3))</f>
        <v>5.5137250470630706E-22</v>
      </c>
      <c r="AD28">
        <f>((1-$E28)^AD$3)*$E28*((1+r_typical)^(-AD$3))</f>
        <v>6.9840517262798876E-23</v>
      </c>
      <c r="AE28">
        <f>((1-$E28)^AE$3)*$E28*((1+r_typical)^(-AE$3))</f>
        <v>8.846465519954524E-24</v>
      </c>
      <c r="AF28">
        <f>((1-$E28)^AF$3)*$E28*((1+r_typical)^(-AF$3))</f>
        <v>1.1205522991942397E-24</v>
      </c>
      <c r="AG28">
        <f>((1-$E28)^AG$3)*$E28*((1+r_typical)^(-AG$3))</f>
        <v>1.4193662456460371E-25</v>
      </c>
      <c r="AH28">
        <f>((1-$E28)^AH$3)*$E28*((1+r_typical)^(-AH$3))</f>
        <v>1.7978639111516464E-26</v>
      </c>
      <c r="AI28">
        <f>((1-$E28)^AI$3)*$E28*((1+r_typical)^(-AI$3))</f>
        <v>2.2772942874587532E-27</v>
      </c>
      <c r="AJ28">
        <f>((1-$E28)^AJ$3)*$E28*((1+r_typical)^(-AJ$3))</f>
        <v>2.8845727641144205E-28</v>
      </c>
      <c r="AK28">
        <f>((1-$E28)^AK$3)*$E28*((1+r_typical)^(-AK$3))</f>
        <v>3.653792167878266E-29</v>
      </c>
      <c r="AL28">
        <f>((1-$E28)^AL$3)*$E28*((1+r_typical)^(-AL$3))</f>
        <v>4.628136745979136E-30</v>
      </c>
      <c r="AM28">
        <f>((1-$E28)^AM$3)*$E28*((1+r_typical)^(-AM$3))</f>
        <v>5.8623065449069057E-31</v>
      </c>
      <c r="AN28">
        <f>((1-$E28)^AN$3)*$E28*((1+r_typical)^(-AN$3))</f>
        <v>7.4255882902154144E-32</v>
      </c>
      <c r="AO28">
        <f>((1-$E28)^AO$3)*$E28*((1+r_typical)^(-AO$3))</f>
        <v>9.4057451676061937E-33</v>
      </c>
      <c r="AP28">
        <f>((1-$E28)^AP$3)*$E28*((1+r_typical)^(-AP$3))</f>
        <v>1.1913943878967842E-33</v>
      </c>
      <c r="AQ28">
        <f>((1-$E28)^AQ$3)*$E28*((1+r_typical)^(-AQ$3))</f>
        <v>1.5090995580025934E-34</v>
      </c>
      <c r="AR28">
        <f>((1-$E28)^AR$3)*$E28*((1+r_typical)^(-AR$3))</f>
        <v>1.9115261068032848E-35</v>
      </c>
      <c r="AS28">
        <f>((1-$E28)^AS$3)*$E28*((1+r_typical)^(-AS$3))</f>
        <v>2.4212664019508278E-36</v>
      </c>
      <c r="AT28">
        <f>((1-$E28)^AT$3)*$E28*((1+r_typical)^(-AT$3))</f>
        <v>3.0669374424710478E-37</v>
      </c>
      <c r="AU28">
        <f>((1-$E28)^AU$3)*$E28*((1+r_typical)^(-AU$3))</f>
        <v>3.8847874271299944E-38</v>
      </c>
      <c r="AV28">
        <f>((1-$E28)^AV$3)*$E28*((1+r_typical)^(-AV$3))</f>
        <v>4.9207307410313247E-39</v>
      </c>
      <c r="AW28">
        <f>((1-$E28)^AW$3)*$E28*((1+r_typical)^(-AW$3))</f>
        <v>6.2329256053063475E-40</v>
      </c>
      <c r="AX28">
        <f>((1-$E28)^AX$3)*$E28*((1+r_typical)^(-AX$3))</f>
        <v>7.8950391000547046E-41</v>
      </c>
      <c r="AY28">
        <f>((1-$E28)^AY$3)*$E28*((1+r_typical)^(-AY$3))</f>
        <v>1.0000382860069294E-41</v>
      </c>
      <c r="AZ28">
        <f>((1-$E28)^AZ$3)*$E28*((1+r_typical)^(-AZ$3))</f>
        <v>1.2667151622754438E-42</v>
      </c>
      <c r="BA28">
        <f>((1-$E28)^BA$3)*$E28*((1+r_typical)^(-BA$3))</f>
        <v>1.6045058722155621E-43</v>
      </c>
      <c r="BB28">
        <f>((1-$E28)^BB$3)*$E28*((1+r_typical)^(-BB$3))</f>
        <v>2.0323741048063783E-44</v>
      </c>
      <c r="BC28">
        <f>((1-$E28)^BC$3)*$E28*((1+r_typical)^(-BC$3))</f>
        <v>2.5743405327547459E-45</v>
      </c>
      <c r="BD28">
        <f>((1-$E28)^BD$3)*$E28*((1+r_typical)^(-BD$3))</f>
        <v>3.2608313414893449E-46</v>
      </c>
      <c r="BE28">
        <f>((1-$E28)^BE$3)*$E28*((1+r_typical)^(-BE$3))</f>
        <v>4.130386365886504E-47</v>
      </c>
      <c r="BF28">
        <f>((1-$E28)^BF$3)*$E28*((1+r_typical)^(-BF$3))</f>
        <v>5.2318227301229041E-48</v>
      </c>
      <c r="BG28">
        <f>((1-$E28)^BG$3)*$E28*((1+r_typical)^(-BG$3))</f>
        <v>6.6269754581556792E-49</v>
      </c>
      <c r="BH28">
        <f>((1-$E28)^BH$3)*$E28*((1+r_typical)^(-BH$3))</f>
        <v>8.3941689136638595E-50</v>
      </c>
      <c r="BI28">
        <f>((1-$E28)^BI$3)*$E28*((1+r_typical)^(-BI$3))</f>
        <v>1.0632613957307559E-50</v>
      </c>
      <c r="BJ28">
        <f>((1-$E28)^BJ$3)*$E28*((1+r_typical)^(-BJ$3))</f>
        <v>1.3467977679256239E-51</v>
      </c>
      <c r="BK28">
        <f>((1-$E28)^BK$3)*$E28*((1+r_typical)^(-BK$3))</f>
        <v>1.7059438393724567E-52</v>
      </c>
      <c r="BL28">
        <f>((1-$E28)^BL$3)*$E28*((1+r_typical)^(-BL$3))</f>
        <v>2.1608621965384446E-53</v>
      </c>
      <c r="BM28">
        <f>((1-$E28)^BM$3)*$E28*((1+r_typical)^(-BM$3))</f>
        <v>2.7370921156153637E-54</v>
      </c>
      <c r="BN28">
        <f>((1-$E28)^BN$3)*$E28*((1+r_typical)^(-BN$3))</f>
        <v>3.4669833464461269E-55</v>
      </c>
      <c r="BO28">
        <f>((1-$E28)^BO$3)*$E28*((1+r_typical)^(-BO$3))</f>
        <v>4.3915122388317628E-56</v>
      </c>
      <c r="BP28">
        <f>((1-$E28)^BP$3)*$E28*((1+r_typical)^(-BP$3))</f>
        <v>5.5625821691868976E-57</v>
      </c>
      <c r="BQ28">
        <f>((1-$E28)^BQ$3)*$E28*((1+r_typical)^(-BQ$3))</f>
        <v>7.045937414303405E-58</v>
      </c>
      <c r="BR28">
        <f>((1-$E28)^BR$3)*$E28*((1+r_typical)^(-BR$3))</f>
        <v>8.9248540581176447E-59</v>
      </c>
      <c r="BS28">
        <f>((1-$E28)^BS$3)*$E28*((1+r_typical)^(-BS$3))</f>
        <v>1.1304815140282352E-59</v>
      </c>
      <c r="BT28">
        <f>((1-$E28)^BT$3)*$E28*((1+r_typical)^(-BT$3))</f>
        <v>1.4319432511024308E-60</v>
      </c>
      <c r="BU28">
        <f>((1-$E28)^BU$3)*$E28*((1+r_typical)^(-BU$3))</f>
        <v>1.8137947847297465E-61</v>
      </c>
      <c r="BV28">
        <f>((1-$E28)^BV$3)*$E28*((1+r_typical)^(-BV$3))</f>
        <v>2.2974733939910114E-62</v>
      </c>
      <c r="BW28">
        <f>((1-$E28)^BW$3)*$E28*((1+r_typical)^(-BW$3))</f>
        <v>2.910132965721948E-63</v>
      </c>
      <c r="BX28">
        <f>((1-$E28)^BX$3)*$E28*((1+r_typical)^(-BX$3))</f>
        <v>3.6861684232478008E-64</v>
      </c>
      <c r="BY28">
        <f>((1-$E28)^BY$3)*$E28*((1+r_typical)^(-BY$3))</f>
        <v>4.6691466694472149E-65</v>
      </c>
      <c r="BZ28">
        <f>((1-$E28)^BZ$3)*$E28*((1+r_typical)^(-BZ$3))</f>
        <v>5.9142524479664708E-66</v>
      </c>
      <c r="CA28">
        <f>((1-$E28)^CA$3)*$E28*((1+r_typical)^(-CA$3))</f>
        <v>7.4913864340908657E-67</v>
      </c>
      <c r="CB28">
        <f>((1-$E28)^CB$3)*$E28*((1+r_typical)^(-CB$3))</f>
        <v>9.4890894831817604E-68</v>
      </c>
      <c r="CC28">
        <f>((1-$E28)^CC$3)*$E28*((1+r_typical)^(-CC$3))</f>
        <v>1.2019513345363563E-68</v>
      </c>
      <c r="CD28">
        <f>((1-$E28)^CD$3)*$E28*((1+r_typical)^(-CD$3))</f>
        <v>1.5224716904127177E-69</v>
      </c>
      <c r="CE28">
        <f>((1-$E28)^CE$3)*$E28*((1+r_typical)^(-CE$3))</f>
        <v>1.9284641411894428E-70</v>
      </c>
      <c r="CF28">
        <f>((1-$E28)^CF$3)*$E28*((1+r_typical)^(-CF$3))</f>
        <v>2.4427212455066279E-71</v>
      </c>
      <c r="CG28">
        <f>((1-$E28)^CG$3)*$E28*((1+r_typical)^(-CG$3))</f>
        <v>3.0941135776417288E-72</v>
      </c>
      <c r="CH28">
        <f>((1-$E28)^CH$3)*$E28*((1+r_typical)^(-CH$3))</f>
        <v>3.9192105316795222E-73</v>
      </c>
      <c r="CI28">
        <f>((1-$E28)^CI$3)*$E28*((1+r_typical)^(-CI$3))</f>
        <v>4.9643333401273948E-74</v>
      </c>
      <c r="CJ28">
        <f>((1-$E28)^CJ$3)*$E28*((1+r_typical)^(-CJ$3))</f>
        <v>6.2881555641613644E-75</v>
      </c>
      <c r="CK28">
        <f>((1-$E28)^CK$3)*$E28*((1+r_typical)^(-CK$3))</f>
        <v>7.9649970479377308E-76</v>
      </c>
      <c r="CL28">
        <f>((1-$E28)^CL$3)*$E28*((1+r_typical)^(-CL$3))</f>
        <v>1.0088996260721124E-76</v>
      </c>
      <c r="CM28">
        <f>((1-$E28)^CM$3)*$E28*((1+r_typical)^(-CM$3))</f>
        <v>1.2779395263580092E-77</v>
      </c>
      <c r="CN28">
        <f>((1-$E28)^CN$3)*$E28*((1+r_typical)^(-CN$3))</f>
        <v>1.6187234000534783E-78</v>
      </c>
      <c r="CO28">
        <f>((1-$E28)^CO$3)*$E28*((1+r_typical)^(-CO$3))</f>
        <v>2.0503829734010724E-79</v>
      </c>
      <c r="CP28">
        <f>((1-$E28)^CP$3)*$E28*((1+r_typical)^(-CP$3))</f>
        <v>2.5971517663080246E-80</v>
      </c>
      <c r="CQ28">
        <f>((1-$E28)^CQ$3)*$E28*((1+r_typical)^(-CQ$3))</f>
        <v>3.289725570656831E-81</v>
      </c>
      <c r="CR28">
        <f>((1-$E28)^CR$3)*$E28*((1+r_typical)^(-CR$3))</f>
        <v>4.1669857228319867E-82</v>
      </c>
      <c r="CS28">
        <f>((1-$E28)^CS$3)*$E28*((1+r_typical)^(-CS$3))</f>
        <v>5.2781819155871832E-83</v>
      </c>
      <c r="CT28">
        <f>((1-$E28)^CT$3)*$E28*((1+r_typical)^(-CT$3))</f>
        <v>6.6856970930770978E-84</v>
      </c>
      <c r="CU28">
        <f>((1-$E28)^CU$3)*$E28*((1+r_typical)^(-CU$3))</f>
        <v>8.4685496512309931E-85</v>
      </c>
      <c r="CV28">
        <f>((1-$E28)^CV$3)*$E28*((1+r_typical)^(-CV$3))</f>
        <v>1.0726829558225922E-85</v>
      </c>
      <c r="CW28">
        <f>((1-$E28)^CW$3)*$E28*((1+r_typical)^(-CW$3))</f>
        <v>1.3587317440419506E-86</v>
      </c>
      <c r="CX28">
        <f>((1-$E28)^CX$3)*$E28*((1+r_typical)^(-CX$3))</f>
        <v>1.7210602091198035E-87</v>
      </c>
      <c r="CY28">
        <f>((1-$E28)^CY$3)*$E28*((1+r_typical)^(-CY$3))</f>
        <v>2.1800095982184181E-88</v>
      </c>
      <c r="CZ28">
        <f>((1-$E28)^CZ$3)*$E28*((1+r_typical)^(-CZ$3))</f>
        <v>2.7613454910766628E-89</v>
      </c>
      <c r="DA28">
        <f>((1-$E28)^DA$3)*$E28*((1+r_typical)^(-DA$3))</f>
        <v>3.4977042886971064E-90</v>
      </c>
      <c r="DB28">
        <f>((1-$E28)^DB$3)*$E28*((1+r_typical)^(-DB$3))</f>
        <v>4.4304254323496663E-91</v>
      </c>
      <c r="DC28">
        <f>((1-$E28)^DC$3)*$E28*((1+r_typical)^(-DC$3))</f>
        <v>5.6118722143095778E-92</v>
      </c>
      <c r="DD28">
        <f>((1-$E28)^DD$3)*$E28*((1+r_typical)^(-DD$3))</f>
        <v>7.1083714714587985E-93</v>
      </c>
      <c r="DE28">
        <f>((1-$E28)^DE$3)*$E28*((1+r_typical)^(-DE$3))</f>
        <v>9.003937197181146E-94</v>
      </c>
      <c r="DF28">
        <f>((1-$E28)^DF$3)*$E28*((1+r_typical)^(-DF$3))</f>
        <v>1.1404987116429452E-94</v>
      </c>
      <c r="DG28">
        <f>((1-$E28)^DG$3)*$E28*((1+r_typical)^(-DG$3))</f>
        <v>1.4446317014143972E-95</v>
      </c>
      <c r="DH28">
        <f>((1-$E28)^DH$3)*$E28*((1+r_typical)^(-DH$3))</f>
        <v>1.8298668217915696E-96</v>
      </c>
      <c r="DI28">
        <f>((1-$E28)^DI$3)*$E28*((1+r_typical)^(-DI$3))</f>
        <v>2.3178313076026554E-97</v>
      </c>
      <c r="DJ28">
        <f>((1-$E28)^DJ$3)*$E28*((1+r_typical)^(-DJ$3))</f>
        <v>2.9359196562966961E-98</v>
      </c>
      <c r="DK28">
        <f>((1-$E28)^DK$3)*$E28*((1+r_typical)^(-DK$3))</f>
        <v>3.7188315646424823E-99</v>
      </c>
      <c r="DL28">
        <f>((1-$E28)^DL$3)*$E28*((1+r_typical)^(-DL$3))</f>
        <v>4.7105199818804769E-100</v>
      </c>
      <c r="DM28">
        <f>((1-$E28)^DM$3)*$E28*((1+r_typical)^(-DM$3))</f>
        <v>5.9666586437152713E-101</v>
      </c>
      <c r="DN28">
        <f>((1-$E28)^DN$3)*$E28*((1+r_typical)^(-DN$3))</f>
        <v>7.5577676153726755E-102</v>
      </c>
      <c r="DO28">
        <f>((1-$E28)^DO$3)*$E28*((1+r_typical)^(-DO$3))</f>
        <v>9.5731723128053889E-103</v>
      </c>
      <c r="DP28">
        <f>((1-$E28)^DP$3)*$E28*((1+r_typical)^(-DP$3))</f>
        <v>1.2126018262886824E-103</v>
      </c>
      <c r="DQ28">
        <f>((1-$E28)^DQ$3)*$E28*((1+r_typical)^(-DQ$3))</f>
        <v>1.5359623132989981E-104</v>
      </c>
      <c r="DR28">
        <f>((1-$E28)^DR$3)*$E28*((1+r_typical)^(-DR$3))</f>
        <v>1.9455522635120647E-105</v>
      </c>
      <c r="DS28">
        <f>((1-$E28)^DS$3)*$E28*((1+r_typical)^(-DS$3))</f>
        <v>2.4643662004486148E-106</v>
      </c>
      <c r="DT28">
        <f>((1-$E28)^DT$3)*$E28*((1+r_typical)^(-DT$3))</f>
        <v>3.1215305205682453E-107</v>
      </c>
      <c r="DU28">
        <f>((1-$E28)^DU$3)*$E28*((1+r_typical)^(-DU$3))</f>
        <v>3.9539386593864447E-108</v>
      </c>
      <c r="DV28">
        <f>((1-$E28)^DV$3)*$E28*((1+r_typical)^(-DV$3))</f>
        <v>5.0083223018894951E-109</v>
      </c>
      <c r="DW28">
        <f>((1-$E28)^DW$3)*$E28*((1+r_typical)^(-DW$3))</f>
        <v>6.343874915726694E-110</v>
      </c>
      <c r="DX28">
        <f>((1-$E28)^DX$3)*$E28*((1+r_typical)^(-DX$3))</f>
        <v>8.0355748932538119E-111</v>
      </c>
      <c r="DY28">
        <f>((1-$E28)^DY$3)*$E28*((1+r_typical)^(-DY$3))</f>
        <v>1.0178394864788163E-111</v>
      </c>
      <c r="DZ28">
        <f>((1-$E28)^DZ$3)*$E28*((1+r_typical)^(-DZ$3))</f>
        <v>1.2892633495398338E-112</v>
      </c>
      <c r="EA28">
        <f>((1-$E28)^EA$3)*$E28*((1+r_typical)^(-EA$3))</f>
        <v>1.6330669094171234E-113</v>
      </c>
      <c r="EB28">
        <f>((1-$E28)^EB$3)*$E28*((1+r_typical)^(-EB$3))</f>
        <v>2.0685514185950226E-114</v>
      </c>
      <c r="EC28">
        <f>((1-$E28)^EC$3)*$E28*((1+r_typical)^(-EC$3))</f>
        <v>2.620165130220362E-115</v>
      </c>
      <c r="ED28">
        <f>((1-$E28)^ED$3)*$E28*((1+r_typical)^(-ED$3))</f>
        <v>3.3188758316124583E-116</v>
      </c>
      <c r="EE28">
        <f>((1-$E28)^EE$3)*$E28*((1+r_typical)^(-EE$3))</f>
        <v>4.2039093867091138E-117</v>
      </c>
      <c r="EF28">
        <f>((1-$E28)^EF$3)*$E28*((1+r_typical)^(-EF$3))</f>
        <v>5.3249518898315442E-118</v>
      </c>
      <c r="EG28">
        <f>((1-$E28)^EG$3)*$E28*((1+r_typical)^(-EG$3))</f>
        <v>6.7449390604532908E-119</v>
      </c>
      <c r="EH28">
        <f>((1-$E28)^EH$3)*$E28*((1+r_typical)^(-EH$3))</f>
        <v>8.5435894765741679E-120</v>
      </c>
      <c r="EI28">
        <f>((1-$E28)^EI$3)*$E28*((1+r_typical)^(-EI$3))</f>
        <v>1.0821880003660611E-120</v>
      </c>
      <c r="EJ28">
        <f>((1-$E28)^EJ$3)*$E28*((1+r_typical)^(-EJ$3))</f>
        <v>1.3707714671303439E-121</v>
      </c>
      <c r="EK28">
        <f>((1-$E28)^EK$3)*$E28*((1+r_typical)^(-EK$3))</f>
        <v>1.7363105250317695E-122</v>
      </c>
      <c r="EL28">
        <f>((1-$E28)^EL$3)*$E28*((1+r_typical)^(-EL$3))</f>
        <v>2.1993266650402411E-123</v>
      </c>
      <c r="EM28">
        <f>((1-$E28)^EM$3)*$E28*((1+r_typical)^(-EM$3))</f>
        <v>2.7858137757176388E-124</v>
      </c>
      <c r="EN28">
        <f>((1-$E28)^EN$3)*$E28*((1+r_typical)^(-EN$3))</f>
        <v>3.5286974492423418E-125</v>
      </c>
      <c r="EO28">
        <f>((1-$E28)^EO$3)*$E28*((1+r_typical)^(-EO$3))</f>
        <v>4.4696834357069666E-126</v>
      </c>
      <c r="EP28">
        <f>((1-$E28)^EP$3)*$E28*((1+r_typical)^(-EP$3))</f>
        <v>5.6615990185621567E-127</v>
      </c>
      <c r="EQ28">
        <f>((1-$E28)^EQ$3)*$E28*((1+r_typical)^(-EQ$3))</f>
        <v>7.1713587568453996E-128</v>
      </c>
      <c r="ER28">
        <f>((1-$E28)^ER$3)*$E28*((1+r_typical)^(-ER$3))</f>
        <v>9.0837210920041727E-129</v>
      </c>
      <c r="ES28">
        <f>((1-$E28)^ES$3)*$E28*((1+r_typical)^(-ES$3))</f>
        <v>1.150604671653862E-129</v>
      </c>
      <c r="ET28">
        <f>((1-$E28)^ET$3)*$E28*((1+r_typical)^(-ET$3))</f>
        <v>1.4574325840948915E-130</v>
      </c>
      <c r="EU28">
        <f>((1-$E28)^EU$3)*$E28*((1+r_typical)^(-EU$3))</f>
        <v>1.8460812731868627E-131</v>
      </c>
      <c r="EV28">
        <f>((1-$E28)^EV$3)*$E28*((1+r_typical)^(-EV$3))</f>
        <v>2.3383696127033589E-132</v>
      </c>
      <c r="EW28">
        <f>((1-$E28)^EW$3)*$E28*((1+r_typical)^(-EW$3))</f>
        <v>2.9619348427575889E-133</v>
      </c>
      <c r="EX28">
        <f>((1-$E28)^EX$3)*$E28*((1+r_typical)^(-EX$3))</f>
        <v>3.7517841341596118E-134</v>
      </c>
      <c r="EY28">
        <f>((1-$E28)^EY$3)*$E28*((1+r_typical)^(-EY$3))</f>
        <v>4.7522599032688423E-135</v>
      </c>
      <c r="EZ28">
        <f>((1-$E28)^EZ$3)*$E28*((1+r_typical)^(-EZ$3))</f>
        <v>6.0195292108071997E-136</v>
      </c>
      <c r="FA28">
        <f>((1-$E28)^FA$3)*$E28*((1+r_typical)^(-FA$3))</f>
        <v>7.6247370003557878E-137</v>
      </c>
      <c r="FB28">
        <f>((1-$E28)^FB$3)*$E28*((1+r_typical)^(-FB$3))</f>
        <v>9.6580002004506624E-138</v>
      </c>
      <c r="FC28">
        <f>((1-$E28)^FC$3)*$E28*((1+r_typical)^(-FC$3))</f>
        <v>1.2233466920570836E-138</v>
      </c>
      <c r="FD28">
        <f>((1-$E28)^FD$3)*$E28*((1+r_typical)^(-FD$3))</f>
        <v>1.5495724766056395E-139</v>
      </c>
      <c r="FE28">
        <f>((1-$E28)^FE$3)*$E28*((1+r_typical)^(-FE$3))</f>
        <v>1.9627918037004764E-140</v>
      </c>
      <c r="FF28">
        <f>((1-$E28)^FF$3)*$E28*((1+r_typical)^(-FF$3))</f>
        <v>2.4862029513539369E-141</v>
      </c>
      <c r="FG28">
        <f>((1-$E28)^FG$3)*$E28*((1+r_typical)^(-FG$3))</f>
        <v>3.1491904050483208E-142</v>
      </c>
      <c r="FH28">
        <f>((1-$E28)^FH$3)*$E28*((1+r_typical)^(-FH$3))</f>
        <v>3.9889745130612052E-143</v>
      </c>
      <c r="FI28">
        <f>((1-$E28)^FI$3)*$E28*((1+r_typical)^(-FI$3))</f>
        <v>5.0527010498775287E-144</v>
      </c>
      <c r="FJ28">
        <f>((1-$E28)^FJ$3)*$E28*((1+r_typical)^(-FJ$3))</f>
        <v>6.4000879965115336E-145</v>
      </c>
      <c r="FK28">
        <f>((1-$E28)^FK$3)*$E28*((1+r_typical)^(-FK$3))</f>
        <v>8.1067781289146123E-146</v>
      </c>
      <c r="FL28">
        <f>((1-$E28)^FL$3)*$E28*((1+r_typical)^(-FL$3))</f>
        <v>1.0268585629958508E-146</v>
      </c>
      <c r="FM28">
        <f>((1-$E28)^FM$3)*$E28*((1+r_typical)^(-FM$3))</f>
        <v>1.3006875131280777E-147</v>
      </c>
      <c r="FN28">
        <f>((1-$E28)^FN$3)*$E28*((1+r_typical)^(-FN$3))</f>
        <v>1.6475375166288974E-148</v>
      </c>
      <c r="FO28">
        <f>((1-$E28)^FO$3)*$E28*((1+r_typical)^(-FO$3))</f>
        <v>2.0868808543966038E-149</v>
      </c>
      <c r="FP28">
        <f>((1-$E28)^FP$3)*$E28*((1+r_typical)^(-FP$3))</f>
        <v>2.6433824155690318E-150</v>
      </c>
      <c r="FQ28">
        <f>((1-$E28)^FQ$3)*$E28*((1+r_typical)^(-FQ$3))</f>
        <v>3.3482843930541078E-151</v>
      </c>
      <c r="FR28">
        <f>((1-$E28)^FR$3)*$E28*((1+r_typical)^(-FR$3))</f>
        <v>4.2411602312018694E-152</v>
      </c>
      <c r="FS28">
        <f>((1-$E28)^FS$3)*$E28*((1+r_typical)^(-FS$3))</f>
        <v>5.3721362928557001E-153</v>
      </c>
      <c r="FT28">
        <f>((1-$E28)^FT$3)*$E28*((1+r_typical)^(-FT$3))</f>
        <v>6.8047059709505517E-154</v>
      </c>
      <c r="FU28">
        <f>((1-$E28)^FU$3)*$E28*((1+r_typical)^(-FU$3))</f>
        <v>8.6192942298707025E-155</v>
      </c>
      <c r="FV28">
        <f>((1-$E28)^FV$3)*$E28*((1+r_typical)^(-FV$3))</f>
        <v>1.0917772691169554E-155</v>
      </c>
      <c r="FW28">
        <f>((1-$E28)^FW$3)*$E28*((1+r_typical)^(-FW$3))</f>
        <v>1.3829178742148107E-156</v>
      </c>
      <c r="FX28">
        <f>((1-$E28)^FX$3)*$E28*((1+r_typical)^(-FX$3))</f>
        <v>1.7516959740054263E-157</v>
      </c>
      <c r="FY28">
        <f>((1-$E28)^FY$3)*$E28*((1+r_typical)^(-FY$3))</f>
        <v>2.2188149004068732E-158</v>
      </c>
      <c r="FZ28">
        <f>((1-$E28)^FZ$3)*$E28*((1+r_typical)^(-FZ$3))</f>
        <v>2.8104988738487055E-159</v>
      </c>
      <c r="GA28">
        <f>((1-$E28)^GA$3)*$E28*((1+r_typical)^(-GA$3))</f>
        <v>3.5599652402083616E-160</v>
      </c>
      <c r="GB28">
        <f>((1-$E28)^GB$3)*$E28*((1+r_typical)^(-GB$3))</f>
        <v>4.5092893042639236E-161</v>
      </c>
      <c r="GC28">
        <f>((1-$E28)^GC$3)*$E28*((1+r_typical)^(-GC$3))</f>
        <v>5.711766452067638E-162</v>
      </c>
      <c r="GD28">
        <f>((1-$E28)^GD$3)*$E28*((1+r_typical)^(-GD$3))</f>
        <v>7.2349041726190076E-163</v>
      </c>
      <c r="GE28">
        <f>((1-$E28)^GE$3)*$E28*((1+r_typical)^(-GE$3))</f>
        <v>9.1642119519840749E-164</v>
      </c>
      <c r="GF28">
        <f>((1-$E28)^GF$3)*$E28*((1+r_typical)^(-GF$3))</f>
        <v>1.1608001805846497E-164</v>
      </c>
      <c r="GG28">
        <f>((1-$E28)^GG$3)*$E28*((1+r_typical)^(-GG$3))</f>
        <v>1.470346895407223E-165</v>
      </c>
      <c r="GH28">
        <f>((1-$E28)^GH$3)*$E28*((1+r_typical)^(-GH$3))</f>
        <v>1.8624394008491488E-166</v>
      </c>
      <c r="GI28">
        <f>((1-$E28)^GI$3)*$E28*((1+r_typical)^(-GI$3))</f>
        <v>2.359089907742255E-167</v>
      </c>
      <c r="GJ28">
        <f>((1-$E28)^GJ$3)*$E28*((1+r_typical)^(-GJ$3))</f>
        <v>2.9881805498068569E-168</v>
      </c>
      <c r="GK28">
        <f>((1-$E28)^GK$3)*$E28*((1+r_typical)^(-GK$3))</f>
        <v>3.7850286964220183E-169</v>
      </c>
      <c r="GL28">
        <f>((1-$E28)^GL$3)*$E28*((1+r_typical)^(-GL$3))</f>
        <v>4.7943696821345553E-170</v>
      </c>
      <c r="GM28">
        <f>((1-$E28)^GM$3)*$E28*((1+r_typical)^(-GM$3))</f>
        <v>6.0728682640371054E-171</v>
      </c>
      <c r="GN28">
        <f>((1-$E28)^GN$3)*$E28*((1+r_typical)^(-GN$3))</f>
        <v>7.692299801113664E-172</v>
      </c>
      <c r="GO28">
        <f>((1-$E28)^GO$3)*$E28*((1+r_typical)^(-GO$3))</f>
        <v>9.7435797480773126E-173</v>
      </c>
      <c r="GP28">
        <f>((1-$E28)^GP$3)*$E28*((1+r_typical)^(-GP$3))</f>
        <v>1.2341867680897927E-173</v>
      </c>
      <c r="GQ28">
        <f>((1-$E28)^GQ$3)*$E28*((1+r_typical)^(-GQ$3))</f>
        <v>1.5633032395804039E-174</v>
      </c>
      <c r="GR28">
        <f>((1-$E28)^GR$3)*$E28*((1+r_typical)^(-GR$3))</f>
        <v>1.9801841034685117E-175</v>
      </c>
      <c r="GS28">
        <f>((1-$E28)^GS$3)*$E28*((1+r_typical)^(-GS$3))</f>
        <v>2.5082331977267818E-176</v>
      </c>
      <c r="GT28">
        <f>((1-$E28)^GT$3)*$E28*((1+r_typical)^(-GT$3))</f>
        <v>3.1770953837872556E-177</v>
      </c>
      <c r="GU28">
        <f>((1-$E28)^GU$3)*$E28*((1+r_typical)^(-GU$3))</f>
        <v>4.0243208194638584E-178</v>
      </c>
      <c r="GV28">
        <f>((1-$E28)^GV$3)*$E28*((1+r_typical)^(-GV$3))</f>
        <v>5.0974730379875536E-179</v>
      </c>
      <c r="GW28">
        <f>((1-$E28)^GW$3)*$E28*((1+r_typical)^(-GW$3))</f>
        <v>6.4567991814509024E-180</v>
      </c>
      <c r="GX28">
        <f>((1-$E28)^GX$3)*$E28*((1+r_typical)^(-GX$3))</f>
        <v>8.178612296504474E-181</v>
      </c>
      <c r="GY28">
        <f t="shared" si="0"/>
        <v>0.27480916030534341</v>
      </c>
    </row>
    <row r="29" spans="1:207" x14ac:dyDescent="0.25">
      <c r="A29">
        <v>24</v>
      </c>
      <c r="B29">
        <f>((1-pf_test)^(A29-1))*pf_test*((1+r_typical)^(-A29))</f>
        <v>2.6521600406888632E-21</v>
      </c>
      <c r="E29">
        <v>0.25</v>
      </c>
      <c r="F29">
        <f>((1-$E29)^F$3)*$E29*((1+r_typical)^(-F$3))</f>
        <v>0.25</v>
      </c>
      <c r="G29">
        <f>((1-$E29)^G$3)*$E29*((1+r_typical)^(-G$3))</f>
        <v>3.125E-2</v>
      </c>
      <c r="H29">
        <f>((1-$E29)^H$3)*$E29*((1+r_typical)^(-H$3))</f>
        <v>3.90625E-3</v>
      </c>
      <c r="I29">
        <f>((1-$E29)^I$3)*$E29*((1+r_typical)^(-I$3))</f>
        <v>4.8828125E-4</v>
      </c>
      <c r="J29">
        <f>((1-$E29)^J$3)*$E29*((1+r_typical)^(-J$3))</f>
        <v>6.103515625E-5</v>
      </c>
      <c r="K29">
        <f>((1-$E29)^K$3)*$E29*((1+r_typical)^(-K$3))</f>
        <v>7.62939453125E-6</v>
      </c>
      <c r="L29">
        <f>((1-$E29)^L$3)*$E29*((1+r_typical)^(-L$3))</f>
        <v>9.5367431640624989E-7</v>
      </c>
      <c r="M29">
        <f>((1-$E29)^M$3)*$E29*((1+r_typical)^(-M$3))</f>
        <v>1.1920928955078125E-7</v>
      </c>
      <c r="N29">
        <f>((1-$E29)^N$3)*$E29*((1+r_typical)^(-N$3))</f>
        <v>1.4901161193847656E-8</v>
      </c>
      <c r="O29">
        <f>((1-$E29)^O$3)*$E29*((1+r_typical)^(-O$3))</f>
        <v>1.8626451492309568E-9</v>
      </c>
      <c r="P29">
        <f>((1-$E29)^P$3)*$E29*((1+r_typical)^(-P$3))</f>
        <v>2.328306436538696E-10</v>
      </c>
      <c r="Q29">
        <f>((1-$E29)^Q$3)*$E29*((1+r_typical)^(-Q$3))</f>
        <v>2.9103830456733704E-11</v>
      </c>
      <c r="R29">
        <f>((1-$E29)^R$3)*$E29*((1+r_typical)^(-R$3))</f>
        <v>3.637978807091713E-12</v>
      </c>
      <c r="S29">
        <f>((1-$E29)^S$3)*$E29*((1+r_typical)^(-S$3))</f>
        <v>4.5474735088646412E-13</v>
      </c>
      <c r="T29">
        <f>((1-$E29)^T$3)*$E29*((1+r_typical)^(-T$3))</f>
        <v>5.6843418860808015E-14</v>
      </c>
      <c r="U29">
        <f>((1-$E29)^U$3)*$E29*((1+r_typical)^(-U$3))</f>
        <v>7.1054273576010019E-15</v>
      </c>
      <c r="V29">
        <f>((1-$E29)^V$3)*$E29*((1+r_typical)^(-V$3))</f>
        <v>8.8817841970012513E-16</v>
      </c>
      <c r="W29">
        <f>((1-$E29)^W$3)*$E29*((1+r_typical)^(-W$3))</f>
        <v>1.1102230246251565E-16</v>
      </c>
      <c r="X29">
        <f>((1-$E29)^X$3)*$E29*((1+r_typical)^(-X$3))</f>
        <v>1.3877787807814457E-17</v>
      </c>
      <c r="Y29">
        <f>((1-$E29)^Y$3)*$E29*((1+r_typical)^(-Y$3))</f>
        <v>1.7347234759768071E-18</v>
      </c>
      <c r="Z29">
        <f>((1-$E29)^Z$3)*$E29*((1+r_typical)^(-Z$3))</f>
        <v>2.1684043449710089E-19</v>
      </c>
      <c r="AA29">
        <f>((1-$E29)^AA$3)*$E29*((1+r_typical)^(-AA$3))</f>
        <v>2.7105054312137611E-20</v>
      </c>
      <c r="AB29">
        <f>((1-$E29)^AB$3)*$E29*((1+r_typical)^(-AB$3))</f>
        <v>3.3881317890172014E-21</v>
      </c>
      <c r="AC29">
        <f>((1-$E29)^AC$3)*$E29*((1+r_typical)^(-AC$3))</f>
        <v>4.2351647362715017E-22</v>
      </c>
      <c r="AD29">
        <f>((1-$E29)^AD$3)*$E29*((1+r_typical)^(-AD$3))</f>
        <v>5.2939559203393771E-23</v>
      </c>
      <c r="AE29">
        <f>((1-$E29)^AE$3)*$E29*((1+r_typical)^(-AE$3))</f>
        <v>6.6174449004242214E-24</v>
      </c>
      <c r="AF29">
        <f>((1-$E29)^AF$3)*$E29*((1+r_typical)^(-AF$3))</f>
        <v>8.2718061255302767E-25</v>
      </c>
      <c r="AG29">
        <f>((1-$E29)^AG$3)*$E29*((1+r_typical)^(-AG$3))</f>
        <v>1.0339757656912846E-25</v>
      </c>
      <c r="AH29">
        <f>((1-$E29)^AH$3)*$E29*((1+r_typical)^(-AH$3))</f>
        <v>1.2924697071141056E-26</v>
      </c>
      <c r="AI29">
        <f>((1-$E29)^AI$3)*$E29*((1+r_typical)^(-AI$3))</f>
        <v>1.6155871338926322E-27</v>
      </c>
      <c r="AJ29">
        <f>((1-$E29)^AJ$3)*$E29*((1+r_typical)^(-AJ$3))</f>
        <v>2.0194839173657902E-28</v>
      </c>
      <c r="AK29">
        <f>((1-$E29)^AK$3)*$E29*((1+r_typical)^(-AK$3))</f>
        <v>2.5243548967072378E-29</v>
      </c>
      <c r="AL29">
        <f>((1-$E29)^AL$3)*$E29*((1+r_typical)^(-AL$3))</f>
        <v>3.1554436208840472E-30</v>
      </c>
      <c r="AM29">
        <f>((1-$E29)^AM$3)*$E29*((1+r_typical)^(-AM$3))</f>
        <v>3.944304526105059E-31</v>
      </c>
      <c r="AN29">
        <f>((1-$E29)^AN$3)*$E29*((1+r_typical)^(-AN$3))</f>
        <v>4.9303806576313232E-32</v>
      </c>
      <c r="AO29">
        <f>((1-$E29)^AO$3)*$E29*((1+r_typical)^(-AO$3))</f>
        <v>6.1629758220391547E-33</v>
      </c>
      <c r="AP29">
        <f>((1-$E29)^AP$3)*$E29*((1+r_typical)^(-AP$3))</f>
        <v>7.7037197775489434E-34</v>
      </c>
      <c r="AQ29">
        <f>((1-$E29)^AQ$3)*$E29*((1+r_typical)^(-AQ$3))</f>
        <v>9.6296497219361793E-35</v>
      </c>
      <c r="AR29">
        <f>((1-$E29)^AR$3)*$E29*((1+r_typical)^(-AR$3))</f>
        <v>1.2037062152420224E-35</v>
      </c>
      <c r="AS29">
        <f>((1-$E29)^AS$3)*$E29*((1+r_typical)^(-AS$3))</f>
        <v>1.5046327690525278E-36</v>
      </c>
      <c r="AT29">
        <f>((1-$E29)^AT$3)*$E29*((1+r_typical)^(-AT$3))</f>
        <v>1.8807909613156598E-37</v>
      </c>
      <c r="AU29">
        <f>((1-$E29)^AU$3)*$E29*((1+r_typical)^(-AU$3))</f>
        <v>2.350988701644575E-38</v>
      </c>
      <c r="AV29">
        <f>((1-$E29)^AV$3)*$E29*((1+r_typical)^(-AV$3))</f>
        <v>2.9387358770557188E-39</v>
      </c>
      <c r="AW29">
        <f>((1-$E29)^AW$3)*$E29*((1+r_typical)^(-AW$3))</f>
        <v>3.6734198463196485E-40</v>
      </c>
      <c r="AX29">
        <f>((1-$E29)^AX$3)*$E29*((1+r_typical)^(-AX$3))</f>
        <v>4.5917748078995606E-41</v>
      </c>
      <c r="AY29">
        <f>((1-$E29)^AY$3)*$E29*((1+r_typical)^(-AY$3))</f>
        <v>5.7397185098744507E-42</v>
      </c>
      <c r="AZ29">
        <f>((1-$E29)^AZ$3)*$E29*((1+r_typical)^(-AZ$3))</f>
        <v>7.1746481373430634E-43</v>
      </c>
      <c r="BA29">
        <f>((1-$E29)^BA$3)*$E29*((1+r_typical)^(-BA$3))</f>
        <v>8.9683101716788293E-44</v>
      </c>
      <c r="BB29">
        <f>((1-$E29)^BB$3)*$E29*((1+r_typical)^(-BB$3))</f>
        <v>1.1210387714598537E-44</v>
      </c>
      <c r="BC29">
        <f>((1-$E29)^BC$3)*$E29*((1+r_typical)^(-BC$3))</f>
        <v>1.4012984643248171E-45</v>
      </c>
      <c r="BD29">
        <f>((1-$E29)^BD$3)*$E29*((1+r_typical)^(-BD$3))</f>
        <v>1.7516230804060213E-46</v>
      </c>
      <c r="BE29">
        <f>((1-$E29)^BE$3)*$E29*((1+r_typical)^(-BE$3))</f>
        <v>2.1895288505075267E-47</v>
      </c>
      <c r="BF29">
        <f>((1-$E29)^BF$3)*$E29*((1+r_typical)^(-BF$3))</f>
        <v>2.736911063134408E-48</v>
      </c>
      <c r="BG29">
        <f>((1-$E29)^BG$3)*$E29*((1+r_typical)^(-BG$3))</f>
        <v>3.4211388289180104E-49</v>
      </c>
      <c r="BH29">
        <f>((1-$E29)^BH$3)*$E29*((1+r_typical)^(-BH$3))</f>
        <v>4.276423536147513E-50</v>
      </c>
      <c r="BI29">
        <f>((1-$E29)^BI$3)*$E29*((1+r_typical)^(-BI$3))</f>
        <v>5.3455294201843913E-51</v>
      </c>
      <c r="BJ29">
        <f>((1-$E29)^BJ$3)*$E29*((1+r_typical)^(-BJ$3))</f>
        <v>6.6819117752304891E-52</v>
      </c>
      <c r="BK29">
        <f>((1-$E29)^BK$3)*$E29*((1+r_typical)^(-BK$3))</f>
        <v>8.3523897190381114E-53</v>
      </c>
      <c r="BL29">
        <f>((1-$E29)^BL$3)*$E29*((1+r_typical)^(-BL$3))</f>
        <v>1.0440487148797638E-53</v>
      </c>
      <c r="BM29">
        <f>((1-$E29)^BM$3)*$E29*((1+r_typical)^(-BM$3))</f>
        <v>1.3050608935997049E-54</v>
      </c>
      <c r="BN29">
        <f>((1-$E29)^BN$3)*$E29*((1+r_typical)^(-BN$3))</f>
        <v>1.6313261169996311E-55</v>
      </c>
      <c r="BO29">
        <f>((1-$E29)^BO$3)*$E29*((1+r_typical)^(-BO$3))</f>
        <v>2.0391576462495389E-56</v>
      </c>
      <c r="BP29">
        <f>((1-$E29)^BP$3)*$E29*((1+r_typical)^(-BP$3))</f>
        <v>2.5489470578119236E-57</v>
      </c>
      <c r="BQ29">
        <f>((1-$E29)^BQ$3)*$E29*((1+r_typical)^(-BQ$3))</f>
        <v>3.1861838222649046E-58</v>
      </c>
      <c r="BR29">
        <f>((1-$E29)^BR$3)*$E29*((1+r_typical)^(-BR$3))</f>
        <v>3.9827297778311307E-59</v>
      </c>
      <c r="BS29">
        <f>((1-$E29)^BS$3)*$E29*((1+r_typical)^(-BS$3))</f>
        <v>4.9784122222889134E-60</v>
      </c>
      <c r="BT29">
        <f>((1-$E29)^BT$3)*$E29*((1+r_typical)^(-BT$3))</f>
        <v>6.2230152778611417E-61</v>
      </c>
      <c r="BU29">
        <f>((1-$E29)^BU$3)*$E29*((1+r_typical)^(-BU$3))</f>
        <v>7.7787690973264271E-62</v>
      </c>
      <c r="BV29">
        <f>((1-$E29)^BV$3)*$E29*((1+r_typical)^(-BV$3))</f>
        <v>9.7234613716580339E-63</v>
      </c>
      <c r="BW29">
        <f>((1-$E29)^BW$3)*$E29*((1+r_typical)^(-BW$3))</f>
        <v>1.2154326714572542E-63</v>
      </c>
      <c r="BX29">
        <f>((1-$E29)^BX$3)*$E29*((1+r_typical)^(-BX$3))</f>
        <v>1.5192908393215676E-64</v>
      </c>
      <c r="BY29">
        <f>((1-$E29)^BY$3)*$E29*((1+r_typical)^(-BY$3))</f>
        <v>1.8991135491519595E-65</v>
      </c>
      <c r="BZ29">
        <f>((1-$E29)^BZ$3)*$E29*((1+r_typical)^(-BZ$3))</f>
        <v>2.3738919364399497E-66</v>
      </c>
      <c r="CA29">
        <f>((1-$E29)^CA$3)*$E29*((1+r_typical)^(-CA$3))</f>
        <v>2.9673649205499371E-67</v>
      </c>
      <c r="CB29">
        <f>((1-$E29)^CB$3)*$E29*((1+r_typical)^(-CB$3))</f>
        <v>3.7092061506874214E-68</v>
      </c>
      <c r="CC29">
        <f>((1-$E29)^CC$3)*$E29*((1+r_typical)^(-CC$3))</f>
        <v>4.6365076883592762E-69</v>
      </c>
      <c r="CD29">
        <f>((1-$E29)^CD$3)*$E29*((1+r_typical)^(-CD$3))</f>
        <v>5.7956346104490959E-70</v>
      </c>
      <c r="CE29">
        <f>((1-$E29)^CE$3)*$E29*((1+r_typical)^(-CE$3))</f>
        <v>7.2445432630613699E-71</v>
      </c>
      <c r="CF29">
        <f>((1-$E29)^CF$3)*$E29*((1+r_typical)^(-CF$3))</f>
        <v>9.0556790788267124E-72</v>
      </c>
      <c r="CG29">
        <f>((1-$E29)^CG$3)*$E29*((1+r_typical)^(-CG$3))</f>
        <v>1.131959884853339E-72</v>
      </c>
      <c r="CH29">
        <f>((1-$E29)^CH$3)*$E29*((1+r_typical)^(-CH$3))</f>
        <v>1.4149498560666738E-73</v>
      </c>
      <c r="CI29">
        <f>((1-$E29)^CI$3)*$E29*((1+r_typical)^(-CI$3))</f>
        <v>1.7686873200833423E-74</v>
      </c>
      <c r="CJ29">
        <f>((1-$E29)^CJ$3)*$E29*((1+r_typical)^(-CJ$3))</f>
        <v>2.2108591501041778E-75</v>
      </c>
      <c r="CK29">
        <f>((1-$E29)^CK$3)*$E29*((1+r_typical)^(-CK$3))</f>
        <v>2.763573937630222E-76</v>
      </c>
      <c r="CL29">
        <f>((1-$E29)^CL$3)*$E29*((1+r_typical)^(-CL$3))</f>
        <v>3.4544674220377779E-77</v>
      </c>
      <c r="CM29">
        <f>((1-$E29)^CM$3)*$E29*((1+r_typical)^(-CM$3))</f>
        <v>4.3180842775472223E-78</v>
      </c>
      <c r="CN29">
        <f>((1-$E29)^CN$3)*$E29*((1+r_typical)^(-CN$3))</f>
        <v>5.3976053469340279E-79</v>
      </c>
      <c r="CO29">
        <f>((1-$E29)^CO$3)*$E29*((1+r_typical)^(-CO$3))</f>
        <v>6.7470066836675341E-80</v>
      </c>
      <c r="CP29">
        <f>((1-$E29)^CP$3)*$E29*((1+r_typical)^(-CP$3))</f>
        <v>8.4337583545844186E-81</v>
      </c>
      <c r="CQ29">
        <f>((1-$E29)^CQ$3)*$E29*((1+r_typical)^(-CQ$3))</f>
        <v>1.0542197943230523E-81</v>
      </c>
      <c r="CR29">
        <f>((1-$E29)^CR$3)*$E29*((1+r_typical)^(-CR$3))</f>
        <v>1.3177747429038154E-82</v>
      </c>
      <c r="CS29">
        <f>((1-$E29)^CS$3)*$E29*((1+r_typical)^(-CS$3))</f>
        <v>1.6472184286297693E-83</v>
      </c>
      <c r="CT29">
        <f>((1-$E29)^CT$3)*$E29*((1+r_typical)^(-CT$3))</f>
        <v>2.0590230357872116E-84</v>
      </c>
      <c r="CU29">
        <f>((1-$E29)^CU$3)*$E29*((1+r_typical)^(-CU$3))</f>
        <v>2.5737787947340145E-85</v>
      </c>
      <c r="CV29">
        <f>((1-$E29)^CV$3)*$E29*((1+r_typical)^(-CV$3))</f>
        <v>3.2172234934175181E-86</v>
      </c>
      <c r="CW29">
        <f>((1-$E29)^CW$3)*$E29*((1+r_typical)^(-CW$3))</f>
        <v>4.0215293667718976E-87</v>
      </c>
      <c r="CX29">
        <f>((1-$E29)^CX$3)*$E29*((1+r_typical)^(-CX$3))</f>
        <v>5.026911708464872E-88</v>
      </c>
      <c r="CY29">
        <f>((1-$E29)^CY$3)*$E29*((1+r_typical)^(-CY$3))</f>
        <v>6.28363963558109E-89</v>
      </c>
      <c r="CZ29">
        <f>((1-$E29)^CZ$3)*$E29*((1+r_typical)^(-CZ$3))</f>
        <v>7.8545495444763616E-90</v>
      </c>
      <c r="DA29">
        <f>((1-$E29)^DA$3)*$E29*((1+r_typical)^(-DA$3))</f>
        <v>9.818186930595452E-91</v>
      </c>
      <c r="DB29">
        <f>((1-$E29)^DB$3)*$E29*((1+r_typical)^(-DB$3))</f>
        <v>1.2272733663244316E-91</v>
      </c>
      <c r="DC29">
        <f>((1-$E29)^DC$3)*$E29*((1+r_typical)^(-DC$3))</f>
        <v>1.5340917079055395E-92</v>
      </c>
      <c r="DD29">
        <f>((1-$E29)^DD$3)*$E29*((1+r_typical)^(-DD$3))</f>
        <v>1.9176146348819244E-93</v>
      </c>
      <c r="DE29">
        <f>((1-$E29)^DE$3)*$E29*((1+r_typical)^(-DE$3))</f>
        <v>2.3970182936024055E-94</v>
      </c>
      <c r="DF29">
        <f>((1-$E29)^DF$3)*$E29*((1+r_typical)^(-DF$3))</f>
        <v>2.9962728670030069E-95</v>
      </c>
      <c r="DG29">
        <f>((1-$E29)^DG$3)*$E29*((1+r_typical)^(-DG$3))</f>
        <v>3.7453410837537587E-96</v>
      </c>
      <c r="DH29">
        <f>((1-$E29)^DH$3)*$E29*((1+r_typical)^(-DH$3))</f>
        <v>4.6816763546921983E-97</v>
      </c>
      <c r="DI29">
        <f>((1-$E29)^DI$3)*$E29*((1+r_typical)^(-DI$3))</f>
        <v>5.8520954433652479E-98</v>
      </c>
      <c r="DJ29">
        <f>((1-$E29)^DJ$3)*$E29*((1+r_typical)^(-DJ$3))</f>
        <v>7.3151193042065599E-99</v>
      </c>
      <c r="DK29">
        <f>((1-$E29)^DK$3)*$E29*((1+r_typical)^(-DK$3))</f>
        <v>9.1438991302581988E-100</v>
      </c>
      <c r="DL29">
        <f>((1-$E29)^DL$3)*$E29*((1+r_typical)^(-DL$3))</f>
        <v>1.142987391282275E-100</v>
      </c>
      <c r="DM29">
        <f>((1-$E29)^DM$3)*$E29*((1+r_typical)^(-DM$3))</f>
        <v>1.4287342391028437E-101</v>
      </c>
      <c r="DN29">
        <f>((1-$E29)^DN$3)*$E29*((1+r_typical)^(-DN$3))</f>
        <v>1.7859177988785547E-102</v>
      </c>
      <c r="DO29">
        <f>((1-$E29)^DO$3)*$E29*((1+r_typical)^(-DO$3))</f>
        <v>2.2323972485981933E-103</v>
      </c>
      <c r="DP29">
        <f>((1-$E29)^DP$3)*$E29*((1+r_typical)^(-DP$3))</f>
        <v>2.7904965607477413E-104</v>
      </c>
      <c r="DQ29">
        <f>((1-$E29)^DQ$3)*$E29*((1+r_typical)^(-DQ$3))</f>
        <v>3.4881207009346771E-105</v>
      </c>
      <c r="DR29">
        <f>((1-$E29)^DR$3)*$E29*((1+r_typical)^(-DR$3))</f>
        <v>4.3601508761683463E-106</v>
      </c>
      <c r="DS29">
        <f>((1-$E29)^DS$3)*$E29*((1+r_typical)^(-DS$3))</f>
        <v>5.4501885952104323E-107</v>
      </c>
      <c r="DT29">
        <f>((1-$E29)^DT$3)*$E29*((1+r_typical)^(-DT$3))</f>
        <v>6.8127357440130412E-108</v>
      </c>
      <c r="DU29">
        <f>((1-$E29)^DU$3)*$E29*((1+r_typical)^(-DU$3))</f>
        <v>8.5159196800163005E-109</v>
      </c>
      <c r="DV29">
        <f>((1-$E29)^DV$3)*$E29*((1+r_typical)^(-DV$3))</f>
        <v>1.0644899600020377E-109</v>
      </c>
      <c r="DW29">
        <f>((1-$E29)^DW$3)*$E29*((1+r_typical)^(-DW$3))</f>
        <v>1.3306124500025471E-110</v>
      </c>
      <c r="DX29">
        <f>((1-$E29)^DX$3)*$E29*((1+r_typical)^(-DX$3))</f>
        <v>1.6632655625031839E-111</v>
      </c>
      <c r="DY29">
        <f>((1-$E29)^DY$3)*$E29*((1+r_typical)^(-DY$3))</f>
        <v>2.0790819531289798E-112</v>
      </c>
      <c r="DZ29">
        <f>((1-$E29)^DZ$3)*$E29*((1+r_typical)^(-DZ$3))</f>
        <v>2.5988524414112248E-113</v>
      </c>
      <c r="EA29">
        <f>((1-$E29)^EA$3)*$E29*((1+r_typical)^(-EA$3))</f>
        <v>3.248565551764031E-114</v>
      </c>
      <c r="EB29">
        <f>((1-$E29)^EB$3)*$E29*((1+r_typical)^(-EB$3))</f>
        <v>4.0607069397050388E-115</v>
      </c>
      <c r="EC29">
        <f>((1-$E29)^EC$3)*$E29*((1+r_typical)^(-EC$3))</f>
        <v>5.0758836746312984E-116</v>
      </c>
      <c r="ED29">
        <f>((1-$E29)^ED$3)*$E29*((1+r_typical)^(-ED$3))</f>
        <v>6.3448545932891231E-117</v>
      </c>
      <c r="EE29">
        <f>((1-$E29)^EE$3)*$E29*((1+r_typical)^(-EE$3))</f>
        <v>7.9310682416114038E-118</v>
      </c>
      <c r="EF29">
        <f>((1-$E29)^EF$3)*$E29*((1+r_typical)^(-EF$3))</f>
        <v>9.9138353020142548E-119</v>
      </c>
      <c r="EG29">
        <f>((1-$E29)^EG$3)*$E29*((1+r_typical)^(-EG$3))</f>
        <v>1.2392294127517818E-119</v>
      </c>
      <c r="EH29">
        <f>((1-$E29)^EH$3)*$E29*((1+r_typical)^(-EH$3))</f>
        <v>1.5490367659397273E-120</v>
      </c>
      <c r="EI29">
        <f>((1-$E29)^EI$3)*$E29*((1+r_typical)^(-EI$3))</f>
        <v>1.9362959574246591E-121</v>
      </c>
      <c r="EJ29">
        <f>((1-$E29)^EJ$3)*$E29*((1+r_typical)^(-EJ$3))</f>
        <v>2.4203699467808239E-122</v>
      </c>
      <c r="EK29">
        <f>((1-$E29)^EK$3)*$E29*((1+r_typical)^(-EK$3))</f>
        <v>3.0254624334760299E-123</v>
      </c>
      <c r="EL29">
        <f>((1-$E29)^EL$3)*$E29*((1+r_typical)^(-EL$3))</f>
        <v>3.7818280418450374E-124</v>
      </c>
      <c r="EM29">
        <f>((1-$E29)^EM$3)*$E29*((1+r_typical)^(-EM$3))</f>
        <v>4.7272850523062967E-125</v>
      </c>
      <c r="EN29">
        <f>((1-$E29)^EN$3)*$E29*((1+r_typical)^(-EN$3))</f>
        <v>5.9091063153828709E-126</v>
      </c>
      <c r="EO29">
        <f>((1-$E29)^EO$3)*$E29*((1+r_typical)^(-EO$3))</f>
        <v>7.3863828942285886E-127</v>
      </c>
      <c r="EP29">
        <f>((1-$E29)^EP$3)*$E29*((1+r_typical)^(-EP$3))</f>
        <v>9.2329786177857358E-128</v>
      </c>
      <c r="EQ29">
        <f>((1-$E29)^EQ$3)*$E29*((1+r_typical)^(-EQ$3))</f>
        <v>1.154122327223217E-128</v>
      </c>
      <c r="ER29">
        <f>((1-$E29)^ER$3)*$E29*((1+r_typical)^(-ER$3))</f>
        <v>1.4426529090290212E-129</v>
      </c>
      <c r="ES29">
        <f>((1-$E29)^ES$3)*$E29*((1+r_typical)^(-ES$3))</f>
        <v>1.8033161362862765E-130</v>
      </c>
      <c r="ET29">
        <f>((1-$E29)^ET$3)*$E29*((1+r_typical)^(-ET$3))</f>
        <v>2.2541451703578456E-131</v>
      </c>
      <c r="EU29">
        <f>((1-$E29)^EU$3)*$E29*((1+r_typical)^(-EU$3))</f>
        <v>2.8176814629473067E-132</v>
      </c>
      <c r="EV29">
        <f>((1-$E29)^EV$3)*$E29*((1+r_typical)^(-EV$3))</f>
        <v>3.5221018286841338E-133</v>
      </c>
      <c r="EW29">
        <f>((1-$E29)^EW$3)*$E29*((1+r_typical)^(-EW$3))</f>
        <v>4.4026272858551673E-134</v>
      </c>
      <c r="EX29">
        <f>((1-$E29)^EX$3)*$E29*((1+r_typical)^(-EX$3))</f>
        <v>5.5032841073189591E-135</v>
      </c>
      <c r="EY29">
        <f>((1-$E29)^EY$3)*$E29*((1+r_typical)^(-EY$3))</f>
        <v>6.8791051341486989E-136</v>
      </c>
      <c r="EZ29">
        <f>((1-$E29)^EZ$3)*$E29*((1+r_typical)^(-EZ$3))</f>
        <v>8.5988814176858736E-137</v>
      </c>
      <c r="FA29">
        <f>((1-$E29)^FA$3)*$E29*((1+r_typical)^(-FA$3))</f>
        <v>1.0748601772107342E-137</v>
      </c>
      <c r="FB29">
        <f>((1-$E29)^FB$3)*$E29*((1+r_typical)^(-FB$3))</f>
        <v>1.3435752215134178E-138</v>
      </c>
      <c r="FC29">
        <f>((1-$E29)^FC$3)*$E29*((1+r_typical)^(-FC$3))</f>
        <v>1.679469026891772E-139</v>
      </c>
      <c r="FD29">
        <f>((1-$E29)^FD$3)*$E29*((1+r_typical)^(-FD$3))</f>
        <v>2.0993362836147152E-140</v>
      </c>
      <c r="FE29">
        <f>((1-$E29)^FE$3)*$E29*((1+r_typical)^(-FE$3))</f>
        <v>2.6241703545183938E-141</v>
      </c>
      <c r="FF29">
        <f>((1-$E29)^FF$3)*$E29*((1+r_typical)^(-FF$3))</f>
        <v>3.2802129431479926E-142</v>
      </c>
      <c r="FG29">
        <f>((1-$E29)^FG$3)*$E29*((1+r_typical)^(-FG$3))</f>
        <v>4.1002661789349907E-143</v>
      </c>
      <c r="FH29">
        <f>((1-$E29)^FH$3)*$E29*((1+r_typical)^(-FH$3))</f>
        <v>5.1253327236687384E-144</v>
      </c>
      <c r="FI29">
        <f>((1-$E29)^FI$3)*$E29*((1+r_typical)^(-FI$3))</f>
        <v>6.406665904585923E-145</v>
      </c>
      <c r="FJ29">
        <f>((1-$E29)^FJ$3)*$E29*((1+r_typical)^(-FJ$3))</f>
        <v>8.0083323807324028E-146</v>
      </c>
      <c r="FK29">
        <f>((1-$E29)^FK$3)*$E29*((1+r_typical)^(-FK$3))</f>
        <v>1.0010415475915505E-146</v>
      </c>
      <c r="FL29">
        <f>((1-$E29)^FL$3)*$E29*((1+r_typical)^(-FL$3))</f>
        <v>1.2513019344894381E-147</v>
      </c>
      <c r="FM29">
        <f>((1-$E29)^FM$3)*$E29*((1+r_typical)^(-FM$3))</f>
        <v>1.5641274181117976E-148</v>
      </c>
      <c r="FN29">
        <f>((1-$E29)^FN$3)*$E29*((1+r_typical)^(-FN$3))</f>
        <v>1.9551592726397468E-149</v>
      </c>
      <c r="FO29">
        <f>((1-$E29)^FO$3)*$E29*((1+r_typical)^(-FO$3))</f>
        <v>2.4439490907996837E-150</v>
      </c>
      <c r="FP29">
        <f>((1-$E29)^FP$3)*$E29*((1+r_typical)^(-FP$3))</f>
        <v>3.0549363634996047E-151</v>
      </c>
      <c r="FQ29">
        <f>((1-$E29)^FQ$3)*$E29*((1+r_typical)^(-FQ$3))</f>
        <v>3.8186704543745059E-152</v>
      </c>
      <c r="FR29">
        <f>((1-$E29)^FR$3)*$E29*((1+r_typical)^(-FR$3))</f>
        <v>4.7733380679681323E-153</v>
      </c>
      <c r="FS29">
        <f>((1-$E29)^FS$3)*$E29*((1+r_typical)^(-FS$3))</f>
        <v>5.9666725849601654E-154</v>
      </c>
      <c r="FT29">
        <f>((1-$E29)^FT$3)*$E29*((1+r_typical)^(-FT$3))</f>
        <v>7.4583407312002067E-155</v>
      </c>
      <c r="FU29">
        <f>((1-$E29)^FU$3)*$E29*((1+r_typical)^(-FU$3))</f>
        <v>9.3229259140002584E-156</v>
      </c>
      <c r="FV29">
        <f>((1-$E29)^FV$3)*$E29*((1+r_typical)^(-FV$3))</f>
        <v>1.1653657392500323E-156</v>
      </c>
      <c r="FW29">
        <f>((1-$E29)^FW$3)*$E29*((1+r_typical)^(-FW$3))</f>
        <v>1.4567071740625404E-157</v>
      </c>
      <c r="FX29">
        <f>((1-$E29)^FX$3)*$E29*((1+r_typical)^(-FX$3))</f>
        <v>1.8208839675781755E-158</v>
      </c>
      <c r="FY29">
        <f>((1-$E29)^FY$3)*$E29*((1+r_typical)^(-FY$3))</f>
        <v>2.2761049594727193E-159</v>
      </c>
      <c r="FZ29">
        <f>((1-$E29)^FZ$3)*$E29*((1+r_typical)^(-FZ$3))</f>
        <v>2.8451311993408989E-160</v>
      </c>
      <c r="GA29">
        <f>((1-$E29)^GA$3)*$E29*((1+r_typical)^(-GA$3))</f>
        <v>3.556413999176124E-161</v>
      </c>
      <c r="GB29">
        <f>((1-$E29)^GB$3)*$E29*((1+r_typical)^(-GB$3))</f>
        <v>4.445517498970155E-162</v>
      </c>
      <c r="GC29">
        <f>((1-$E29)^GC$3)*$E29*((1+r_typical)^(-GC$3))</f>
        <v>5.5568968737126931E-163</v>
      </c>
      <c r="GD29">
        <f>((1-$E29)^GD$3)*$E29*((1+r_typical)^(-GD$3))</f>
        <v>6.9461210921408671E-164</v>
      </c>
      <c r="GE29">
        <f>((1-$E29)^GE$3)*$E29*((1+r_typical)^(-GE$3))</f>
        <v>8.682651365176083E-165</v>
      </c>
      <c r="GF29">
        <f>((1-$E29)^GF$3)*$E29*((1+r_typical)^(-GF$3))</f>
        <v>1.0853314206470105E-165</v>
      </c>
      <c r="GG29">
        <f>((1-$E29)^GG$3)*$E29*((1+r_typical)^(-GG$3))</f>
        <v>1.3566642758087631E-166</v>
      </c>
      <c r="GH29">
        <f>((1-$E29)^GH$3)*$E29*((1+r_typical)^(-GH$3))</f>
        <v>1.6958303447609539E-167</v>
      </c>
      <c r="GI29">
        <f>((1-$E29)^GI$3)*$E29*((1+r_typical)^(-GI$3))</f>
        <v>2.1197879309511924E-168</v>
      </c>
      <c r="GJ29">
        <f>((1-$E29)^GJ$3)*$E29*((1+r_typical)^(-GJ$3))</f>
        <v>2.6497349136889905E-169</v>
      </c>
      <c r="GK29">
        <f>((1-$E29)^GK$3)*$E29*((1+r_typical)^(-GK$3))</f>
        <v>3.3121686421112381E-170</v>
      </c>
      <c r="GL29">
        <f>((1-$E29)^GL$3)*$E29*((1+r_typical)^(-GL$3))</f>
        <v>4.1402108026390476E-171</v>
      </c>
      <c r="GM29">
        <f>((1-$E29)^GM$3)*$E29*((1+r_typical)^(-GM$3))</f>
        <v>5.1752635032988089E-172</v>
      </c>
      <c r="GN29">
        <f>((1-$E29)^GN$3)*$E29*((1+r_typical)^(-GN$3))</f>
        <v>6.4690793791235119E-173</v>
      </c>
      <c r="GO29">
        <f>((1-$E29)^GO$3)*$E29*((1+r_typical)^(-GO$3))</f>
        <v>8.0863492239043898E-174</v>
      </c>
      <c r="GP29">
        <f>((1-$E29)^GP$3)*$E29*((1+r_typical)^(-GP$3))</f>
        <v>1.0107936529880487E-174</v>
      </c>
      <c r="GQ29">
        <f>((1-$E29)^GQ$3)*$E29*((1+r_typical)^(-GQ$3))</f>
        <v>1.2634920662350608E-175</v>
      </c>
      <c r="GR29">
        <f>((1-$E29)^GR$3)*$E29*((1+r_typical)^(-GR$3))</f>
        <v>1.5793650827938261E-176</v>
      </c>
      <c r="GS29">
        <f>((1-$E29)^GS$3)*$E29*((1+r_typical)^(-GS$3))</f>
        <v>1.9742063534922827E-177</v>
      </c>
      <c r="GT29">
        <f>((1-$E29)^GT$3)*$E29*((1+r_typical)^(-GT$3))</f>
        <v>2.4677579418653533E-178</v>
      </c>
      <c r="GU29">
        <f>((1-$E29)^GU$3)*$E29*((1+r_typical)^(-GU$3))</f>
        <v>3.0846974273316917E-179</v>
      </c>
      <c r="GV29">
        <f>((1-$E29)^GV$3)*$E29*((1+r_typical)^(-GV$3))</f>
        <v>3.8558717841646146E-180</v>
      </c>
      <c r="GW29">
        <f>((1-$E29)^GW$3)*$E29*((1+r_typical)^(-GW$3))</f>
        <v>4.8198397302057682E-181</v>
      </c>
      <c r="GX29">
        <f>((1-$E29)^GX$3)*$E29*((1+r_typical)^(-GX$3))</f>
        <v>6.0247996627572096E-182</v>
      </c>
      <c r="GY29">
        <f t="shared" si="0"/>
        <v>0.2857142857142857</v>
      </c>
    </row>
    <row r="30" spans="1:207" x14ac:dyDescent="0.25">
      <c r="A30">
        <v>25</v>
      </c>
      <c r="B30">
        <f>((1-pf_test)^(A30-1))*pf_test*((1+r_typical)^(-A30))</f>
        <v>4.3318613997918098E-22</v>
      </c>
      <c r="E30">
        <v>0.26</v>
      </c>
      <c r="F30">
        <f>((1-$E30)^F$3)*$E30*((1+r_typical)^(-F$3))</f>
        <v>0.26</v>
      </c>
      <c r="G30">
        <f>((1-$E30)^G$3)*$E30*((1+r_typical)^(-G$3))</f>
        <v>3.2066666666666667E-2</v>
      </c>
      <c r="H30">
        <f>((1-$E30)^H$3)*$E30*((1+r_typical)^(-H$3))</f>
        <v>3.9548888888888889E-3</v>
      </c>
      <c r="I30">
        <f>((1-$E30)^I$3)*$E30*((1+r_typical)^(-I$3))</f>
        <v>4.8776962962962956E-4</v>
      </c>
      <c r="J30">
        <f>((1-$E30)^J$3)*$E30*((1+r_typical)^(-J$3))</f>
        <v>6.0158254320987645E-5</v>
      </c>
      <c r="K30">
        <f>((1-$E30)^K$3)*$E30*((1+r_typical)^(-K$3))</f>
        <v>7.4195180329218108E-6</v>
      </c>
      <c r="L30">
        <f>((1-$E30)^L$3)*$E30*((1+r_typical)^(-L$3))</f>
        <v>9.1507389072702307E-7</v>
      </c>
      <c r="M30">
        <f>((1-$E30)^M$3)*$E30*((1+r_typical)^(-M$3))</f>
        <v>1.1285911318966619E-7</v>
      </c>
      <c r="N30">
        <f>((1-$E30)^N$3)*$E30*((1+r_typical)^(-N$3))</f>
        <v>1.3919290626725498E-8</v>
      </c>
      <c r="O30">
        <f>((1-$E30)^O$3)*$E30*((1+r_typical)^(-O$3))</f>
        <v>1.716712510629478E-9</v>
      </c>
      <c r="P30">
        <f>((1-$E30)^P$3)*$E30*((1+r_typical)^(-P$3))</f>
        <v>2.1172787631096893E-10</v>
      </c>
      <c r="Q30">
        <f>((1-$E30)^Q$3)*$E30*((1+r_typical)^(-Q$3))</f>
        <v>2.6113104745019505E-11</v>
      </c>
      <c r="R30">
        <f>((1-$E30)^R$3)*$E30*((1+r_typical)^(-R$3))</f>
        <v>3.2206162518857387E-12</v>
      </c>
      <c r="S30">
        <f>((1-$E30)^S$3)*$E30*((1+r_typical)^(-S$3))</f>
        <v>3.9720933773257442E-13</v>
      </c>
      <c r="T30">
        <f>((1-$E30)^T$3)*$E30*((1+r_typical)^(-T$3))</f>
        <v>4.8989151653684177E-14</v>
      </c>
      <c r="U30">
        <f>((1-$E30)^U$3)*$E30*((1+r_typical)^(-U$3))</f>
        <v>6.0419953706210489E-15</v>
      </c>
      <c r="V30">
        <f>((1-$E30)^V$3)*$E30*((1+r_typical)^(-V$3))</f>
        <v>7.4517942904326261E-16</v>
      </c>
      <c r="W30">
        <f>((1-$E30)^W$3)*$E30*((1+r_typical)^(-W$3))</f>
        <v>9.1905462915335725E-17</v>
      </c>
      <c r="X30">
        <f>((1-$E30)^X$3)*$E30*((1+r_typical)^(-X$3))</f>
        <v>1.1335007092891405E-17</v>
      </c>
      <c r="Y30">
        <f>((1-$E30)^Y$3)*$E30*((1+r_typical)^(-Y$3))</f>
        <v>1.3979842081232734E-18</v>
      </c>
      <c r="Z30">
        <f>((1-$E30)^Z$3)*$E30*((1+r_typical)^(-Z$3))</f>
        <v>1.7241805233520374E-19</v>
      </c>
      <c r="AA30">
        <f>((1-$E30)^AA$3)*$E30*((1+r_typical)^(-AA$3))</f>
        <v>2.1264893121341793E-20</v>
      </c>
      <c r="AB30">
        <f>((1-$E30)^AB$3)*$E30*((1+r_typical)^(-AB$3))</f>
        <v>2.6226701516321544E-21</v>
      </c>
      <c r="AC30">
        <f>((1-$E30)^AC$3)*$E30*((1+r_typical)^(-AC$3))</f>
        <v>3.2346265203463235E-22</v>
      </c>
      <c r="AD30">
        <f>((1-$E30)^AD$3)*$E30*((1+r_typical)^(-AD$3))</f>
        <v>3.989372708427132E-23</v>
      </c>
      <c r="AE30">
        <f>((1-$E30)^AE$3)*$E30*((1+r_typical)^(-AE$3))</f>
        <v>4.9202263403934633E-24</v>
      </c>
      <c r="AF30">
        <f>((1-$E30)^AF$3)*$E30*((1+r_typical)^(-AF$3))</f>
        <v>6.0682791531519376E-25</v>
      </c>
      <c r="AG30">
        <f>((1-$E30)^AG$3)*$E30*((1+r_typical)^(-AG$3))</f>
        <v>7.4842109555540559E-26</v>
      </c>
      <c r="AH30">
        <f>((1-$E30)^AH$3)*$E30*((1+r_typical)^(-AH$3))</f>
        <v>9.2305268451833361E-27</v>
      </c>
      <c r="AI30">
        <f>((1-$E30)^AI$3)*$E30*((1+r_typical)^(-AI$3))</f>
        <v>1.1384316442392781E-27</v>
      </c>
      <c r="AJ30">
        <f>((1-$E30)^AJ$3)*$E30*((1+r_typical)^(-AJ$3))</f>
        <v>1.4040656945617762E-28</v>
      </c>
      <c r="AK30">
        <f>((1-$E30)^AK$3)*$E30*((1+r_typical)^(-AK$3))</f>
        <v>1.7316810232928575E-29</v>
      </c>
      <c r="AL30">
        <f>((1-$E30)^AL$3)*$E30*((1+r_typical)^(-AL$3))</f>
        <v>2.1357399287278576E-30</v>
      </c>
      <c r="AM30">
        <f>((1-$E30)^AM$3)*$E30*((1+r_typical)^(-AM$3))</f>
        <v>2.6340792454310241E-31</v>
      </c>
      <c r="AN30">
        <f>((1-$E30)^AN$3)*$E30*((1+r_typical)^(-AN$3))</f>
        <v>3.2486977360315967E-32</v>
      </c>
      <c r="AO30">
        <f>((1-$E30)^AO$3)*$E30*((1+r_typical)^(-AO$3))</f>
        <v>4.0067272077723025E-33</v>
      </c>
      <c r="AP30">
        <f>((1-$E30)^AP$3)*$E30*((1+r_typical)^(-AP$3))</f>
        <v>4.9416302229191722E-34</v>
      </c>
      <c r="AQ30">
        <f>((1-$E30)^AQ$3)*$E30*((1+r_typical)^(-AQ$3))</f>
        <v>6.0946772749336457E-35</v>
      </c>
      <c r="AR30">
        <f>((1-$E30)^AR$3)*$E30*((1+r_typical)^(-AR$3))</f>
        <v>7.5167686390848304E-36</v>
      </c>
      <c r="AS30">
        <f>((1-$E30)^AS$3)*$E30*((1+r_typical)^(-AS$3))</f>
        <v>9.2706813215379581E-37</v>
      </c>
      <c r="AT30">
        <f>((1-$E30)^AT$3)*$E30*((1+r_typical)^(-AT$3))</f>
        <v>1.1433840296563479E-37</v>
      </c>
      <c r="AU30">
        <f>((1-$E30)^AU$3)*$E30*((1+r_typical)^(-AU$3))</f>
        <v>1.4101736365761625E-38</v>
      </c>
      <c r="AV30">
        <f>((1-$E30)^AV$3)*$E30*((1+r_typical)^(-AV$3))</f>
        <v>1.7392141517772667E-39</v>
      </c>
      <c r="AW30">
        <f>((1-$E30)^AW$3)*$E30*((1+r_typical)^(-AW$3))</f>
        <v>2.145030787191963E-40</v>
      </c>
      <c r="AX30">
        <f>((1-$E30)^AX$3)*$E30*((1+r_typical)^(-AX$3))</f>
        <v>2.6455379708700869E-41</v>
      </c>
      <c r="AY30">
        <f>((1-$E30)^AY$3)*$E30*((1+r_typical)^(-AY$3))</f>
        <v>3.262830164073107E-42</v>
      </c>
      <c r="AZ30">
        <f>((1-$E30)^AZ$3)*$E30*((1+r_typical)^(-AZ$3))</f>
        <v>4.0241572023568319E-43</v>
      </c>
      <c r="BA30">
        <f>((1-$E30)^BA$3)*$E30*((1+r_typical)^(-BA$3))</f>
        <v>4.9631272162400934E-44</v>
      </c>
      <c r="BB30">
        <f>((1-$E30)^BB$3)*$E30*((1+r_typical)^(-BB$3))</f>
        <v>6.1211902333627813E-45</v>
      </c>
      <c r="BC30">
        <f>((1-$E30)^BC$3)*$E30*((1+r_typical)^(-BC$3))</f>
        <v>7.5494679544807648E-46</v>
      </c>
      <c r="BD30">
        <f>((1-$E30)^BD$3)*$E30*((1+r_typical)^(-BD$3))</f>
        <v>9.3110104771929418E-47</v>
      </c>
      <c r="BE30">
        <f>((1-$E30)^BE$3)*$E30*((1+r_typical)^(-BE$3))</f>
        <v>1.1483579588537962E-47</v>
      </c>
      <c r="BF30">
        <f>((1-$E30)^BF$3)*$E30*((1+r_typical)^(-BF$3))</f>
        <v>1.4163081492530153E-48</v>
      </c>
      <c r="BG30">
        <f>((1-$E30)^BG$3)*$E30*((1+r_typical)^(-BG$3))</f>
        <v>1.7467800507453851E-49</v>
      </c>
      <c r="BH30">
        <f>((1-$E30)^BH$3)*$E30*((1+r_typical)^(-BH$3))</f>
        <v>2.1543620625859755E-50</v>
      </c>
      <c r="BI30">
        <f>((1-$E30)^BI$3)*$E30*((1+r_typical)^(-BI$3))</f>
        <v>2.6570465438560363E-51</v>
      </c>
      <c r="BJ30">
        <f>((1-$E30)^BJ$3)*$E30*((1+r_typical)^(-BJ$3))</f>
        <v>3.2770240707557776E-52</v>
      </c>
      <c r="BK30">
        <f>((1-$E30)^BK$3)*$E30*((1+r_typical)^(-BK$3))</f>
        <v>4.0416630205987938E-53</v>
      </c>
      <c r="BL30">
        <f>((1-$E30)^BL$3)*$E30*((1+r_typical)^(-BL$3))</f>
        <v>4.9847177254051768E-54</v>
      </c>
      <c r="BM30">
        <f>((1-$E30)^BM$3)*$E30*((1+r_typical)^(-BM$3))</f>
        <v>6.147818527999718E-55</v>
      </c>
      <c r="BN30">
        <f>((1-$E30)^BN$3)*$E30*((1+r_typical)^(-BN$3))</f>
        <v>7.5823095178663207E-56</v>
      </c>
      <c r="BO30">
        <f>((1-$E30)^BO$3)*$E30*((1+r_typical)^(-BO$3))</f>
        <v>9.3515150720351296E-57</v>
      </c>
      <c r="BP30">
        <f>((1-$E30)^BP$3)*$E30*((1+r_typical)^(-BP$3))</f>
        <v>1.1533535255509989E-57</v>
      </c>
      <c r="BQ30">
        <f>((1-$E30)^BQ$3)*$E30*((1+r_typical)^(-BQ$3))</f>
        <v>1.4224693481795657E-58</v>
      </c>
      <c r="BR30">
        <f>((1-$E30)^BR$3)*$E30*((1+r_typical)^(-BR$3))</f>
        <v>1.7543788627547977E-59</v>
      </c>
      <c r="BS30">
        <f>((1-$E30)^BS$3)*$E30*((1+r_typical)^(-BS$3))</f>
        <v>2.1637339307309166E-60</v>
      </c>
      <c r="BT30">
        <f>((1-$E30)^BT$3)*$E30*((1+r_typical)^(-BT$3))</f>
        <v>2.6686051812347976E-61</v>
      </c>
      <c r="BU30">
        <f>((1-$E30)^BU$3)*$E30*((1+r_typical)^(-BU$3))</f>
        <v>3.2912797235229167E-62</v>
      </c>
      <c r="BV30">
        <f>((1-$E30)^BV$3)*$E30*((1+r_typical)^(-BV$3))</f>
        <v>4.0592449923449308E-63</v>
      </c>
      <c r="BW30">
        <f>((1-$E30)^BW$3)*$E30*((1+r_typical)^(-BW$3))</f>
        <v>5.0064021572254145E-64</v>
      </c>
      <c r="BX30">
        <f>((1-$E30)^BX$3)*$E30*((1+r_typical)^(-BX$3))</f>
        <v>6.1745626605780106E-65</v>
      </c>
      <c r="BY30">
        <f>((1-$E30)^BY$3)*$E30*((1+r_typical)^(-BY$3))</f>
        <v>7.6152939480462117E-66</v>
      </c>
      <c r="BZ30">
        <f>((1-$E30)^BZ$3)*$E30*((1+r_typical)^(-BZ$3))</f>
        <v>9.3921958692569966E-67</v>
      </c>
      <c r="CA30">
        <f>((1-$E30)^CA$3)*$E30*((1+r_typical)^(-CA$3))</f>
        <v>1.1583708238750296E-67</v>
      </c>
      <c r="CB30">
        <f>((1-$E30)^CB$3)*$E30*((1+r_typical)^(-CB$3))</f>
        <v>1.4286573494458697E-68</v>
      </c>
      <c r="CC30">
        <f>((1-$E30)^CC$3)*$E30*((1+r_typical)^(-CC$3))</f>
        <v>1.7620107309832392E-69</v>
      </c>
      <c r="CD30">
        <f>((1-$E30)^CD$3)*$E30*((1+r_typical)^(-CD$3))</f>
        <v>2.1731465682126614E-70</v>
      </c>
      <c r="CE30">
        <f>((1-$E30)^CE$3)*$E30*((1+r_typical)^(-CE$3))</f>
        <v>2.6802141007956159E-71</v>
      </c>
      <c r="CF30">
        <f>((1-$E30)^CF$3)*$E30*((1+r_typical)^(-CF$3))</f>
        <v>3.3055973909812598E-72</v>
      </c>
      <c r="CG30">
        <f>((1-$E30)^CG$3)*$E30*((1+r_typical)^(-CG$3))</f>
        <v>4.0769034488768878E-73</v>
      </c>
      <c r="CH30">
        <f>((1-$E30)^CH$3)*$E30*((1+r_typical)^(-CH$3))</f>
        <v>5.0281809202814941E-74</v>
      </c>
      <c r="CI30">
        <f>((1-$E30)^CI$3)*$E30*((1+r_typical)^(-CI$3))</f>
        <v>6.2014231350138434E-75</v>
      </c>
      <c r="CJ30">
        <f>((1-$E30)^CJ$3)*$E30*((1+r_typical)^(-CJ$3))</f>
        <v>7.6484218665170726E-76</v>
      </c>
      <c r="CK30">
        <f>((1-$E30)^CK$3)*$E30*((1+r_typical)^(-CK$3))</f>
        <v>9.4330536353710548E-77</v>
      </c>
      <c r="CL30">
        <f>((1-$E30)^CL$3)*$E30*((1+r_typical)^(-CL$3))</f>
        <v>1.1634099483624301E-77</v>
      </c>
      <c r="CM30">
        <f>((1-$E30)^CM$3)*$E30*((1+r_typical)^(-CM$3))</f>
        <v>1.4348722696469969E-78</v>
      </c>
      <c r="CN30">
        <f>((1-$E30)^CN$3)*$E30*((1+r_typical)^(-CN$3))</f>
        <v>1.7696757992312965E-79</v>
      </c>
      <c r="CO30">
        <f>((1-$E30)^CO$3)*$E30*((1+r_typical)^(-CO$3))</f>
        <v>2.1826001523852654E-80</v>
      </c>
      <c r="CP30">
        <f>((1-$E30)^CP$3)*$E30*((1+r_typical)^(-CP$3))</f>
        <v>2.691873521275161E-81</v>
      </c>
      <c r="CQ30">
        <f>((1-$E30)^CQ$3)*$E30*((1+r_typical)^(-CQ$3))</f>
        <v>3.3199773429060318E-82</v>
      </c>
      <c r="CR30">
        <f>((1-$E30)^CR$3)*$E30*((1+r_typical)^(-CR$3))</f>
        <v>4.0946387229174392E-83</v>
      </c>
      <c r="CS30">
        <f>((1-$E30)^CS$3)*$E30*((1+r_typical)^(-CS$3))</f>
        <v>5.0500544249315074E-84</v>
      </c>
      <c r="CT30">
        <f>((1-$E30)^CT$3)*$E30*((1+r_typical)^(-CT$3))</f>
        <v>6.2284004574155273E-85</v>
      </c>
      <c r="CU30">
        <f>((1-$E30)^CU$3)*$E30*((1+r_typical)^(-CU$3))</f>
        <v>7.6816938974791495E-86</v>
      </c>
      <c r="CV30">
        <f>((1-$E30)^CV$3)*$E30*((1+r_typical)^(-CV$3))</f>
        <v>9.4740891402242814E-87</v>
      </c>
      <c r="CW30">
        <f>((1-$E30)^CW$3)*$E30*((1+r_typical)^(-CW$3))</f>
        <v>1.1684709939609951E-87</v>
      </c>
      <c r="CX30">
        <f>((1-$E30)^CX$3)*$E30*((1+r_typical)^(-CX$3))</f>
        <v>1.441114225885227E-88</v>
      </c>
      <c r="CY30">
        <f>((1-$E30)^CY$3)*$E30*((1+r_typical)^(-CY$3))</f>
        <v>1.7773742119251136E-89</v>
      </c>
      <c r="CZ30">
        <f>((1-$E30)^CZ$3)*$E30*((1+r_typical)^(-CZ$3))</f>
        <v>2.1920948613743071E-90</v>
      </c>
      <c r="DA30">
        <f>((1-$E30)^DA$3)*$E30*((1+r_typical)^(-DA$3))</f>
        <v>2.7035836623616448E-91</v>
      </c>
      <c r="DB30">
        <f>((1-$E30)^DB$3)*$E30*((1+r_typical)^(-DB$3))</f>
        <v>3.3344198502460277E-92</v>
      </c>
      <c r="DC30">
        <f>((1-$E30)^DC$3)*$E30*((1+r_typical)^(-DC$3))</f>
        <v>4.1124511486367679E-93</v>
      </c>
      <c r="DD30">
        <f>((1-$E30)^DD$3)*$E30*((1+r_typical)^(-DD$3))</f>
        <v>5.0720230833186805E-94</v>
      </c>
      <c r="DE30">
        <f>((1-$E30)^DE$3)*$E30*((1+r_typical)^(-DE$3))</f>
        <v>6.2554951360930402E-95</v>
      </c>
      <c r="DF30">
        <f>((1-$E30)^DF$3)*$E30*((1+r_typical)^(-DF$3))</f>
        <v>7.7151106678480815E-96</v>
      </c>
      <c r="DG30">
        <f>((1-$E30)^DG$3)*$E30*((1+r_typical)^(-DG$3))</f>
        <v>9.5153031570126337E-97</v>
      </c>
      <c r="DH30">
        <f>((1-$E30)^DH$3)*$E30*((1+r_typical)^(-DH$3))</f>
        <v>1.173554056031558E-97</v>
      </c>
      <c r="DI30">
        <f>((1-$E30)^DI$3)*$E30*((1+r_typical)^(-DI$3))</f>
        <v>1.4473833357722552E-98</v>
      </c>
      <c r="DJ30">
        <f>((1-$E30)^DJ$3)*$E30*((1+r_typical)^(-DJ$3))</f>
        <v>1.7851061141191148E-99</v>
      </c>
      <c r="DK30">
        <f>((1-$E30)^DK$3)*$E30*((1+r_typical)^(-DK$3))</f>
        <v>2.2016308740802413E-100</v>
      </c>
      <c r="DL30">
        <f>((1-$E30)^DL$3)*$E30*((1+r_typical)^(-DL$3))</f>
        <v>2.7153447446989643E-101</v>
      </c>
      <c r="DM30">
        <f>((1-$E30)^DM$3)*$E30*((1+r_typical)^(-DM$3))</f>
        <v>3.3489251851287229E-102</v>
      </c>
      <c r="DN30">
        <f>((1-$E30)^DN$3)*$E30*((1+r_typical)^(-DN$3))</f>
        <v>4.1303410616587581E-103</v>
      </c>
      <c r="DO30">
        <f>((1-$E30)^DO$3)*$E30*((1+r_typical)^(-DO$3))</f>
        <v>5.0940873093791336E-104</v>
      </c>
      <c r="DP30">
        <f>((1-$E30)^DP$3)*$E30*((1+r_typical)^(-DP$3))</f>
        <v>6.282707681567598E-105</v>
      </c>
      <c r="DQ30">
        <f>((1-$E30)^DQ$3)*$E30*((1+r_typical)^(-DQ$3))</f>
        <v>7.7486728072667068E-106</v>
      </c>
      <c r="DR30">
        <f>((1-$E30)^DR$3)*$E30*((1+r_typical)^(-DR$3))</f>
        <v>9.556696462295607E-107</v>
      </c>
      <c r="DS30">
        <f>((1-$E30)^DS$3)*$E30*((1+r_typical)^(-DS$3))</f>
        <v>1.1786592303497909E-107</v>
      </c>
      <c r="DT30">
        <f>((1-$E30)^DT$3)*$E30*((1+r_typical)^(-DT$3))</f>
        <v>1.4536797174314088E-108</v>
      </c>
      <c r="DU30">
        <f>((1-$E30)^DU$3)*$E30*((1+r_typical)^(-DU$3))</f>
        <v>1.7928716514987374E-109</v>
      </c>
      <c r="DV30">
        <f>((1-$E30)^DV$3)*$E30*((1+r_typical)^(-DV$3))</f>
        <v>2.2112083701817759E-110</v>
      </c>
      <c r="DW30">
        <f>((1-$E30)^DW$3)*$E30*((1+r_typical)^(-DW$3))</f>
        <v>2.7271569898908581E-111</v>
      </c>
      <c r="DX30">
        <f>((1-$E30)^DX$3)*$E30*((1+r_typical)^(-DX$3))</f>
        <v>3.36349362086539E-112</v>
      </c>
      <c r="DY30">
        <f>((1-$E30)^DY$3)*$E30*((1+r_typical)^(-DY$3))</f>
        <v>4.1483087990673152E-113</v>
      </c>
      <c r="DZ30">
        <f>((1-$E30)^DZ$3)*$E30*((1+r_typical)^(-DZ$3))</f>
        <v>5.1162475188496893E-114</v>
      </c>
      <c r="EA30">
        <f>((1-$E30)^EA$3)*$E30*((1+r_typical)^(-EA$3))</f>
        <v>6.3100386065812835E-115</v>
      </c>
      <c r="EB30">
        <f>((1-$E30)^EB$3)*$E30*((1+r_typical)^(-EB$3))</f>
        <v>7.7823809481169129E-116</v>
      </c>
      <c r="EC30">
        <f>((1-$E30)^EC$3)*$E30*((1+r_typical)^(-EC$3))</f>
        <v>9.5982698360108623E-117</v>
      </c>
      <c r="ED30">
        <f>((1-$E30)^ED$3)*$E30*((1+r_typical)^(-ED$3))</f>
        <v>1.1837866131080065E-117</v>
      </c>
      <c r="EE30">
        <f>((1-$E30)^EE$3)*$E30*((1+r_typical)^(-EE$3))</f>
        <v>1.4600034894998746E-118</v>
      </c>
      <c r="EF30">
        <f>((1-$E30)^EF$3)*$E30*((1+r_typical)^(-EF$3))</f>
        <v>1.8006709703831788E-119</v>
      </c>
      <c r="EG30">
        <f>((1-$E30)^EG$3)*$E30*((1+r_typical)^(-EG$3))</f>
        <v>2.2208275301392539E-120</v>
      </c>
      <c r="EH30">
        <f>((1-$E30)^EH$3)*$E30*((1+r_typical)^(-EH$3))</f>
        <v>2.7390206205050793E-121</v>
      </c>
      <c r="EI30">
        <f>((1-$E30)^EI$3)*$E30*((1+r_typical)^(-EI$3))</f>
        <v>3.3781254319562643E-122</v>
      </c>
      <c r="EJ30">
        <f>((1-$E30)^EJ$3)*$E30*((1+r_typical)^(-EJ$3))</f>
        <v>4.1663546994127258E-123</v>
      </c>
      <c r="EK30">
        <f>((1-$E30)^EK$3)*$E30*((1+r_typical)^(-EK$3))</f>
        <v>5.1385041292756954E-124</v>
      </c>
      <c r="EL30">
        <f>((1-$E30)^EL$3)*$E30*((1+r_typical)^(-EL$3))</f>
        <v>6.3374884261066913E-125</v>
      </c>
      <c r="EM30">
        <f>((1-$E30)^EM$3)*$E30*((1+r_typical)^(-EM$3))</f>
        <v>7.8162357255315848E-126</v>
      </c>
      <c r="EN30">
        <f>((1-$E30)^EN$3)*$E30*((1+r_typical)^(-EN$3))</f>
        <v>9.6400240614889566E-127</v>
      </c>
      <c r="EO30">
        <f>((1-$E30)^EO$3)*$E30*((1+r_typical)^(-EO$3))</f>
        <v>1.1889363009169709E-127</v>
      </c>
      <c r="EP30">
        <f>((1-$E30)^EP$3)*$E30*((1+r_typical)^(-EP$3))</f>
        <v>1.466354771130931E-128</v>
      </c>
      <c r="EQ30">
        <f>((1-$E30)^EQ$3)*$E30*((1+r_typical)^(-EQ$3))</f>
        <v>1.8085042177281481E-129</v>
      </c>
      <c r="ER30">
        <f>((1-$E30)^ER$3)*$E30*((1+r_typical)^(-ER$3))</f>
        <v>2.2304885351980492E-130</v>
      </c>
      <c r="ES30">
        <f>((1-$E30)^ES$3)*$E30*((1+r_typical)^(-ES$3))</f>
        <v>2.7509358600775945E-131</v>
      </c>
      <c r="ET30">
        <f>((1-$E30)^ET$3)*$E30*((1+r_typical)^(-ET$3))</f>
        <v>3.3928208940957001E-132</v>
      </c>
      <c r="EU30">
        <f>((1-$E30)^EU$3)*$E30*((1+r_typical)^(-EU$3))</f>
        <v>4.1844791027180289E-133</v>
      </c>
      <c r="EV30">
        <f>((1-$E30)^EV$3)*$E30*((1+r_typical)^(-EV$3))</f>
        <v>5.1608575600189022E-134</v>
      </c>
      <c r="EW30">
        <f>((1-$E30)^EW$3)*$E30*((1+r_typical)^(-EW$3))</f>
        <v>6.365057657356646E-135</v>
      </c>
      <c r="EX30">
        <f>((1-$E30)^EX$3)*$E30*((1+r_typical)^(-EX$3))</f>
        <v>7.8502377774065303E-136</v>
      </c>
      <c r="EY30">
        <f>((1-$E30)^EY$3)*$E30*((1+r_typical)^(-EY$3))</f>
        <v>9.6819599254680536E-137</v>
      </c>
      <c r="EZ30">
        <f>((1-$E30)^EZ$3)*$E30*((1+r_typical)^(-EZ$3))</f>
        <v>1.1941083908077265E-137</v>
      </c>
      <c r="FA30">
        <f>((1-$E30)^FA$3)*$E30*((1+r_typical)^(-FA$3))</f>
        <v>1.472733681996196E-138</v>
      </c>
      <c r="FB30">
        <f>((1-$E30)^FB$3)*$E30*((1+r_typical)^(-FB$3))</f>
        <v>1.8163715411286422E-139</v>
      </c>
      <c r="FC30">
        <f>((1-$E30)^FC$3)*$E30*((1+r_typical)^(-FC$3))</f>
        <v>2.2401915673919916E-140</v>
      </c>
      <c r="FD30">
        <f>((1-$E30)^FD$3)*$E30*((1+r_typical)^(-FD$3))</f>
        <v>2.7629029331167896E-141</v>
      </c>
      <c r="FE30">
        <f>((1-$E30)^FE$3)*$E30*((1+r_typical)^(-FE$3))</f>
        <v>3.407580284177374E-142</v>
      </c>
      <c r="FF30">
        <f>((1-$E30)^FF$3)*$E30*((1+r_typical)^(-FF$3))</f>
        <v>4.2026823504854286E-143</v>
      </c>
      <c r="FG30">
        <f>((1-$E30)^FG$3)*$E30*((1+r_typical)^(-FG$3))</f>
        <v>5.1833082322653609E-144</v>
      </c>
      <c r="FH30">
        <f>((1-$E30)^FH$3)*$E30*((1+r_typical)^(-FH$3))</f>
        <v>6.3927468197939446E-145</v>
      </c>
      <c r="FI30">
        <f>((1-$E30)^FI$3)*$E30*((1+r_typical)^(-FI$3))</f>
        <v>7.8843877444125325E-146</v>
      </c>
      <c r="FJ30">
        <f>((1-$E30)^FJ$3)*$E30*((1+r_typical)^(-FJ$3))</f>
        <v>9.7240782181087889E-147</v>
      </c>
      <c r="FK30">
        <f>((1-$E30)^FK$3)*$E30*((1+r_typical)^(-FK$3))</f>
        <v>1.1993029802334176E-147</v>
      </c>
      <c r="FL30">
        <f>((1-$E30)^FL$3)*$E30*((1+r_typical)^(-FL$3))</f>
        <v>1.4791403422878813E-148</v>
      </c>
      <c r="FM30">
        <f>((1-$E30)^FM$3)*$E30*((1+r_typical)^(-FM$3))</f>
        <v>1.8242730888217202E-149</v>
      </c>
      <c r="FN30">
        <f>((1-$E30)^FN$3)*$E30*((1+r_typical)^(-FN$3))</f>
        <v>2.2499368095467877E-150</v>
      </c>
      <c r="FO30">
        <f>((1-$E30)^FO$3)*$E30*((1+r_typical)^(-FO$3))</f>
        <v>2.774922065107705E-151</v>
      </c>
      <c r="FP30">
        <f>((1-$E30)^FP$3)*$E30*((1+r_typical)^(-FP$3))</f>
        <v>3.4224038802995035E-152</v>
      </c>
      <c r="FQ30">
        <f>((1-$E30)^FQ$3)*$E30*((1+r_typical)^(-FQ$3))</f>
        <v>4.2209647857027214E-153</v>
      </c>
      <c r="FR30">
        <f>((1-$E30)^FR$3)*$E30*((1+r_typical)^(-FR$3))</f>
        <v>5.2058565690333556E-154</v>
      </c>
      <c r="FS30">
        <f>((1-$E30)^FS$3)*$E30*((1+r_typical)^(-FS$3))</f>
        <v>6.4205564351411387E-155</v>
      </c>
      <c r="FT30">
        <f>((1-$E30)^FT$3)*$E30*((1+r_typical)^(-FT$3))</f>
        <v>7.9186862700074036E-156</v>
      </c>
      <c r="FU30">
        <f>((1-$E30)^FU$3)*$E30*((1+r_typical)^(-FU$3))</f>
        <v>9.7663797330091323E-157</v>
      </c>
      <c r="FV30">
        <f>((1-$E30)^FV$3)*$E30*((1+r_typical)^(-FV$3))</f>
        <v>1.2045201670711262E-157</v>
      </c>
      <c r="FW30">
        <f>((1-$E30)^FW$3)*$E30*((1+r_typical)^(-FW$3))</f>
        <v>1.4855748727210556E-158</v>
      </c>
      <c r="FX30">
        <f>((1-$E30)^FX$3)*$E30*((1+r_typical)^(-FX$3))</f>
        <v>1.8322090096893016E-159</v>
      </c>
      <c r="FY30">
        <f>((1-$E30)^FY$3)*$E30*((1+r_typical)^(-FY$3))</f>
        <v>2.2597244452834722E-160</v>
      </c>
      <c r="FZ30">
        <f>((1-$E30)^FZ$3)*$E30*((1+r_typical)^(-FZ$3))</f>
        <v>2.7869934825162823E-161</v>
      </c>
      <c r="GA30">
        <f>((1-$E30)^GA$3)*$E30*((1+r_typical)^(-GA$3))</f>
        <v>3.4372919617700817E-162</v>
      </c>
      <c r="GB30">
        <f>((1-$E30)^GB$3)*$E30*((1+r_typical)^(-GB$3))</f>
        <v>4.2393267528497678E-163</v>
      </c>
      <c r="GC30">
        <f>((1-$E30)^GC$3)*$E30*((1+r_typical)^(-GC$3))</f>
        <v>5.2285029951813789E-164</v>
      </c>
      <c r="GD30">
        <f>((1-$E30)^GD$3)*$E30*((1+r_typical)^(-GD$3))</f>
        <v>6.4484870273903694E-165</v>
      </c>
      <c r="GE30">
        <f>((1-$E30)^GE$3)*$E30*((1+r_typical)^(-GE$3))</f>
        <v>7.9531340004481193E-166</v>
      </c>
      <c r="GF30">
        <f>((1-$E30)^GF$3)*$E30*((1+r_typical)^(-GF$3))</f>
        <v>9.8088652672193481E-167</v>
      </c>
      <c r="GG30">
        <f>((1-$E30)^GG$3)*$E30*((1+r_typical)^(-GG$3))</f>
        <v>1.2097600496237196E-167</v>
      </c>
      <c r="GH30">
        <f>((1-$E30)^GH$3)*$E30*((1+r_typical)^(-GH$3))</f>
        <v>1.4920373945359207E-168</v>
      </c>
      <c r="GI30">
        <f>((1-$E30)^GI$3)*$E30*((1+r_typical)^(-GI$3))</f>
        <v>1.8401794532609691E-169</v>
      </c>
      <c r="GJ30">
        <f>((1-$E30)^GJ$3)*$E30*((1+r_typical)^(-GJ$3))</f>
        <v>2.2695546590218613E-170</v>
      </c>
      <c r="GK30">
        <f>((1-$E30)^GK$3)*$E30*((1+r_typical)^(-GK$3))</f>
        <v>2.7991174127936293E-171</v>
      </c>
      <c r="GL30">
        <f>((1-$E30)^GL$3)*$E30*((1+r_typical)^(-GL$3))</f>
        <v>3.4522448091121432E-172</v>
      </c>
      <c r="GM30">
        <f>((1-$E30)^GM$3)*$E30*((1+r_typical)^(-GM$3))</f>
        <v>4.2577685979049771E-173</v>
      </c>
      <c r="GN30">
        <f>((1-$E30)^GN$3)*$E30*((1+r_typical)^(-GN$3))</f>
        <v>5.2512479374161364E-174</v>
      </c>
      <c r="GO30">
        <f>((1-$E30)^GO$3)*$E30*((1+r_typical)^(-GO$3))</f>
        <v>6.4765391228132366E-175</v>
      </c>
      <c r="GP30">
        <f>((1-$E30)^GP$3)*$E30*((1+r_typical)^(-GP$3))</f>
        <v>7.9877315848029915E-176</v>
      </c>
      <c r="GQ30">
        <f>((1-$E30)^GQ$3)*$E30*((1+r_typical)^(-GQ$3))</f>
        <v>9.8515356212570202E-177</v>
      </c>
      <c r="GR30">
        <f>((1-$E30)^GR$3)*$E30*((1+r_typical)^(-GR$3))</f>
        <v>1.2150227266216996E-177</v>
      </c>
      <c r="GS30">
        <f>((1-$E30)^GS$3)*$E30*((1+r_typical)^(-GS$3))</f>
        <v>1.4985280295000959E-178</v>
      </c>
      <c r="GT30">
        <f>((1-$E30)^GT$3)*$E30*((1+r_typical)^(-GT$3))</f>
        <v>1.8481845697167846E-179</v>
      </c>
      <c r="GU30">
        <f>((1-$E30)^GU$3)*$E30*((1+r_typical)^(-GU$3))</f>
        <v>2.2794276359840347E-180</v>
      </c>
      <c r="GV30">
        <f>((1-$E30)^GV$3)*$E30*((1+r_typical)^(-GV$3))</f>
        <v>2.8112940843803093E-181</v>
      </c>
      <c r="GW30">
        <f>((1-$E30)^GW$3)*$E30*((1+r_typical)^(-GW$3))</f>
        <v>3.4672627040690475E-182</v>
      </c>
      <c r="GX30">
        <f>((1-$E30)^GX$3)*$E30*((1+r_typical)^(-GX$3))</f>
        <v>4.2762906683518259E-183</v>
      </c>
      <c r="GY30">
        <f t="shared" si="0"/>
        <v>0.29657794676806076</v>
      </c>
    </row>
    <row r="31" spans="1:207" x14ac:dyDescent="0.25">
      <c r="A31">
        <v>26</v>
      </c>
      <c r="B31">
        <f>((1-pf_test)^(A31-1))*pf_test*((1+r_typical)^(-A31))</f>
        <v>7.0753736196599547E-23</v>
      </c>
      <c r="E31">
        <v>0.27</v>
      </c>
      <c r="F31">
        <f>((1-$E31)^F$3)*$E31*((1+r_typical)^(-F$3))</f>
        <v>0.27</v>
      </c>
      <c r="G31">
        <f>((1-$E31)^G$3)*$E31*((1+r_typical)^(-G$3))</f>
        <v>3.2849999999999997E-2</v>
      </c>
      <c r="H31">
        <f>((1-$E31)^H$3)*$E31*((1+r_typical)^(-H$3))</f>
        <v>3.9967499999999994E-3</v>
      </c>
      <c r="I31">
        <f>((1-$E31)^I$3)*$E31*((1+r_typical)^(-I$3))</f>
        <v>4.8627124999999996E-4</v>
      </c>
      <c r="J31">
        <f>((1-$E31)^J$3)*$E31*((1+r_typical)^(-J$3))</f>
        <v>5.9163002083333312E-5</v>
      </c>
      <c r="K31">
        <f>((1-$E31)^K$3)*$E31*((1+r_typical)^(-K$3))</f>
        <v>7.1981652534722209E-6</v>
      </c>
      <c r="L31">
        <f>((1-$E31)^L$3)*$E31*((1+r_typical)^(-L$3))</f>
        <v>8.7577677250578663E-7</v>
      </c>
      <c r="M31">
        <f>((1-$E31)^M$3)*$E31*((1+r_typical)^(-M$3))</f>
        <v>1.0655284065487072E-7</v>
      </c>
      <c r="N31">
        <f>((1-$E31)^N$3)*$E31*((1+r_typical)^(-N$3))</f>
        <v>1.2963928946342602E-8</v>
      </c>
      <c r="O31">
        <f>((1-$E31)^O$3)*$E31*((1+r_typical)^(-O$3))</f>
        <v>1.5772780218050163E-9</v>
      </c>
      <c r="P31">
        <f>((1-$E31)^P$3)*$E31*((1+r_typical)^(-P$3))</f>
        <v>1.9190215931961033E-10</v>
      </c>
      <c r="Q31">
        <f>((1-$E31)^Q$3)*$E31*((1+r_typical)^(-Q$3))</f>
        <v>2.3348096050552586E-11</v>
      </c>
      <c r="R31">
        <f>((1-$E31)^R$3)*$E31*((1+r_typical)^(-R$3))</f>
        <v>2.8406850194838977E-12</v>
      </c>
      <c r="S31">
        <f>((1-$E31)^S$3)*$E31*((1+r_typical)^(-S$3))</f>
        <v>3.4561667737054095E-13</v>
      </c>
      <c r="T31">
        <f>((1-$E31)^T$3)*$E31*((1+r_typical)^(-T$3))</f>
        <v>4.205002908008246E-14</v>
      </c>
      <c r="U31">
        <f>((1-$E31)^U$3)*$E31*((1+r_typical)^(-U$3))</f>
        <v>5.1160868714100341E-15</v>
      </c>
      <c r="V31">
        <f>((1-$E31)^V$3)*$E31*((1+r_typical)^(-V$3))</f>
        <v>6.2245723602155403E-16</v>
      </c>
      <c r="W31">
        <f>((1-$E31)^W$3)*$E31*((1+r_typical)^(-W$3))</f>
        <v>7.5732297049289073E-17</v>
      </c>
      <c r="X31">
        <f>((1-$E31)^X$3)*$E31*((1+r_typical)^(-X$3))</f>
        <v>9.2140961409968364E-18</v>
      </c>
      <c r="Y31">
        <f>((1-$E31)^Y$3)*$E31*((1+r_typical)^(-Y$3))</f>
        <v>1.1210483638212818E-18</v>
      </c>
      <c r="Z31">
        <f>((1-$E31)^Z$3)*$E31*((1+r_typical)^(-Z$3))</f>
        <v>1.3639421759825591E-19</v>
      </c>
      <c r="AA31">
        <f>((1-$E31)^AA$3)*$E31*((1+r_typical)^(-AA$3))</f>
        <v>1.6594629807787802E-20</v>
      </c>
      <c r="AB31">
        <f>((1-$E31)^AB$3)*$E31*((1+r_typical)^(-AB$3))</f>
        <v>2.0190132932808494E-21</v>
      </c>
      <c r="AC31">
        <f>((1-$E31)^AC$3)*$E31*((1+r_typical)^(-AC$3))</f>
        <v>2.4564661734916999E-22</v>
      </c>
      <c r="AD31">
        <f>((1-$E31)^AD$3)*$E31*((1+r_typical)^(-AD$3))</f>
        <v>2.9887005110815673E-23</v>
      </c>
      <c r="AE31">
        <f>((1-$E31)^AE$3)*$E31*((1+r_typical)^(-AE$3))</f>
        <v>3.6362522884825735E-24</v>
      </c>
      <c r="AF31">
        <f>((1-$E31)^AF$3)*$E31*((1+r_typical)^(-AF$3))</f>
        <v>4.4241069509871309E-25</v>
      </c>
      <c r="AG31">
        <f>((1-$E31)^AG$3)*$E31*((1+r_typical)^(-AG$3))</f>
        <v>5.3826634570343422E-26</v>
      </c>
      <c r="AH31">
        <f>((1-$E31)^AH$3)*$E31*((1+r_typical)^(-AH$3))</f>
        <v>6.5489072060584492E-27</v>
      </c>
      <c r="AI31">
        <f>((1-$E31)^AI$3)*$E31*((1+r_typical)^(-AI$3))</f>
        <v>7.9678371007044471E-28</v>
      </c>
      <c r="AJ31">
        <f>((1-$E31)^AJ$3)*$E31*((1+r_typical)^(-AJ$3))</f>
        <v>9.6942018058570745E-29</v>
      </c>
      <c r="AK31">
        <f>((1-$E31)^AK$3)*$E31*((1+r_typical)^(-AK$3))</f>
        <v>1.179461219712611E-29</v>
      </c>
      <c r="AL31">
        <f>((1-$E31)^AL$3)*$E31*((1+r_typical)^(-AL$3))</f>
        <v>1.4350111506503427E-30</v>
      </c>
      <c r="AM31">
        <f>((1-$E31)^AM$3)*$E31*((1+r_typical)^(-AM$3))</f>
        <v>1.7459302332912506E-31</v>
      </c>
      <c r="AN31">
        <f>((1-$E31)^AN$3)*$E31*((1+r_typical)^(-AN$3))</f>
        <v>2.1242151171710211E-32</v>
      </c>
      <c r="AO31">
        <f>((1-$E31)^AO$3)*$E31*((1+r_typical)^(-AO$3))</f>
        <v>2.584461725891409E-33</v>
      </c>
      <c r="AP31">
        <f>((1-$E31)^AP$3)*$E31*((1+r_typical)^(-AP$3))</f>
        <v>3.1444284331678802E-34</v>
      </c>
      <c r="AQ31">
        <f>((1-$E31)^AQ$3)*$E31*((1+r_typical)^(-AQ$3))</f>
        <v>3.8257212603542549E-35</v>
      </c>
      <c r="AR31">
        <f>((1-$E31)^AR$3)*$E31*((1+r_typical)^(-AR$3))</f>
        <v>4.6546275334310091E-36</v>
      </c>
      <c r="AS31">
        <f>((1-$E31)^AS$3)*$E31*((1+r_typical)^(-AS$3))</f>
        <v>5.6631301656743935E-37</v>
      </c>
      <c r="AT31">
        <f>((1-$E31)^AT$3)*$E31*((1+r_typical)^(-AT$3))</f>
        <v>6.8901417015705105E-38</v>
      </c>
      <c r="AU31">
        <f>((1-$E31)^AU$3)*$E31*((1+r_typical)^(-AU$3))</f>
        <v>8.3830057369107898E-39</v>
      </c>
      <c r="AV31">
        <f>((1-$E31)^AV$3)*$E31*((1+r_typical)^(-AV$3))</f>
        <v>1.0199323646574792E-39</v>
      </c>
      <c r="AW31">
        <f>((1-$E31)^AW$3)*$E31*((1+r_typical)^(-AW$3))</f>
        <v>1.2409177103332665E-40</v>
      </c>
      <c r="AX31">
        <f>((1-$E31)^AX$3)*$E31*((1+r_typical)^(-AX$3))</f>
        <v>1.509783214238807E-41</v>
      </c>
      <c r="AY31">
        <f>((1-$E31)^AY$3)*$E31*((1+r_typical)^(-AY$3))</f>
        <v>1.8369029106572158E-42</v>
      </c>
      <c r="AZ31">
        <f>((1-$E31)^AZ$3)*$E31*((1+r_typical)^(-AZ$3))</f>
        <v>2.2348985412996115E-43</v>
      </c>
      <c r="BA31">
        <f>((1-$E31)^BA$3)*$E31*((1+r_typical)^(-BA$3))</f>
        <v>2.7191265585811943E-44</v>
      </c>
      <c r="BB31">
        <f>((1-$E31)^BB$3)*$E31*((1+r_typical)^(-BB$3))</f>
        <v>3.3082706462737857E-45</v>
      </c>
      <c r="BC31">
        <f>((1-$E31)^BC$3)*$E31*((1+r_typical)^(-BC$3))</f>
        <v>4.0250626196331059E-46</v>
      </c>
      <c r="BD31">
        <f>((1-$E31)^BD$3)*$E31*((1+r_typical)^(-BD$3))</f>
        <v>4.8971595205536129E-47</v>
      </c>
      <c r="BE31">
        <f>((1-$E31)^BE$3)*$E31*((1+r_typical)^(-BE$3))</f>
        <v>5.9582107500068945E-48</v>
      </c>
      <c r="BF31">
        <f>((1-$E31)^BF$3)*$E31*((1+r_typical)^(-BF$3))</f>
        <v>7.2491564125083867E-49</v>
      </c>
      <c r="BG31">
        <f>((1-$E31)^BG$3)*$E31*((1+r_typical)^(-BG$3))</f>
        <v>8.8198069685518689E-50</v>
      </c>
      <c r="BH31">
        <f>((1-$E31)^BH$3)*$E31*((1+r_typical)^(-BH$3))</f>
        <v>1.0730765145071439E-50</v>
      </c>
      <c r="BI31">
        <f>((1-$E31)^BI$3)*$E31*((1+r_typical)^(-BI$3))</f>
        <v>1.3055764259836918E-51</v>
      </c>
      <c r="BJ31">
        <f>((1-$E31)^BJ$3)*$E31*((1+r_typical)^(-BJ$3))</f>
        <v>1.5884513182801585E-52</v>
      </c>
      <c r="BK31">
        <f>((1-$E31)^BK$3)*$E31*((1+r_typical)^(-BK$3))</f>
        <v>1.9326157705741926E-53</v>
      </c>
      <c r="BL31">
        <f>((1-$E31)^BL$3)*$E31*((1+r_typical)^(-BL$3))</f>
        <v>2.351349187531934E-54</v>
      </c>
      <c r="BM31">
        <f>((1-$E31)^BM$3)*$E31*((1+r_typical)^(-BM$3))</f>
        <v>2.8608081781638522E-55</v>
      </c>
      <c r="BN31">
        <f>((1-$E31)^BN$3)*$E31*((1+r_typical)^(-BN$3))</f>
        <v>3.4806499500993541E-56</v>
      </c>
      <c r="BO31">
        <f>((1-$E31)^BO$3)*$E31*((1+r_typical)^(-BO$3))</f>
        <v>4.234790772620881E-57</v>
      </c>
      <c r="BP31">
        <f>((1-$E31)^BP$3)*$E31*((1+r_typical)^(-BP$3))</f>
        <v>5.1523287733554032E-58</v>
      </c>
      <c r="BQ31">
        <f>((1-$E31)^BQ$3)*$E31*((1+r_typical)^(-BQ$3))</f>
        <v>6.2686666742490751E-59</v>
      </c>
      <c r="BR31">
        <f>((1-$E31)^BR$3)*$E31*((1+r_typical)^(-BR$3))</f>
        <v>7.6268777870030403E-60</v>
      </c>
      <c r="BS31">
        <f>((1-$E31)^BS$3)*$E31*((1+r_typical)^(-BS$3))</f>
        <v>9.2793679741870312E-61</v>
      </c>
      <c r="BT31">
        <f>((1-$E31)^BT$3)*$E31*((1+r_typical)^(-BT$3))</f>
        <v>1.1289897701927553E-61</v>
      </c>
      <c r="BU31">
        <f>((1-$E31)^BU$3)*$E31*((1+r_typical)^(-BU$3))</f>
        <v>1.3736042204011858E-62</v>
      </c>
      <c r="BV31">
        <f>((1-$E31)^BV$3)*$E31*((1+r_typical)^(-BV$3))</f>
        <v>1.6712184681547756E-63</v>
      </c>
      <c r="BW31">
        <f>((1-$E31)^BW$3)*$E31*((1+r_typical)^(-BW$3))</f>
        <v>2.0333158029216441E-64</v>
      </c>
      <c r="BX31">
        <f>((1-$E31)^BX$3)*$E31*((1+r_typical)^(-BX$3))</f>
        <v>2.473867560221333E-65</v>
      </c>
      <c r="BY31">
        <f>((1-$E31)^BY$3)*$E31*((1+r_typical)^(-BY$3))</f>
        <v>3.0098721982692877E-66</v>
      </c>
      <c r="BZ31">
        <f>((1-$E31)^BZ$3)*$E31*((1+r_typical)^(-BZ$3))</f>
        <v>3.6620111745609676E-67</v>
      </c>
      <c r="CA31">
        <f>((1-$E31)^CA$3)*$E31*((1+r_typical)^(-CA$3))</f>
        <v>4.4554469290491762E-68</v>
      </c>
      <c r="CB31">
        <f>((1-$E31)^CB$3)*$E31*((1+r_typical)^(-CB$3))</f>
        <v>5.4207937636764975E-69</v>
      </c>
      <c r="CC31">
        <f>((1-$E31)^CC$3)*$E31*((1+r_typical)^(-CC$3))</f>
        <v>6.5952990791397376E-70</v>
      </c>
      <c r="CD31">
        <f>((1-$E31)^CD$3)*$E31*((1+r_typical)^(-CD$3))</f>
        <v>8.0242805462866799E-71</v>
      </c>
      <c r="CE31">
        <f>((1-$E31)^CE$3)*$E31*((1+r_typical)^(-CE$3))</f>
        <v>9.7628746646487927E-72</v>
      </c>
      <c r="CF31">
        <f>((1-$E31)^CF$3)*$E31*((1+r_typical)^(-CF$3))</f>
        <v>1.1878164175322698E-72</v>
      </c>
      <c r="CG31">
        <f>((1-$E31)^CG$3)*$E31*((1+r_typical)^(-CG$3))</f>
        <v>1.4451766413309282E-73</v>
      </c>
      <c r="CH31">
        <f>((1-$E31)^CH$3)*$E31*((1+r_typical)^(-CH$3))</f>
        <v>1.758298246952629E-74</v>
      </c>
      <c r="CI31">
        <f>((1-$E31)^CI$3)*$E31*((1+r_typical)^(-CI$3))</f>
        <v>2.1392628671256986E-75</v>
      </c>
      <c r="CJ31">
        <f>((1-$E31)^CJ$3)*$E31*((1+r_typical)^(-CJ$3))</f>
        <v>2.6027698216695998E-76</v>
      </c>
      <c r="CK31">
        <f>((1-$E31)^CK$3)*$E31*((1+r_typical)^(-CK$3))</f>
        <v>3.1667032830313465E-77</v>
      </c>
      <c r="CL31">
        <f>((1-$E31)^CL$3)*$E31*((1+r_typical)^(-CL$3))</f>
        <v>3.8528223276881371E-78</v>
      </c>
      <c r="CM31">
        <f>((1-$E31)^CM$3)*$E31*((1+r_typical)^(-CM$3))</f>
        <v>4.6876004986872335E-79</v>
      </c>
      <c r="CN31">
        <f>((1-$E31)^CN$3)*$E31*((1+r_typical)^(-CN$3))</f>
        <v>5.7032472734028001E-80</v>
      </c>
      <c r="CO31">
        <f>((1-$E31)^CO$3)*$E31*((1+r_typical)^(-CO$3))</f>
        <v>6.9389508493067385E-81</v>
      </c>
      <c r="CP31">
        <f>((1-$E31)^CP$3)*$E31*((1+r_typical)^(-CP$3))</f>
        <v>8.4423901999898645E-82</v>
      </c>
      <c r="CQ31">
        <f>((1-$E31)^CQ$3)*$E31*((1+r_typical)^(-CQ$3))</f>
        <v>1.0271574743321003E-82</v>
      </c>
      <c r="CR31">
        <f>((1-$E31)^CR$3)*$E31*((1+r_typical)^(-CR$3))</f>
        <v>1.2497082604373888E-83</v>
      </c>
      <c r="CS31">
        <f>((1-$E31)^CS$3)*$E31*((1+r_typical)^(-CS$3))</f>
        <v>1.520478383532156E-84</v>
      </c>
      <c r="CT31">
        <f>((1-$E31)^CT$3)*$E31*((1+r_typical)^(-CT$3))</f>
        <v>1.8499153666307898E-85</v>
      </c>
      <c r="CU31">
        <f>((1-$E31)^CU$3)*$E31*((1+r_typical)^(-CU$3))</f>
        <v>2.2507303627341274E-86</v>
      </c>
      <c r="CV31">
        <f>((1-$E31)^CV$3)*$E31*((1+r_typical)^(-CV$3))</f>
        <v>2.7383886079931875E-87</v>
      </c>
      <c r="CW31">
        <f>((1-$E31)^CW$3)*$E31*((1+r_typical)^(-CW$3))</f>
        <v>3.3317061397250452E-88</v>
      </c>
      <c r="CX31">
        <f>((1-$E31)^CX$3)*$E31*((1+r_typical)^(-CX$3))</f>
        <v>4.053575803332138E-89</v>
      </c>
      <c r="CY31">
        <f>((1-$E31)^CY$3)*$E31*((1+r_typical)^(-CY$3))</f>
        <v>4.9318505607207673E-90</v>
      </c>
      <c r="CZ31">
        <f>((1-$E31)^CZ$3)*$E31*((1+r_typical)^(-CZ$3))</f>
        <v>6.0004181822102678E-91</v>
      </c>
      <c r="DA31">
        <f>((1-$E31)^DA$3)*$E31*((1+r_typical)^(-DA$3))</f>
        <v>7.3005087883558232E-92</v>
      </c>
      <c r="DB31">
        <f>((1-$E31)^DB$3)*$E31*((1+r_typical)^(-DB$3))</f>
        <v>8.8822856924995828E-93</v>
      </c>
      <c r="DC31">
        <f>((1-$E31)^DC$3)*$E31*((1+r_typical)^(-DC$3))</f>
        <v>1.0806780925874494E-93</v>
      </c>
      <c r="DD31">
        <f>((1-$E31)^DD$3)*$E31*((1+r_typical)^(-DD$3))</f>
        <v>1.3148250126480633E-94</v>
      </c>
      <c r="DE31">
        <f>((1-$E31)^DE$3)*$E31*((1+r_typical)^(-DE$3))</f>
        <v>1.5997037653884769E-95</v>
      </c>
      <c r="DF31">
        <f>((1-$E31)^DF$3)*$E31*((1+r_typical)^(-DF$3))</f>
        <v>1.9463062478893133E-96</v>
      </c>
      <c r="DG31">
        <f>((1-$E31)^DG$3)*$E31*((1+r_typical)^(-DG$3))</f>
        <v>2.3680059349319979E-97</v>
      </c>
      <c r="DH31">
        <f>((1-$E31)^DH$3)*$E31*((1+r_typical)^(-DH$3))</f>
        <v>2.8810738875005968E-98</v>
      </c>
      <c r="DI31">
        <f>((1-$E31)^DI$3)*$E31*((1+r_typical)^(-DI$3))</f>
        <v>3.5053065631257269E-99</v>
      </c>
      <c r="DJ31">
        <f>((1-$E31)^DJ$3)*$E31*((1+r_typical)^(-DJ$3))</f>
        <v>4.2647896518029665E-100</v>
      </c>
      <c r="DK31">
        <f>((1-$E31)^DK$3)*$E31*((1+r_typical)^(-DK$3))</f>
        <v>5.1888274096936084E-101</v>
      </c>
      <c r="DL31">
        <f>((1-$E31)^DL$3)*$E31*((1+r_typical)^(-DL$3))</f>
        <v>6.3130733484605564E-102</v>
      </c>
      <c r="DM31">
        <f>((1-$E31)^DM$3)*$E31*((1+r_typical)^(-DM$3))</f>
        <v>7.6809059072936784E-103</v>
      </c>
      <c r="DN31">
        <f>((1-$E31)^DN$3)*$E31*((1+r_typical)^(-DN$3))</f>
        <v>9.3451021872073063E-104</v>
      </c>
      <c r="DO31">
        <f>((1-$E31)^DO$3)*$E31*((1+r_typical)^(-DO$3))</f>
        <v>1.1369874327768887E-104</v>
      </c>
      <c r="DP31">
        <f>((1-$E31)^DP$3)*$E31*((1+r_typical)^(-DP$3))</f>
        <v>1.3833347098785483E-105</v>
      </c>
      <c r="DQ31">
        <f>((1-$E31)^DQ$3)*$E31*((1+r_typical)^(-DQ$3))</f>
        <v>1.6830572303522335E-106</v>
      </c>
      <c r="DR31">
        <f>((1-$E31)^DR$3)*$E31*((1+r_typical)^(-DR$3))</f>
        <v>2.047719630261884E-107</v>
      </c>
      <c r="DS31">
        <f>((1-$E31)^DS$3)*$E31*((1+r_typical)^(-DS$3))</f>
        <v>2.4913922168186246E-108</v>
      </c>
      <c r="DT31">
        <f>((1-$E31)^DT$3)*$E31*((1+r_typical)^(-DT$3))</f>
        <v>3.0311938637959933E-109</v>
      </c>
      <c r="DU31">
        <f>((1-$E31)^DU$3)*$E31*((1+r_typical)^(-DU$3))</f>
        <v>3.6879525342851251E-110</v>
      </c>
      <c r="DV31">
        <f>((1-$E31)^DV$3)*$E31*((1+r_typical)^(-DV$3))</f>
        <v>4.4870089167135676E-111</v>
      </c>
      <c r="DW31">
        <f>((1-$E31)^DW$3)*$E31*((1+r_typical)^(-DW$3))</f>
        <v>5.4591941820015085E-112</v>
      </c>
      <c r="DX31">
        <f>((1-$E31)^DX$3)*$E31*((1+r_typical)^(-DX$3))</f>
        <v>6.6420195881018346E-113</v>
      </c>
      <c r="DY31">
        <f>((1-$E31)^DY$3)*$E31*((1+r_typical)^(-DY$3))</f>
        <v>8.0811238321905632E-114</v>
      </c>
      <c r="DZ31">
        <f>((1-$E31)^DZ$3)*$E31*((1+r_typical)^(-DZ$3))</f>
        <v>9.8320339958318523E-115</v>
      </c>
      <c r="EA31">
        <f>((1-$E31)^EA$3)*$E31*((1+r_typical)^(-EA$3))</f>
        <v>1.1962308028262086E-115</v>
      </c>
      <c r="EB31">
        <f>((1-$E31)^EB$3)*$E31*((1+r_typical)^(-EB$3))</f>
        <v>1.4554141434385533E-116</v>
      </c>
      <c r="EC31">
        <f>((1-$E31)^EC$3)*$E31*((1+r_typical)^(-EC$3))</f>
        <v>1.7707538745169069E-117</v>
      </c>
      <c r="ED31">
        <f>((1-$E31)^ED$3)*$E31*((1+r_typical)^(-ED$3))</f>
        <v>2.1544172139955699E-118</v>
      </c>
      <c r="EE31">
        <f>((1-$E31)^EE$3)*$E31*((1+r_typical)^(-EE$3))</f>
        <v>2.621207610361277E-119</v>
      </c>
      <c r="EF31">
        <f>((1-$E31)^EF$3)*$E31*((1+r_typical)^(-EF$3))</f>
        <v>3.1891359259395533E-120</v>
      </c>
      <c r="EG31">
        <f>((1-$E31)^EG$3)*$E31*((1+r_typical)^(-EG$3))</f>
        <v>3.8801153765597885E-121</v>
      </c>
      <c r="EH31">
        <f>((1-$E31)^EH$3)*$E31*((1+r_typical)^(-EH$3))</f>
        <v>4.7208070414810765E-122</v>
      </c>
      <c r="EI31">
        <f>((1-$E31)^EI$3)*$E31*((1+r_typical)^(-EI$3))</f>
        <v>5.743648567135309E-123</v>
      </c>
      <c r="EJ31">
        <f>((1-$E31)^EJ$3)*$E31*((1+r_typical)^(-EJ$3))</f>
        <v>6.9881057566812908E-124</v>
      </c>
      <c r="EK31">
        <f>((1-$E31)^EK$3)*$E31*((1+r_typical)^(-EK$3))</f>
        <v>8.5021953372955716E-125</v>
      </c>
      <c r="EL31">
        <f>((1-$E31)^EL$3)*$E31*((1+r_typical)^(-EL$3))</f>
        <v>1.0344337660376278E-125</v>
      </c>
      <c r="EM31">
        <f>((1-$E31)^EM$3)*$E31*((1+r_typical)^(-EM$3))</f>
        <v>1.2585610820124469E-126</v>
      </c>
      <c r="EN31">
        <f>((1-$E31)^EN$3)*$E31*((1+r_typical)^(-EN$3))</f>
        <v>1.5312493164484773E-127</v>
      </c>
      <c r="EO31">
        <f>((1-$E31)^EO$3)*$E31*((1+r_typical)^(-EO$3))</f>
        <v>1.8630200016789801E-128</v>
      </c>
      <c r="EP31">
        <f>((1-$E31)^EP$3)*$E31*((1+r_typical)^(-EP$3))</f>
        <v>2.2666743353760925E-129</v>
      </c>
      <c r="EQ31">
        <f>((1-$E31)^EQ$3)*$E31*((1+r_typical)^(-EQ$3))</f>
        <v>2.7577871080409121E-130</v>
      </c>
      <c r="ER31">
        <f>((1-$E31)^ER$3)*$E31*((1+r_typical)^(-ER$3))</f>
        <v>3.355307648116443E-131</v>
      </c>
      <c r="ES31">
        <f>((1-$E31)^ES$3)*$E31*((1+r_typical)^(-ES$3))</f>
        <v>4.0822909718750061E-132</v>
      </c>
      <c r="ET31">
        <f>((1-$E31)^ET$3)*$E31*((1+r_typical)^(-ET$3))</f>
        <v>4.9667873491145901E-133</v>
      </c>
      <c r="EU31">
        <f>((1-$E31)^EU$3)*$E31*((1+r_typical)^(-EU$3))</f>
        <v>6.0429246080894169E-134</v>
      </c>
      <c r="EV31">
        <f>((1-$E31)^EV$3)*$E31*((1+r_typical)^(-EV$3))</f>
        <v>7.3522249398421224E-135</v>
      </c>
      <c r="EW31">
        <f>((1-$E31)^EW$3)*$E31*((1+r_typical)^(-EW$3))</f>
        <v>8.9452070101412512E-136</v>
      </c>
      <c r="EX31">
        <f>((1-$E31)^EX$3)*$E31*((1+r_typical)^(-EX$3))</f>
        <v>1.0883335195671851E-136</v>
      </c>
      <c r="EY31">
        <f>((1-$E31)^EY$3)*$E31*((1+r_typical)^(-EY$3))</f>
        <v>1.3241391154734087E-137</v>
      </c>
      <c r="EZ31">
        <f>((1-$E31)^EZ$3)*$E31*((1+r_typical)^(-EZ$3))</f>
        <v>1.6110359238259803E-138</v>
      </c>
      <c r="FA31">
        <f>((1-$E31)^FA$3)*$E31*((1+r_typical)^(-FA$3))</f>
        <v>1.9600937073216091E-139</v>
      </c>
      <c r="FB31">
        <f>((1-$E31)^FB$3)*$E31*((1+r_typical)^(-FB$3))</f>
        <v>2.3847806772412913E-140</v>
      </c>
      <c r="FC31">
        <f>((1-$E31)^FC$3)*$E31*((1+r_typical)^(-FC$3))</f>
        <v>2.9014831573102375E-141</v>
      </c>
      <c r="FD31">
        <f>((1-$E31)^FD$3)*$E31*((1+r_typical)^(-FD$3))</f>
        <v>3.5301378413941227E-142</v>
      </c>
      <c r="FE31">
        <f>((1-$E31)^FE$3)*$E31*((1+r_typical)^(-FE$3))</f>
        <v>4.295001040362847E-143</v>
      </c>
      <c r="FF31">
        <f>((1-$E31)^FF$3)*$E31*((1+r_typical)^(-FF$3))</f>
        <v>5.225584599108132E-144</v>
      </c>
      <c r="FG31">
        <f>((1-$E31)^FG$3)*$E31*((1+r_typical)^(-FG$3))</f>
        <v>6.3577945955815596E-145</v>
      </c>
      <c r="FH31">
        <f>((1-$E31)^FH$3)*$E31*((1+r_typical)^(-FH$3))</f>
        <v>7.7353167579575622E-146</v>
      </c>
      <c r="FI31">
        <f>((1-$E31)^FI$3)*$E31*((1+r_typical)^(-FI$3))</f>
        <v>9.411302055515035E-147</v>
      </c>
      <c r="FJ31">
        <f>((1-$E31)^FJ$3)*$E31*((1+r_typical)^(-FJ$3))</f>
        <v>1.1450417500876624E-147</v>
      </c>
      <c r="FK31">
        <f>((1-$E31)^FK$3)*$E31*((1+r_typical)^(-FK$3))</f>
        <v>1.3931341292733225E-148</v>
      </c>
      <c r="FL31">
        <f>((1-$E31)^FL$3)*$E31*((1+r_typical)^(-FL$3))</f>
        <v>1.6949798572825426E-149</v>
      </c>
      <c r="FM31">
        <f>((1-$E31)^FM$3)*$E31*((1+r_typical)^(-FM$3))</f>
        <v>2.0622254930270926E-150</v>
      </c>
      <c r="FN31">
        <f>((1-$E31)^FN$3)*$E31*((1+r_typical)^(-FN$3))</f>
        <v>2.5090410165162953E-151</v>
      </c>
      <c r="FO31">
        <f>((1-$E31)^FO$3)*$E31*((1+r_typical)^(-FO$3))</f>
        <v>3.0526665700948266E-152</v>
      </c>
      <c r="FP31">
        <f>((1-$E31)^FP$3)*$E31*((1+r_typical)^(-FP$3))</f>
        <v>3.7140776602820388E-153</v>
      </c>
      <c r="FQ31">
        <f>((1-$E31)^FQ$3)*$E31*((1+r_typical)^(-FQ$3))</f>
        <v>4.5187944866764798E-154</v>
      </c>
      <c r="FR31">
        <f>((1-$E31)^FR$3)*$E31*((1+r_typical)^(-FR$3))</f>
        <v>5.4978666254563832E-155</v>
      </c>
      <c r="FS31">
        <f>((1-$E31)^FS$3)*$E31*((1+r_typical)^(-FS$3))</f>
        <v>6.6890710609719335E-156</v>
      </c>
      <c r="FT31">
        <f>((1-$E31)^FT$3)*$E31*((1+r_typical)^(-FT$3))</f>
        <v>8.1383697908491844E-157</v>
      </c>
      <c r="FU31">
        <f>((1-$E31)^FU$3)*$E31*((1+r_typical)^(-FU$3))</f>
        <v>9.9016832455331747E-158</v>
      </c>
      <c r="FV31">
        <f>((1-$E31)^FV$3)*$E31*((1+r_typical)^(-FV$3))</f>
        <v>1.2047047948732026E-158</v>
      </c>
      <c r="FW31">
        <f>((1-$E31)^FW$3)*$E31*((1+r_typical)^(-FW$3))</f>
        <v>1.4657241670957299E-159</v>
      </c>
      <c r="FX31">
        <f>((1-$E31)^FX$3)*$E31*((1+r_typical)^(-FX$3))</f>
        <v>1.7832977366331377E-160</v>
      </c>
      <c r="FY31">
        <f>((1-$E31)^FY$3)*$E31*((1+r_typical)^(-FY$3))</f>
        <v>2.1696789129036508E-161</v>
      </c>
      <c r="FZ31">
        <f>((1-$E31)^FZ$3)*$E31*((1+r_typical)^(-FZ$3))</f>
        <v>2.639776010699442E-162</v>
      </c>
      <c r="GA31">
        <f>((1-$E31)^GA$3)*$E31*((1+r_typical)^(-GA$3))</f>
        <v>3.2117274796843205E-163</v>
      </c>
      <c r="GB31">
        <f>((1-$E31)^GB$3)*$E31*((1+r_typical)^(-GB$3))</f>
        <v>3.9076017669492569E-164</v>
      </c>
      <c r="GC31">
        <f>((1-$E31)^GC$3)*$E31*((1+r_typical)^(-GC$3))</f>
        <v>4.7542488164549285E-165</v>
      </c>
      <c r="GD31">
        <f>((1-$E31)^GD$3)*$E31*((1+r_typical)^(-GD$3))</f>
        <v>5.7843360600201623E-166</v>
      </c>
      <c r="GE31">
        <f>((1-$E31)^GE$3)*$E31*((1+r_typical)^(-GE$3))</f>
        <v>7.0376088730245285E-167</v>
      </c>
      <c r="GF31">
        <f>((1-$E31)^GF$3)*$E31*((1+r_typical)^(-GF$3))</f>
        <v>8.5624241288465102E-168</v>
      </c>
      <c r="GG31">
        <f>((1-$E31)^GG$3)*$E31*((1+r_typical)^(-GG$3))</f>
        <v>1.0417616023429921E-168</v>
      </c>
      <c r="GH31">
        <f>((1-$E31)^GH$3)*$E31*((1+r_typical)^(-GH$3))</f>
        <v>1.2674766161839737E-169</v>
      </c>
      <c r="GI31">
        <f>((1-$E31)^GI$3)*$E31*((1+r_typical)^(-GI$3))</f>
        <v>1.5420965496905011E-170</v>
      </c>
      <c r="GJ31">
        <f>((1-$E31)^GJ$3)*$E31*((1+r_typical)^(-GJ$3))</f>
        <v>1.8762174687901096E-171</v>
      </c>
      <c r="GK31">
        <f>((1-$E31)^GK$3)*$E31*((1+r_typical)^(-GK$3))</f>
        <v>2.2827312536946328E-172</v>
      </c>
      <c r="GL31">
        <f>((1-$E31)^GL$3)*$E31*((1+r_typical)^(-GL$3))</f>
        <v>2.7773230253284703E-173</v>
      </c>
      <c r="GM31">
        <f>((1-$E31)^GM$3)*$E31*((1+r_typical)^(-GM$3))</f>
        <v>3.379076347482972E-174</v>
      </c>
      <c r="GN31">
        <f>((1-$E31)^GN$3)*$E31*((1+r_typical)^(-GN$3))</f>
        <v>4.1112095561042804E-175</v>
      </c>
      <c r="GO31">
        <f>((1-$E31)^GO$3)*$E31*((1+r_typical)^(-GO$3))</f>
        <v>5.0019716265935437E-176</v>
      </c>
      <c r="GP31">
        <f>((1-$E31)^GP$3)*$E31*((1+r_typical)^(-GP$3))</f>
        <v>6.0857321456888105E-177</v>
      </c>
      <c r="GQ31">
        <f>((1-$E31)^GQ$3)*$E31*((1+r_typical)^(-GQ$3))</f>
        <v>7.4043074439213847E-178</v>
      </c>
      <c r="GR31">
        <f>((1-$E31)^GR$3)*$E31*((1+r_typical)^(-GR$3))</f>
        <v>9.0085740567710157E-179</v>
      </c>
      <c r="GS31">
        <f>((1-$E31)^GS$3)*$E31*((1+r_typical)^(-GS$3))</f>
        <v>1.0960431769071405E-179</v>
      </c>
      <c r="GT31">
        <f>((1-$E31)^GT$3)*$E31*((1+r_typical)^(-GT$3))</f>
        <v>1.333519198570354E-180</v>
      </c>
      <c r="GU31">
        <f>((1-$E31)^GU$3)*$E31*((1+r_typical)^(-GU$3))</f>
        <v>1.6224483582605976E-181</v>
      </c>
      <c r="GV31">
        <f>((1-$E31)^GV$3)*$E31*((1+r_typical)^(-GV$3))</f>
        <v>1.9739788358837268E-182</v>
      </c>
      <c r="GW31">
        <f>((1-$E31)^GW$3)*$E31*((1+r_typical)^(-GW$3))</f>
        <v>2.4016742503252003E-183</v>
      </c>
      <c r="GX31">
        <f>((1-$E31)^GX$3)*$E31*((1+r_typical)^(-GX$3))</f>
        <v>2.9220370045623267E-184</v>
      </c>
      <c r="GY31">
        <f t="shared" si="0"/>
        <v>0.30740037950664129</v>
      </c>
    </row>
    <row r="32" spans="1:207" x14ac:dyDescent="0.25">
      <c r="A32">
        <v>27</v>
      </c>
      <c r="B32">
        <f>((1-pf_test)^(A32-1))*pf_test*((1+r_typical)^(-A32))</f>
        <v>1.1556443578777926E-23</v>
      </c>
      <c r="E32">
        <v>0.28000000000000003</v>
      </c>
      <c r="F32">
        <f>((1-$E32)^F$3)*$E32*((1+r_typical)^(-F$3))</f>
        <v>0.28000000000000003</v>
      </c>
      <c r="G32">
        <f>((1-$E32)^G$3)*$E32*((1+r_typical)^(-G$3))</f>
        <v>3.3599999999999998E-2</v>
      </c>
      <c r="H32">
        <f>((1-$E32)^H$3)*$E32*((1+r_typical)^(-H$3))</f>
        <v>4.032E-3</v>
      </c>
      <c r="I32">
        <f>((1-$E32)^I$3)*$E32*((1+r_typical)^(-I$3))</f>
        <v>4.8383999999999998E-4</v>
      </c>
      <c r="J32">
        <f>((1-$E32)^J$3)*$E32*((1+r_typical)^(-J$3))</f>
        <v>5.8060799999999998E-5</v>
      </c>
      <c r="K32">
        <f>((1-$E32)^K$3)*$E32*((1+r_typical)^(-K$3))</f>
        <v>6.9672960000000009E-6</v>
      </c>
      <c r="L32">
        <f>((1-$E32)^L$3)*$E32*((1+r_typical)^(-L$3))</f>
        <v>8.3607551999999985E-7</v>
      </c>
      <c r="M32">
        <f>((1-$E32)^M$3)*$E32*((1+r_typical)^(-M$3))</f>
        <v>1.0032906239999998E-7</v>
      </c>
      <c r="N32">
        <f>((1-$E32)^N$3)*$E32*((1+r_typical)^(-N$3))</f>
        <v>1.2039487487999998E-8</v>
      </c>
      <c r="O32">
        <f>((1-$E32)^O$3)*$E32*((1+r_typical)^(-O$3))</f>
        <v>1.4447384985599994E-9</v>
      </c>
      <c r="P32">
        <f>((1-$E32)^P$3)*$E32*((1+r_typical)^(-P$3))</f>
        <v>1.7336861982719995E-10</v>
      </c>
      <c r="Q32">
        <f>((1-$E32)^Q$3)*$E32*((1+r_typical)^(-Q$3))</f>
        <v>2.0804234379263991E-11</v>
      </c>
      <c r="R32">
        <f>((1-$E32)^R$3)*$E32*((1+r_typical)^(-R$3))</f>
        <v>2.496508125511679E-12</v>
      </c>
      <c r="S32">
        <f>((1-$E32)^S$3)*$E32*((1+r_typical)^(-S$3))</f>
        <v>2.9958097506140153E-13</v>
      </c>
      <c r="T32">
        <f>((1-$E32)^T$3)*$E32*((1+r_typical)^(-T$3))</f>
        <v>3.5949717007368177E-14</v>
      </c>
      <c r="U32">
        <f>((1-$E32)^U$3)*$E32*((1+r_typical)^(-U$3))</f>
        <v>4.3139660408841806E-15</v>
      </c>
      <c r="V32">
        <f>((1-$E32)^V$3)*$E32*((1+r_typical)^(-V$3))</f>
        <v>5.176759249061016E-16</v>
      </c>
      <c r="W32">
        <f>((1-$E32)^W$3)*$E32*((1+r_typical)^(-W$3))</f>
        <v>6.2121110988732186E-17</v>
      </c>
      <c r="X32">
        <f>((1-$E32)^X$3)*$E32*((1+r_typical)^(-X$3))</f>
        <v>7.4545333186478618E-18</v>
      </c>
      <c r="Y32">
        <f>((1-$E32)^Y$3)*$E32*((1+r_typical)^(-Y$3))</f>
        <v>8.9454399823774332E-19</v>
      </c>
      <c r="Z32">
        <f>((1-$E32)^Z$3)*$E32*((1+r_typical)^(-Z$3))</f>
        <v>1.073452797885292E-19</v>
      </c>
      <c r="AA32">
        <f>((1-$E32)^AA$3)*$E32*((1+r_typical)^(-AA$3))</f>
        <v>1.2881433574623506E-20</v>
      </c>
      <c r="AB32">
        <f>((1-$E32)^AB$3)*$E32*((1+r_typical)^(-AB$3))</f>
        <v>1.5457720289548205E-21</v>
      </c>
      <c r="AC32">
        <f>((1-$E32)^AC$3)*$E32*((1+r_typical)^(-AC$3))</f>
        <v>1.8549264347457843E-22</v>
      </c>
      <c r="AD32">
        <f>((1-$E32)^AD$3)*$E32*((1+r_typical)^(-AD$3))</f>
        <v>2.2259117216949411E-23</v>
      </c>
      <c r="AE32">
        <f>((1-$E32)^AE$3)*$E32*((1+r_typical)^(-AE$3))</f>
        <v>2.6710940660339294E-24</v>
      </c>
      <c r="AF32">
        <f>((1-$E32)^AF$3)*$E32*((1+r_typical)^(-AF$3))</f>
        <v>3.2053128792407156E-25</v>
      </c>
      <c r="AG32">
        <f>((1-$E32)^AG$3)*$E32*((1+r_typical)^(-AG$3))</f>
        <v>3.8463754550888587E-26</v>
      </c>
      <c r="AH32">
        <f>((1-$E32)^AH$3)*$E32*((1+r_typical)^(-AH$3))</f>
        <v>4.6156505461066283E-27</v>
      </c>
      <c r="AI32">
        <f>((1-$E32)^AI$3)*$E32*((1+r_typical)^(-AI$3))</f>
        <v>5.5387806553279554E-28</v>
      </c>
      <c r="AJ32">
        <f>((1-$E32)^AJ$3)*$E32*((1+r_typical)^(-AJ$3))</f>
        <v>6.6465367863935469E-29</v>
      </c>
      <c r="AK32">
        <f>((1-$E32)^AK$3)*$E32*((1+r_typical)^(-AK$3))</f>
        <v>7.9758441436722548E-30</v>
      </c>
      <c r="AL32">
        <f>((1-$E32)^AL$3)*$E32*((1+r_typical)^(-AL$3))</f>
        <v>9.5710129724067046E-31</v>
      </c>
      <c r="AM32">
        <f>((1-$E32)^AM$3)*$E32*((1+r_typical)^(-AM$3))</f>
        <v>1.1485215566888044E-31</v>
      </c>
      <c r="AN32">
        <f>((1-$E32)^AN$3)*$E32*((1+r_typical)^(-AN$3))</f>
        <v>1.3782258680265652E-32</v>
      </c>
      <c r="AO32">
        <f>((1-$E32)^AO$3)*$E32*((1+r_typical)^(-AO$3))</f>
        <v>1.6538710416318786E-33</v>
      </c>
      <c r="AP32">
        <f>((1-$E32)^AP$3)*$E32*((1+r_typical)^(-AP$3))</f>
        <v>1.9846452499582537E-34</v>
      </c>
      <c r="AQ32">
        <f>((1-$E32)^AQ$3)*$E32*((1+r_typical)^(-AQ$3))</f>
        <v>2.3815742999499048E-35</v>
      </c>
      <c r="AR32">
        <f>((1-$E32)^AR$3)*$E32*((1+r_typical)^(-AR$3))</f>
        <v>2.8578891599398852E-36</v>
      </c>
      <c r="AS32">
        <f>((1-$E32)^AS$3)*$E32*((1+r_typical)^(-AS$3))</f>
        <v>3.4294669919278619E-37</v>
      </c>
      <c r="AT32">
        <f>((1-$E32)^AT$3)*$E32*((1+r_typical)^(-AT$3))</f>
        <v>4.1153603903134341E-38</v>
      </c>
      <c r="AU32">
        <f>((1-$E32)^AU$3)*$E32*((1+r_typical)^(-AU$3))</f>
        <v>4.9384324683761209E-39</v>
      </c>
      <c r="AV32">
        <f>((1-$E32)^AV$3)*$E32*((1+r_typical)^(-AV$3))</f>
        <v>5.9261189620513461E-40</v>
      </c>
      <c r="AW32">
        <f>((1-$E32)^AW$3)*$E32*((1+r_typical)^(-AW$3))</f>
        <v>7.1113427544616135E-41</v>
      </c>
      <c r="AX32">
        <f>((1-$E32)^AX$3)*$E32*((1+r_typical)^(-AX$3))</f>
        <v>8.5336113053539351E-42</v>
      </c>
      <c r="AY32">
        <f>((1-$E32)^AY$3)*$E32*((1+r_typical)^(-AY$3))</f>
        <v>1.0240333566424724E-42</v>
      </c>
      <c r="AZ32">
        <f>((1-$E32)^AZ$3)*$E32*((1+r_typical)^(-AZ$3))</f>
        <v>1.2288400279709665E-43</v>
      </c>
      <c r="BA32">
        <f>((1-$E32)^BA$3)*$E32*((1+r_typical)^(-BA$3))</f>
        <v>1.4746080335651599E-44</v>
      </c>
      <c r="BB32">
        <f>((1-$E32)^BB$3)*$E32*((1+r_typical)^(-BB$3))</f>
        <v>1.7695296402781917E-45</v>
      </c>
      <c r="BC32">
        <f>((1-$E32)^BC$3)*$E32*((1+r_typical)^(-BC$3))</f>
        <v>2.1234355683338301E-46</v>
      </c>
      <c r="BD32">
        <f>((1-$E32)^BD$3)*$E32*((1+r_typical)^(-BD$3))</f>
        <v>2.5481226820005961E-47</v>
      </c>
      <c r="BE32">
        <f>((1-$E32)^BE$3)*$E32*((1+r_typical)^(-BE$3))</f>
        <v>3.0577472184007146E-48</v>
      </c>
      <c r="BF32">
        <f>((1-$E32)^BF$3)*$E32*((1+r_typical)^(-BF$3))</f>
        <v>3.669296662080858E-49</v>
      </c>
      <c r="BG32">
        <f>((1-$E32)^BG$3)*$E32*((1+r_typical)^(-BG$3))</f>
        <v>4.403155994497029E-50</v>
      </c>
      <c r="BH32">
        <f>((1-$E32)^BH$3)*$E32*((1+r_typical)^(-BH$3))</f>
        <v>5.2837871933964346E-51</v>
      </c>
      <c r="BI32">
        <f>((1-$E32)^BI$3)*$E32*((1+r_typical)^(-BI$3))</f>
        <v>6.3405446320757212E-52</v>
      </c>
      <c r="BJ32">
        <f>((1-$E32)^BJ$3)*$E32*((1+r_typical)^(-BJ$3))</f>
        <v>7.608653558490864E-53</v>
      </c>
      <c r="BK32">
        <f>((1-$E32)^BK$3)*$E32*((1+r_typical)^(-BK$3))</f>
        <v>9.1303842701890384E-54</v>
      </c>
      <c r="BL32">
        <f>((1-$E32)^BL$3)*$E32*((1+r_typical)^(-BL$3))</f>
        <v>1.0956461124226845E-54</v>
      </c>
      <c r="BM32">
        <f>((1-$E32)^BM$3)*$E32*((1+r_typical)^(-BM$3))</f>
        <v>1.3147753349072212E-55</v>
      </c>
      <c r="BN32">
        <f>((1-$E32)^BN$3)*$E32*((1+r_typical)^(-BN$3))</f>
        <v>1.5777304018886654E-56</v>
      </c>
      <c r="BO32">
        <f>((1-$E32)^BO$3)*$E32*((1+r_typical)^(-BO$3))</f>
        <v>1.8932764822663988E-57</v>
      </c>
      <c r="BP32">
        <f>((1-$E32)^BP$3)*$E32*((1+r_typical)^(-BP$3))</f>
        <v>2.271931778719678E-58</v>
      </c>
      <c r="BQ32">
        <f>((1-$E32)^BQ$3)*$E32*((1+r_typical)^(-BQ$3))</f>
        <v>2.7263181344636137E-59</v>
      </c>
      <c r="BR32">
        <f>((1-$E32)^BR$3)*$E32*((1+r_typical)^(-BR$3))</f>
        <v>3.2715817613563358E-60</v>
      </c>
      <c r="BS32">
        <f>((1-$E32)^BS$3)*$E32*((1+r_typical)^(-BS$3))</f>
        <v>3.9258981136276023E-61</v>
      </c>
      <c r="BT32">
        <f>((1-$E32)^BT$3)*$E32*((1+r_typical)^(-BT$3))</f>
        <v>4.711077736353123E-62</v>
      </c>
      <c r="BU32">
        <f>((1-$E32)^BU$3)*$E32*((1+r_typical)^(-BU$3))</f>
        <v>5.6532932836237484E-63</v>
      </c>
      <c r="BV32">
        <f>((1-$E32)^BV$3)*$E32*((1+r_typical)^(-BV$3))</f>
        <v>6.7839519403484968E-64</v>
      </c>
      <c r="BW32">
        <f>((1-$E32)^BW$3)*$E32*((1+r_typical)^(-BW$3))</f>
        <v>8.1407423284181951E-65</v>
      </c>
      <c r="BX32">
        <f>((1-$E32)^BX$3)*$E32*((1+r_typical)^(-BX$3))</f>
        <v>9.7688907941018348E-66</v>
      </c>
      <c r="BY32">
        <f>((1-$E32)^BY$3)*$E32*((1+r_typical)^(-BY$3))</f>
        <v>1.17226689529222E-66</v>
      </c>
      <c r="BZ32">
        <f>((1-$E32)^BZ$3)*$E32*((1+r_typical)^(-BZ$3))</f>
        <v>1.4067202743506641E-67</v>
      </c>
      <c r="CA32">
        <f>((1-$E32)^CA$3)*$E32*((1+r_typical)^(-CA$3))</f>
        <v>1.6880643292207969E-68</v>
      </c>
      <c r="CB32">
        <f>((1-$E32)^CB$3)*$E32*((1+r_typical)^(-CB$3))</f>
        <v>2.0256771950649562E-69</v>
      </c>
      <c r="CC32">
        <f>((1-$E32)^CC$3)*$E32*((1+r_typical)^(-CC$3))</f>
        <v>2.430812634077947E-70</v>
      </c>
      <c r="CD32">
        <f>((1-$E32)^CD$3)*$E32*((1+r_typical)^(-CD$3))</f>
        <v>2.9169751608935359E-71</v>
      </c>
      <c r="CE32">
        <f>((1-$E32)^CE$3)*$E32*((1+r_typical)^(-CE$3))</f>
        <v>3.5003701930722438E-72</v>
      </c>
      <c r="CF32">
        <f>((1-$E32)^CF$3)*$E32*((1+r_typical)^(-CF$3))</f>
        <v>4.2004442316866926E-73</v>
      </c>
      <c r="CG32">
        <f>((1-$E32)^CG$3)*$E32*((1+r_typical)^(-CG$3))</f>
        <v>5.0405330780240314E-74</v>
      </c>
      <c r="CH32">
        <f>((1-$E32)^CH$3)*$E32*((1+r_typical)^(-CH$3))</f>
        <v>6.0486396936288366E-75</v>
      </c>
      <c r="CI32">
        <f>((1-$E32)^CI$3)*$E32*((1+r_typical)^(-CI$3))</f>
        <v>7.2583676323546026E-76</v>
      </c>
      <c r="CJ32">
        <f>((1-$E32)^CJ$3)*$E32*((1+r_typical)^(-CJ$3))</f>
        <v>8.7100411588255222E-77</v>
      </c>
      <c r="CK32">
        <f>((1-$E32)^CK$3)*$E32*((1+r_typical)^(-CK$3))</f>
        <v>1.0452049390590626E-77</v>
      </c>
      <c r="CL32">
        <f>((1-$E32)^CL$3)*$E32*((1+r_typical)^(-CL$3))</f>
        <v>1.254245926870875E-78</v>
      </c>
      <c r="CM32">
        <f>((1-$E32)^CM$3)*$E32*((1+r_typical)^(-CM$3))</f>
        <v>1.5050951122450502E-79</v>
      </c>
      <c r="CN32">
        <f>((1-$E32)^CN$3)*$E32*((1+r_typical)^(-CN$3))</f>
        <v>1.8061141346940601E-80</v>
      </c>
      <c r="CO32">
        <f>((1-$E32)^CO$3)*$E32*((1+r_typical)^(-CO$3))</f>
        <v>2.1673369616328713E-81</v>
      </c>
      <c r="CP32">
        <f>((1-$E32)^CP$3)*$E32*((1+r_typical)^(-CP$3))</f>
        <v>2.6008043539594456E-82</v>
      </c>
      <c r="CQ32">
        <f>((1-$E32)^CQ$3)*$E32*((1+r_typical)^(-CQ$3))</f>
        <v>3.1209652247513348E-83</v>
      </c>
      <c r="CR32">
        <f>((1-$E32)^CR$3)*$E32*((1+r_typical)^(-CR$3))</f>
        <v>3.745158269701603E-84</v>
      </c>
      <c r="CS32">
        <f>((1-$E32)^CS$3)*$E32*((1+r_typical)^(-CS$3))</f>
        <v>4.494189923641923E-85</v>
      </c>
      <c r="CT32">
        <f>((1-$E32)^CT$3)*$E32*((1+r_typical)^(-CT$3))</f>
        <v>5.3930279083703059E-86</v>
      </c>
      <c r="CU32">
        <f>((1-$E32)^CU$3)*$E32*((1+r_typical)^(-CU$3))</f>
        <v>6.4716334900443679E-87</v>
      </c>
      <c r="CV32">
        <f>((1-$E32)^CV$3)*$E32*((1+r_typical)^(-CV$3))</f>
        <v>7.7659601880532407E-88</v>
      </c>
      <c r="CW32">
        <f>((1-$E32)^CW$3)*$E32*((1+r_typical)^(-CW$3))</f>
        <v>9.319152225663888E-89</v>
      </c>
      <c r="CX32">
        <f>((1-$E32)^CX$3)*$E32*((1+r_typical)^(-CX$3))</f>
        <v>1.1182982670796665E-89</v>
      </c>
      <c r="CY32">
        <f>((1-$E32)^CY$3)*$E32*((1+r_typical)^(-CY$3))</f>
        <v>1.3419579204955998E-90</v>
      </c>
      <c r="CZ32">
        <f>((1-$E32)^CZ$3)*$E32*((1+r_typical)^(-CZ$3))</f>
        <v>1.6103495045947199E-91</v>
      </c>
      <c r="DA32">
        <f>((1-$E32)^DA$3)*$E32*((1+r_typical)^(-DA$3))</f>
        <v>1.9324194055136637E-92</v>
      </c>
      <c r="DB32">
        <f>((1-$E32)^DB$3)*$E32*((1+r_typical)^(-DB$3))</f>
        <v>2.3189032866163955E-93</v>
      </c>
      <c r="DC32">
        <f>((1-$E32)^DC$3)*$E32*((1+r_typical)^(-DC$3))</f>
        <v>2.7826839439396752E-94</v>
      </c>
      <c r="DD32">
        <f>((1-$E32)^DD$3)*$E32*((1+r_typical)^(-DD$3))</f>
        <v>3.3392207327276099E-95</v>
      </c>
      <c r="DE32">
        <f>((1-$E32)^DE$3)*$E32*((1+r_typical)^(-DE$3))</f>
        <v>4.0070648792731319E-96</v>
      </c>
      <c r="DF32">
        <f>((1-$E32)^DF$3)*$E32*((1+r_typical)^(-DF$3))</f>
        <v>4.8084778551277581E-97</v>
      </c>
      <c r="DG32">
        <f>((1-$E32)^DG$3)*$E32*((1+r_typical)^(-DG$3))</f>
        <v>5.770173426153309E-98</v>
      </c>
      <c r="DH32">
        <f>((1-$E32)^DH$3)*$E32*((1+r_typical)^(-DH$3))</f>
        <v>6.9242081113839715E-99</v>
      </c>
      <c r="DI32">
        <f>((1-$E32)^DI$3)*$E32*((1+r_typical)^(-DI$3))</f>
        <v>8.309049733660765E-100</v>
      </c>
      <c r="DJ32">
        <f>((1-$E32)^DJ$3)*$E32*((1+r_typical)^(-DJ$3))</f>
        <v>9.9708596803929159E-101</v>
      </c>
      <c r="DK32">
        <f>((1-$E32)^DK$3)*$E32*((1+r_typical)^(-DK$3))</f>
        <v>1.1965031616471501E-101</v>
      </c>
      <c r="DL32">
        <f>((1-$E32)^DL$3)*$E32*((1+r_typical)^(-DL$3))</f>
        <v>1.43580379397658E-102</v>
      </c>
      <c r="DM32">
        <f>((1-$E32)^DM$3)*$E32*((1+r_typical)^(-DM$3))</f>
        <v>1.722964552771896E-103</v>
      </c>
      <c r="DN32">
        <f>((1-$E32)^DN$3)*$E32*((1+r_typical)^(-DN$3))</f>
        <v>2.0675574633262745E-104</v>
      </c>
      <c r="DO32">
        <f>((1-$E32)^DO$3)*$E32*((1+r_typical)^(-DO$3))</f>
        <v>2.4810689559915293E-105</v>
      </c>
      <c r="DP32">
        <f>((1-$E32)^DP$3)*$E32*((1+r_typical)^(-DP$3))</f>
        <v>2.9772827471898354E-106</v>
      </c>
      <c r="DQ32">
        <f>((1-$E32)^DQ$3)*$E32*((1+r_typical)^(-DQ$3))</f>
        <v>3.5727392966278023E-107</v>
      </c>
      <c r="DR32">
        <f>((1-$E32)^DR$3)*$E32*((1+r_typical)^(-DR$3))</f>
        <v>4.287287155953363E-108</v>
      </c>
      <c r="DS32">
        <f>((1-$E32)^DS$3)*$E32*((1+r_typical)^(-DS$3))</f>
        <v>5.1447445871440348E-109</v>
      </c>
      <c r="DT32">
        <f>((1-$E32)^DT$3)*$E32*((1+r_typical)^(-DT$3))</f>
        <v>6.1736935045728404E-110</v>
      </c>
      <c r="DU32">
        <f>((1-$E32)^DU$3)*$E32*((1+r_typical)^(-DU$3))</f>
        <v>7.4084322054874093E-111</v>
      </c>
      <c r="DV32">
        <f>((1-$E32)^DV$3)*$E32*((1+r_typical)^(-DV$3))</f>
        <v>8.8901186465848894E-112</v>
      </c>
      <c r="DW32">
        <f>((1-$E32)^DW$3)*$E32*((1+r_typical)^(-DW$3))</f>
        <v>1.0668142375901869E-112</v>
      </c>
      <c r="DX32">
        <f>((1-$E32)^DX$3)*$E32*((1+r_typical)^(-DX$3))</f>
        <v>1.2801770851082244E-113</v>
      </c>
      <c r="DY32">
        <f>((1-$E32)^DY$3)*$E32*((1+r_typical)^(-DY$3))</f>
        <v>1.536212502129869E-114</v>
      </c>
      <c r="DZ32">
        <f>((1-$E32)^DZ$3)*$E32*((1+r_typical)^(-DZ$3))</f>
        <v>1.8434550025558425E-115</v>
      </c>
      <c r="EA32">
        <f>((1-$E32)^EA$3)*$E32*((1+r_typical)^(-EA$3))</f>
        <v>2.2121460030670111E-116</v>
      </c>
      <c r="EB32">
        <f>((1-$E32)^EB$3)*$E32*((1+r_typical)^(-EB$3))</f>
        <v>2.6545752036804126E-117</v>
      </c>
      <c r="EC32">
        <f>((1-$E32)^EC$3)*$E32*((1+r_typical)^(-EC$3))</f>
        <v>3.1854902444164959E-118</v>
      </c>
      <c r="ED32">
        <f>((1-$E32)^ED$3)*$E32*((1+r_typical)^(-ED$3))</f>
        <v>3.8225882932997942E-119</v>
      </c>
      <c r="EE32">
        <f>((1-$E32)^EE$3)*$E32*((1+r_typical)^(-EE$3))</f>
        <v>4.5871059519597526E-120</v>
      </c>
      <c r="EF32">
        <f>((1-$E32)^EF$3)*$E32*((1+r_typical)^(-EF$3))</f>
        <v>5.5045271423517031E-121</v>
      </c>
      <c r="EG32">
        <f>((1-$E32)^EG$3)*$E32*((1+r_typical)^(-EG$3))</f>
        <v>6.6054325708220438E-122</v>
      </c>
      <c r="EH32">
        <f>((1-$E32)^EH$3)*$E32*((1+r_typical)^(-EH$3))</f>
        <v>7.9265190849864533E-123</v>
      </c>
      <c r="EI32">
        <f>((1-$E32)^EI$3)*$E32*((1+r_typical)^(-EI$3))</f>
        <v>9.5118229019837428E-124</v>
      </c>
      <c r="EJ32">
        <f>((1-$E32)^EJ$3)*$E32*((1+r_typical)^(-EJ$3))</f>
        <v>1.141418748238049E-124</v>
      </c>
      <c r="EK32">
        <f>((1-$E32)^EK$3)*$E32*((1+r_typical)^(-EK$3))</f>
        <v>1.3697024978856587E-125</v>
      </c>
      <c r="EL32">
        <f>((1-$E32)^EL$3)*$E32*((1+r_typical)^(-EL$3))</f>
        <v>1.6436429974627905E-126</v>
      </c>
      <c r="EM32">
        <f>((1-$E32)^EM$3)*$E32*((1+r_typical)^(-EM$3))</f>
        <v>1.9723715969553485E-127</v>
      </c>
      <c r="EN32">
        <f>((1-$E32)^EN$3)*$E32*((1+r_typical)^(-EN$3))</f>
        <v>2.3668459163464181E-128</v>
      </c>
      <c r="EO32">
        <f>((1-$E32)^EO$3)*$E32*((1+r_typical)^(-EO$3))</f>
        <v>2.840215099615701E-129</v>
      </c>
      <c r="EP32">
        <f>((1-$E32)^EP$3)*$E32*((1+r_typical)^(-EP$3))</f>
        <v>3.4082581195388413E-130</v>
      </c>
      <c r="EQ32">
        <f>((1-$E32)^EQ$3)*$E32*((1+r_typical)^(-EQ$3))</f>
        <v>4.0899097434466099E-131</v>
      </c>
      <c r="ER32">
        <f>((1-$E32)^ER$3)*$E32*((1+r_typical)^(-ER$3))</f>
        <v>4.9078916921359321E-132</v>
      </c>
      <c r="ES32">
        <f>((1-$E32)^ES$3)*$E32*((1+r_typical)^(-ES$3))</f>
        <v>5.8894700305631177E-133</v>
      </c>
      <c r="ET32">
        <f>((1-$E32)^ET$3)*$E32*((1+r_typical)^(-ET$3))</f>
        <v>7.0673640366757408E-134</v>
      </c>
      <c r="EU32">
        <f>((1-$E32)^EU$3)*$E32*((1+r_typical)^(-EU$3))</f>
        <v>8.4808368440108874E-135</v>
      </c>
      <c r="EV32">
        <f>((1-$E32)^EV$3)*$E32*((1+r_typical)^(-EV$3))</f>
        <v>1.0177004212813063E-135</v>
      </c>
      <c r="EW32">
        <f>((1-$E32)^EW$3)*$E32*((1+r_typical)^(-EW$3))</f>
        <v>1.2212405055375676E-136</v>
      </c>
      <c r="EX32">
        <f>((1-$E32)^EX$3)*$E32*((1+r_typical)^(-EX$3))</f>
        <v>1.4654886066450813E-137</v>
      </c>
      <c r="EY32">
        <f>((1-$E32)^EY$3)*$E32*((1+r_typical)^(-EY$3))</f>
        <v>1.7585863279740974E-138</v>
      </c>
      <c r="EZ32">
        <f>((1-$E32)^EZ$3)*$E32*((1+r_typical)^(-EZ$3))</f>
        <v>2.1103035935689166E-139</v>
      </c>
      <c r="FA32">
        <f>((1-$E32)^FA$3)*$E32*((1+r_typical)^(-FA$3))</f>
        <v>2.5323643122826992E-140</v>
      </c>
      <c r="FB32">
        <f>((1-$E32)^FB$3)*$E32*((1+r_typical)^(-FB$3))</f>
        <v>3.0388371747392395E-141</v>
      </c>
      <c r="FC32">
        <f>((1-$E32)^FC$3)*$E32*((1+r_typical)^(-FC$3))</f>
        <v>3.646604609687087E-142</v>
      </c>
      <c r="FD32">
        <f>((1-$E32)^FD$3)*$E32*((1+r_typical)^(-FD$3))</f>
        <v>4.3759255316245055E-143</v>
      </c>
      <c r="FE32">
        <f>((1-$E32)^FE$3)*$E32*((1+r_typical)^(-FE$3))</f>
        <v>5.2511106379494054E-144</v>
      </c>
      <c r="FF32">
        <f>((1-$E32)^FF$3)*$E32*((1+r_typical)^(-FF$3))</f>
        <v>6.3013327655392872E-145</v>
      </c>
      <c r="FG32">
        <f>((1-$E32)^FG$3)*$E32*((1+r_typical)^(-FG$3))</f>
        <v>7.5615993186471442E-146</v>
      </c>
      <c r="FH32">
        <f>((1-$E32)^FH$3)*$E32*((1+r_typical)^(-FH$3))</f>
        <v>9.0739191823765717E-147</v>
      </c>
      <c r="FI32">
        <f>((1-$E32)^FI$3)*$E32*((1+r_typical)^(-FI$3))</f>
        <v>1.0888703018851887E-147</v>
      </c>
      <c r="FJ32">
        <f>((1-$E32)^FJ$3)*$E32*((1+r_typical)^(-FJ$3))</f>
        <v>1.3066443622622261E-148</v>
      </c>
      <c r="FK32">
        <f>((1-$E32)^FK$3)*$E32*((1+r_typical)^(-FK$3))</f>
        <v>1.5679732347146715E-149</v>
      </c>
      <c r="FL32">
        <f>((1-$E32)^FL$3)*$E32*((1+r_typical)^(-FL$3))</f>
        <v>1.8815678816576058E-150</v>
      </c>
      <c r="FM32">
        <f>((1-$E32)^FM$3)*$E32*((1+r_typical)^(-FM$3))</f>
        <v>2.2578814579891264E-151</v>
      </c>
      <c r="FN32">
        <f>((1-$E32)^FN$3)*$E32*((1+r_typical)^(-FN$3))</f>
        <v>2.7094577495869511E-152</v>
      </c>
      <c r="FO32">
        <f>((1-$E32)^FO$3)*$E32*((1+r_typical)^(-FO$3))</f>
        <v>3.2513492995043414E-153</v>
      </c>
      <c r="FP32">
        <f>((1-$E32)^FP$3)*$E32*((1+r_typical)^(-FP$3))</f>
        <v>3.9016191594052099E-154</v>
      </c>
      <c r="FQ32">
        <f>((1-$E32)^FQ$3)*$E32*((1+r_typical)^(-FQ$3))</f>
        <v>4.681942991286252E-155</v>
      </c>
      <c r="FR32">
        <f>((1-$E32)^FR$3)*$E32*((1+r_typical)^(-FR$3))</f>
        <v>5.6183315895435017E-156</v>
      </c>
      <c r="FS32">
        <f>((1-$E32)^FS$3)*$E32*((1+r_typical)^(-FS$3))</f>
        <v>6.7419979074522016E-157</v>
      </c>
      <c r="FT32">
        <f>((1-$E32)^FT$3)*$E32*((1+r_typical)^(-FT$3))</f>
        <v>8.0903974889426418E-158</v>
      </c>
      <c r="FU32">
        <f>((1-$E32)^FU$3)*$E32*((1+r_typical)^(-FU$3))</f>
        <v>9.7084769867311703E-159</v>
      </c>
      <c r="FV32">
        <f>((1-$E32)^FV$3)*$E32*((1+r_typical)^(-FV$3))</f>
        <v>1.16501723840774E-159</v>
      </c>
      <c r="FW32">
        <f>((1-$E32)^FW$3)*$E32*((1+r_typical)^(-FW$3))</f>
        <v>1.3980206860892883E-160</v>
      </c>
      <c r="FX32">
        <f>((1-$E32)^FX$3)*$E32*((1+r_typical)^(-FX$3))</f>
        <v>1.6776248233071457E-161</v>
      </c>
      <c r="FY32">
        <f>((1-$E32)^FY$3)*$E32*((1+r_typical)^(-FY$3))</f>
        <v>2.0131497879685746E-162</v>
      </c>
      <c r="FZ32">
        <f>((1-$E32)^FZ$3)*$E32*((1+r_typical)^(-FZ$3))</f>
        <v>2.4157797455622894E-163</v>
      </c>
      <c r="GA32">
        <f>((1-$E32)^GA$3)*$E32*((1+r_typical)^(-GA$3))</f>
        <v>2.8989356946747474E-164</v>
      </c>
      <c r="GB32">
        <f>((1-$E32)^GB$3)*$E32*((1+r_typical)^(-GB$3))</f>
        <v>3.4787228336096966E-165</v>
      </c>
      <c r="GC32">
        <f>((1-$E32)^GC$3)*$E32*((1+r_typical)^(-GC$3))</f>
        <v>4.1744674003316352E-166</v>
      </c>
      <c r="GD32">
        <f>((1-$E32)^GD$3)*$E32*((1+r_typical)^(-GD$3))</f>
        <v>5.0093608803979634E-167</v>
      </c>
      <c r="GE32">
        <f>((1-$E32)^GE$3)*$E32*((1+r_typical)^(-GE$3))</f>
        <v>6.0112330564775549E-168</v>
      </c>
      <c r="GF32">
        <f>((1-$E32)^GF$3)*$E32*((1+r_typical)^(-GF$3))</f>
        <v>7.2134796677730672E-169</v>
      </c>
      <c r="GG32">
        <f>((1-$E32)^GG$3)*$E32*((1+r_typical)^(-GG$3))</f>
        <v>8.6561756013276791E-170</v>
      </c>
      <c r="GH32">
        <f>((1-$E32)^GH$3)*$E32*((1+r_typical)^(-GH$3))</f>
        <v>1.0387410721593212E-170</v>
      </c>
      <c r="GI32">
        <f>((1-$E32)^GI$3)*$E32*((1+r_typical)^(-GI$3))</f>
        <v>1.2464892865911855E-171</v>
      </c>
      <c r="GJ32">
        <f>((1-$E32)^GJ$3)*$E32*((1+r_typical)^(-GJ$3))</f>
        <v>1.4957871439094228E-172</v>
      </c>
      <c r="GK32">
        <f>((1-$E32)^GK$3)*$E32*((1+r_typical)^(-GK$3))</f>
        <v>1.794944572691307E-173</v>
      </c>
      <c r="GL32">
        <f>((1-$E32)^GL$3)*$E32*((1+r_typical)^(-GL$3))</f>
        <v>2.1539334872295684E-174</v>
      </c>
      <c r="GM32">
        <f>((1-$E32)^GM$3)*$E32*((1+r_typical)^(-GM$3))</f>
        <v>2.5847201846754819E-175</v>
      </c>
      <c r="GN32">
        <f>((1-$E32)^GN$3)*$E32*((1+r_typical)^(-GN$3))</f>
        <v>3.1016642216105779E-176</v>
      </c>
      <c r="GO32">
        <f>((1-$E32)^GO$3)*$E32*((1+r_typical)^(-GO$3))</f>
        <v>3.7219970659326942E-177</v>
      </c>
      <c r="GP32">
        <f>((1-$E32)^GP$3)*$E32*((1+r_typical)^(-GP$3))</f>
        <v>4.4663964791192321E-178</v>
      </c>
      <c r="GQ32">
        <f>((1-$E32)^GQ$3)*$E32*((1+r_typical)^(-GQ$3))</f>
        <v>5.3596757749430769E-179</v>
      </c>
      <c r="GR32">
        <f>((1-$E32)^GR$3)*$E32*((1+r_typical)^(-GR$3))</f>
        <v>6.431610929931693E-180</v>
      </c>
      <c r="GS32">
        <f>((1-$E32)^GS$3)*$E32*((1+r_typical)^(-GS$3))</f>
        <v>7.717933115918033E-181</v>
      </c>
      <c r="GT32">
        <f>((1-$E32)^GT$3)*$E32*((1+r_typical)^(-GT$3))</f>
        <v>9.2615197391016381E-182</v>
      </c>
      <c r="GU32">
        <f>((1-$E32)^GU$3)*$E32*((1+r_typical)^(-GU$3))</f>
        <v>1.1113823686921964E-182</v>
      </c>
      <c r="GV32">
        <f>((1-$E32)^GV$3)*$E32*((1+r_typical)^(-GV$3))</f>
        <v>1.3336588424306358E-183</v>
      </c>
      <c r="GW32">
        <f>((1-$E32)^GW$3)*$E32*((1+r_typical)^(-GW$3))</f>
        <v>1.6003906109167627E-184</v>
      </c>
      <c r="GX32">
        <f>((1-$E32)^GX$3)*$E32*((1+r_typical)^(-GX$3))</f>
        <v>1.9204687331001149E-185</v>
      </c>
      <c r="GY32">
        <f t="shared" si="0"/>
        <v>0.31818181818181818</v>
      </c>
    </row>
    <row r="33" spans="1:207" x14ac:dyDescent="0.25">
      <c r="A33">
        <v>28</v>
      </c>
      <c r="B33">
        <f>((1-pf_test)^(A33-1))*pf_test*((1+r_typical)^(-A33))</f>
        <v>1.8875524512003943E-24</v>
      </c>
      <c r="E33">
        <v>0.28999999999999998</v>
      </c>
      <c r="F33">
        <f>((1-$E33)^F$3)*$E33*((1+r_typical)^(-F$3))</f>
        <v>0.28999999999999998</v>
      </c>
      <c r="G33">
        <f>((1-$E33)^G$3)*$E33*((1+r_typical)^(-G$3))</f>
        <v>3.4316666666666662E-2</v>
      </c>
      <c r="H33">
        <f>((1-$E33)^H$3)*$E33*((1+r_typical)^(-H$3))</f>
        <v>4.0608055555555553E-3</v>
      </c>
      <c r="I33">
        <f>((1-$E33)^I$3)*$E33*((1+r_typical)^(-I$3))</f>
        <v>4.805286574074073E-4</v>
      </c>
      <c r="J33">
        <f>((1-$E33)^J$3)*$E33*((1+r_typical)^(-J$3))</f>
        <v>5.6862557793209861E-5</v>
      </c>
      <c r="K33">
        <f>((1-$E33)^K$3)*$E33*((1+r_typical)^(-K$3))</f>
        <v>6.728736005529834E-6</v>
      </c>
      <c r="L33">
        <f>((1-$E33)^L$3)*$E33*((1+r_typical)^(-L$3))</f>
        <v>7.9623376065436372E-7</v>
      </c>
      <c r="M33">
        <f>((1-$E33)^M$3)*$E33*((1+r_typical)^(-M$3))</f>
        <v>9.422099501076636E-8</v>
      </c>
      <c r="N33">
        <f>((1-$E33)^N$3)*$E33*((1+r_typical)^(-N$3))</f>
        <v>1.1149484409607354E-8</v>
      </c>
      <c r="O33">
        <f>((1-$E33)^O$3)*$E33*((1+r_typical)^(-O$3))</f>
        <v>1.3193556551368701E-9</v>
      </c>
      <c r="P33">
        <f>((1-$E33)^P$3)*$E33*((1+r_typical)^(-P$3))</f>
        <v>1.5612375252452962E-10</v>
      </c>
      <c r="Q33">
        <f>((1-$E33)^Q$3)*$E33*((1+r_typical)^(-Q$3))</f>
        <v>1.8474644048736006E-11</v>
      </c>
      <c r="R33">
        <f>((1-$E33)^R$3)*$E33*((1+r_typical)^(-R$3))</f>
        <v>2.1861662124337609E-12</v>
      </c>
      <c r="S33">
        <f>((1-$E33)^S$3)*$E33*((1+r_typical)^(-S$3))</f>
        <v>2.58696335137995E-13</v>
      </c>
      <c r="T33">
        <f>((1-$E33)^T$3)*$E33*((1+r_typical)^(-T$3))</f>
        <v>3.0612399657996074E-14</v>
      </c>
      <c r="U33">
        <f>((1-$E33)^U$3)*$E33*((1+r_typical)^(-U$3))</f>
        <v>3.6224672928628689E-15</v>
      </c>
      <c r="V33">
        <f>((1-$E33)^V$3)*$E33*((1+r_typical)^(-V$3))</f>
        <v>4.2865862965543941E-16</v>
      </c>
      <c r="W33">
        <f>((1-$E33)^W$3)*$E33*((1+r_typical)^(-W$3))</f>
        <v>5.0724604509226998E-17</v>
      </c>
      <c r="X33">
        <f>((1-$E33)^X$3)*$E33*((1+r_typical)^(-X$3))</f>
        <v>6.0024115335918624E-18</v>
      </c>
      <c r="Y33">
        <f>((1-$E33)^Y$3)*$E33*((1+r_typical)^(-Y$3))</f>
        <v>7.1028536480837028E-19</v>
      </c>
      <c r="Z33">
        <f>((1-$E33)^Z$3)*$E33*((1+r_typical)^(-Z$3))</f>
        <v>8.4050434835657153E-20</v>
      </c>
      <c r="AA33">
        <f>((1-$E33)^AA$3)*$E33*((1+r_typical)^(-AA$3))</f>
        <v>9.9459681222194284E-21</v>
      </c>
      <c r="AB33">
        <f>((1-$E33)^AB$3)*$E33*((1+r_typical)^(-AB$3))</f>
        <v>1.1769395611292991E-21</v>
      </c>
      <c r="AC33">
        <f>((1-$E33)^AC$3)*$E33*((1+r_typical)^(-AC$3))</f>
        <v>1.392711814003004E-22</v>
      </c>
      <c r="AD33">
        <f>((1-$E33)^AD$3)*$E33*((1+r_typical)^(-AD$3))</f>
        <v>1.6480423132368876E-23</v>
      </c>
      <c r="AE33">
        <f>((1-$E33)^AE$3)*$E33*((1+r_typical)^(-AE$3))</f>
        <v>1.9501834039969841E-24</v>
      </c>
      <c r="AF33">
        <f>((1-$E33)^AF$3)*$E33*((1+r_typical)^(-AF$3))</f>
        <v>2.3077170280630978E-25</v>
      </c>
      <c r="AG33">
        <f>((1-$E33)^AG$3)*$E33*((1+r_typical)^(-AG$3))</f>
        <v>2.7307984832079991E-26</v>
      </c>
      <c r="AH33">
        <f>((1-$E33)^AH$3)*$E33*((1+r_typical)^(-AH$3))</f>
        <v>3.2314448717961322E-27</v>
      </c>
      <c r="AI33">
        <f>((1-$E33)^AI$3)*$E33*((1+r_typical)^(-AI$3))</f>
        <v>3.8238764316254223E-28</v>
      </c>
      <c r="AJ33">
        <f>((1-$E33)^AJ$3)*$E33*((1+r_typical)^(-AJ$3))</f>
        <v>4.5249204440900836E-29</v>
      </c>
      <c r="AK33">
        <f>((1-$E33)^AK$3)*$E33*((1+r_typical)^(-AK$3))</f>
        <v>5.3544891921732654E-30</v>
      </c>
      <c r="AL33">
        <f>((1-$E33)^AL$3)*$E33*((1+r_typical)^(-AL$3))</f>
        <v>6.3361455440716981E-31</v>
      </c>
      <c r="AM33">
        <f>((1-$E33)^AM$3)*$E33*((1+r_typical)^(-AM$3))</f>
        <v>7.4977722271515089E-32</v>
      </c>
      <c r="AN33">
        <f>((1-$E33)^AN$3)*$E33*((1+r_typical)^(-AN$3))</f>
        <v>8.8723638021292856E-33</v>
      </c>
      <c r="AO33">
        <f>((1-$E33)^AO$3)*$E33*((1+r_typical)^(-AO$3))</f>
        <v>1.0498963832519655E-33</v>
      </c>
      <c r="AP33">
        <f>((1-$E33)^AP$3)*$E33*((1+r_typical)^(-AP$3))</f>
        <v>1.2423773868481589E-34</v>
      </c>
      <c r="AQ33">
        <f>((1-$E33)^AQ$3)*$E33*((1+r_typical)^(-AQ$3))</f>
        <v>1.470146574436988E-35</v>
      </c>
      <c r="AR33">
        <f>((1-$E33)^AR$3)*$E33*((1+r_typical)^(-AR$3))</f>
        <v>1.7396734464171027E-36</v>
      </c>
      <c r="AS33">
        <f>((1-$E33)^AS$3)*$E33*((1+r_typical)^(-AS$3))</f>
        <v>2.058613578260238E-37</v>
      </c>
      <c r="AT33">
        <f>((1-$E33)^AT$3)*$E33*((1+r_typical)^(-AT$3))</f>
        <v>2.4360260676079484E-38</v>
      </c>
      <c r="AU33">
        <f>((1-$E33)^AU$3)*$E33*((1+r_typical)^(-AU$3))</f>
        <v>2.8826308466694057E-39</v>
      </c>
      <c r="AV33">
        <f>((1-$E33)^AV$3)*$E33*((1+r_typical)^(-AV$3))</f>
        <v>3.4111131685587965E-40</v>
      </c>
      <c r="AW33">
        <f>((1-$E33)^AW$3)*$E33*((1+r_typical)^(-AW$3))</f>
        <v>4.0364839161279088E-41</v>
      </c>
      <c r="AX33">
        <f>((1-$E33)^AX$3)*$E33*((1+r_typical)^(-AX$3))</f>
        <v>4.7765059674180261E-42</v>
      </c>
      <c r="AY33">
        <f>((1-$E33)^AY$3)*$E33*((1+r_typical)^(-AY$3))</f>
        <v>5.6521987281113293E-43</v>
      </c>
      <c r="AZ33">
        <f>((1-$E33)^AZ$3)*$E33*((1+r_typical)^(-AZ$3))</f>
        <v>6.6884351615984062E-44</v>
      </c>
      <c r="BA33">
        <f>((1-$E33)^BA$3)*$E33*((1+r_typical)^(-BA$3))</f>
        <v>7.9146482745581142E-45</v>
      </c>
      <c r="BB33">
        <f>((1-$E33)^BB$3)*$E33*((1+r_typical)^(-BB$3))</f>
        <v>9.3656671248937683E-46</v>
      </c>
      <c r="BC33">
        <f>((1-$E33)^BC$3)*$E33*((1+r_typical)^(-BC$3))</f>
        <v>1.108270609779096E-46</v>
      </c>
      <c r="BD33">
        <f>((1-$E33)^BD$3)*$E33*((1+r_typical)^(-BD$3))</f>
        <v>1.3114535549052637E-47</v>
      </c>
      <c r="BE33">
        <f>((1-$E33)^BE$3)*$E33*((1+r_typical)^(-BE$3))</f>
        <v>1.5518867066378955E-48</v>
      </c>
      <c r="BF33">
        <f>((1-$E33)^BF$3)*$E33*((1+r_typical)^(-BF$3))</f>
        <v>1.836399269521509E-49</v>
      </c>
      <c r="BG33">
        <f>((1-$E33)^BG$3)*$E33*((1+r_typical)^(-BG$3))</f>
        <v>2.173072468933786E-50</v>
      </c>
      <c r="BH33">
        <f>((1-$E33)^BH$3)*$E33*((1+r_typical)^(-BH$3))</f>
        <v>2.571469088238313E-51</v>
      </c>
      <c r="BI33">
        <f>((1-$E33)^BI$3)*$E33*((1+r_typical)^(-BI$3))</f>
        <v>3.0429050877486707E-52</v>
      </c>
      <c r="BJ33">
        <f>((1-$E33)^BJ$3)*$E33*((1+r_typical)^(-BJ$3))</f>
        <v>3.6007710205025934E-53</v>
      </c>
      <c r="BK33">
        <f>((1-$E33)^BK$3)*$E33*((1+r_typical)^(-BK$3))</f>
        <v>4.2609123742614022E-54</v>
      </c>
      <c r="BL33">
        <f>((1-$E33)^BL$3)*$E33*((1+r_typical)^(-BL$3))</f>
        <v>5.0420796428759915E-55</v>
      </c>
      <c r="BM33">
        <f>((1-$E33)^BM$3)*$E33*((1+r_typical)^(-BM$3))</f>
        <v>5.9664609107365912E-56</v>
      </c>
      <c r="BN33">
        <f>((1-$E33)^BN$3)*$E33*((1+r_typical)^(-BN$3))</f>
        <v>7.0603120777049653E-57</v>
      </c>
      <c r="BO33">
        <f>((1-$E33)^BO$3)*$E33*((1+r_typical)^(-BO$3))</f>
        <v>8.3547026252842096E-58</v>
      </c>
      <c r="BP33">
        <f>((1-$E33)^BP$3)*$E33*((1+r_typical)^(-BP$3))</f>
        <v>9.8863981065863145E-59</v>
      </c>
      <c r="BQ33">
        <f>((1-$E33)^BQ$3)*$E33*((1+r_typical)^(-BQ$3))</f>
        <v>1.169890442612714E-59</v>
      </c>
      <c r="BR33">
        <f>((1-$E33)^BR$3)*$E33*((1+r_typical)^(-BR$3))</f>
        <v>1.3843703570917116E-60</v>
      </c>
      <c r="BS33">
        <f>((1-$E33)^BS$3)*$E33*((1+r_typical)^(-BS$3))</f>
        <v>1.638171589225192E-61</v>
      </c>
      <c r="BT33">
        <f>((1-$E33)^BT$3)*$E33*((1+r_typical)^(-BT$3))</f>
        <v>1.9385030472498107E-62</v>
      </c>
      <c r="BU33">
        <f>((1-$E33)^BU$3)*$E33*((1+r_typical)^(-BU$3))</f>
        <v>2.2938952725789427E-63</v>
      </c>
      <c r="BV33">
        <f>((1-$E33)^BV$3)*$E33*((1+r_typical)^(-BV$3))</f>
        <v>2.7144427392184149E-64</v>
      </c>
      <c r="BW33">
        <f>((1-$E33)^BW$3)*$E33*((1+r_typical)^(-BW$3))</f>
        <v>3.2120905747417912E-65</v>
      </c>
      <c r="BX33">
        <f>((1-$E33)^BX$3)*$E33*((1+r_typical)^(-BX$3))</f>
        <v>3.8009738467777859E-66</v>
      </c>
      <c r="BY33">
        <f>((1-$E33)^BY$3)*$E33*((1+r_typical)^(-BY$3))</f>
        <v>4.4978190520203797E-67</v>
      </c>
      <c r="BZ33">
        <f>((1-$E33)^BZ$3)*$E33*((1+r_typical)^(-BZ$3))</f>
        <v>5.3224192115574499E-68</v>
      </c>
      <c r="CA33">
        <f>((1-$E33)^CA$3)*$E33*((1+r_typical)^(-CA$3))</f>
        <v>6.2981960670096487E-69</v>
      </c>
      <c r="CB33">
        <f>((1-$E33)^CB$3)*$E33*((1+r_typical)^(-CB$3))</f>
        <v>7.4528653459614178E-70</v>
      </c>
      <c r="CC33">
        <f>((1-$E33)^CC$3)*$E33*((1+r_typical)^(-CC$3))</f>
        <v>8.8192239927210106E-71</v>
      </c>
      <c r="CD33">
        <f>((1-$E33)^CD$3)*$E33*((1+r_typical)^(-CD$3))</f>
        <v>1.043608172471986E-71</v>
      </c>
      <c r="CE33">
        <f>((1-$E33)^CE$3)*$E33*((1+r_typical)^(-CE$3))</f>
        <v>1.2349363374251836E-72</v>
      </c>
      <c r="CF33">
        <f>((1-$E33)^CF$3)*$E33*((1+r_typical)^(-CF$3))</f>
        <v>1.4613413326198011E-73</v>
      </c>
      <c r="CG33">
        <f>((1-$E33)^CG$3)*$E33*((1+r_typical)^(-CG$3))</f>
        <v>1.7292539102667643E-74</v>
      </c>
      <c r="CH33">
        <f>((1-$E33)^CH$3)*$E33*((1+r_typical)^(-CH$3))</f>
        <v>2.0462837938156712E-75</v>
      </c>
      <c r="CI33">
        <f>((1-$E33)^CI$3)*$E33*((1+r_typical)^(-CI$3))</f>
        <v>2.421435822681877E-76</v>
      </c>
      <c r="CJ33">
        <f>((1-$E33)^CJ$3)*$E33*((1+r_typical)^(-CJ$3))</f>
        <v>2.8653657235068878E-77</v>
      </c>
      <c r="CK33">
        <f>((1-$E33)^CK$3)*$E33*((1+r_typical)^(-CK$3))</f>
        <v>3.390682772816484E-78</v>
      </c>
      <c r="CL33">
        <f>((1-$E33)^CL$3)*$E33*((1+r_typical)^(-CL$3))</f>
        <v>4.0123079478328393E-79</v>
      </c>
      <c r="CM33">
        <f>((1-$E33)^CM$3)*$E33*((1+r_typical)^(-CM$3))</f>
        <v>4.7478977382688589E-80</v>
      </c>
      <c r="CN33">
        <f>((1-$E33)^CN$3)*$E33*((1+r_typical)^(-CN$3))</f>
        <v>5.6183456569514837E-81</v>
      </c>
      <c r="CO33">
        <f>((1-$E33)^CO$3)*$E33*((1+r_typical)^(-CO$3))</f>
        <v>6.6483756940592555E-82</v>
      </c>
      <c r="CP33">
        <f>((1-$E33)^CP$3)*$E33*((1+r_typical)^(-CP$3))</f>
        <v>7.8672445713034519E-83</v>
      </c>
      <c r="CQ33">
        <f>((1-$E33)^CQ$3)*$E33*((1+r_typical)^(-CQ$3))</f>
        <v>9.3095727427090839E-84</v>
      </c>
      <c r="CR33">
        <f>((1-$E33)^CR$3)*$E33*((1+r_typical)^(-CR$3))</f>
        <v>1.1016327745539084E-84</v>
      </c>
      <c r="CS33">
        <f>((1-$E33)^CS$3)*$E33*((1+r_typical)^(-CS$3))</f>
        <v>1.3035987832221248E-85</v>
      </c>
      <c r="CT33">
        <f>((1-$E33)^CT$3)*$E33*((1+r_typical)^(-CT$3))</f>
        <v>1.5425918934795145E-86</v>
      </c>
      <c r="CU33">
        <f>((1-$E33)^CU$3)*$E33*((1+r_typical)^(-CU$3))</f>
        <v>1.825400407284092E-87</v>
      </c>
      <c r="CV33">
        <f>((1-$E33)^CV$3)*$E33*((1+r_typical)^(-CV$3))</f>
        <v>2.1600571486195087E-88</v>
      </c>
      <c r="CW33">
        <f>((1-$E33)^CW$3)*$E33*((1+r_typical)^(-CW$3))</f>
        <v>2.5560676258664187E-89</v>
      </c>
      <c r="CX33">
        <f>((1-$E33)^CX$3)*$E33*((1+r_typical)^(-CX$3))</f>
        <v>3.0246800239419292E-90</v>
      </c>
      <c r="CY33">
        <f>((1-$E33)^CY$3)*$E33*((1+r_typical)^(-CY$3))</f>
        <v>3.5792046949979492E-91</v>
      </c>
      <c r="CZ33">
        <f>((1-$E33)^CZ$3)*$E33*((1+r_typical)^(-CZ$3))</f>
        <v>4.2353922224142404E-92</v>
      </c>
      <c r="DA33">
        <f>((1-$E33)^DA$3)*$E33*((1+r_typical)^(-DA$3))</f>
        <v>5.0118807965235174E-93</v>
      </c>
      <c r="DB33">
        <f>((1-$E33)^DB$3)*$E33*((1+r_typical)^(-DB$3))</f>
        <v>5.9307256092194946E-94</v>
      </c>
      <c r="DC33">
        <f>((1-$E33)^DC$3)*$E33*((1+r_typical)^(-DC$3))</f>
        <v>7.0180253042430678E-95</v>
      </c>
      <c r="DD33">
        <f>((1-$E33)^DD$3)*$E33*((1+r_typical)^(-DD$3))</f>
        <v>8.3046632766876306E-96</v>
      </c>
      <c r="DE33">
        <f>((1-$E33)^DE$3)*$E33*((1+r_typical)^(-DE$3))</f>
        <v>9.8271848774136968E-97</v>
      </c>
      <c r="DF33">
        <f>((1-$E33)^DF$3)*$E33*((1+r_typical)^(-DF$3))</f>
        <v>1.1628835438272874E-97</v>
      </c>
      <c r="DG33">
        <f>((1-$E33)^DG$3)*$E33*((1+r_typical)^(-DG$3))</f>
        <v>1.3760788601956234E-98</v>
      </c>
      <c r="DH33">
        <f>((1-$E33)^DH$3)*$E33*((1+r_typical)^(-DH$3))</f>
        <v>1.628359984564821E-99</v>
      </c>
      <c r="DI33">
        <f>((1-$E33)^DI$3)*$E33*((1+r_typical)^(-DI$3))</f>
        <v>1.926892648401705E-100</v>
      </c>
      <c r="DJ33">
        <f>((1-$E33)^DJ$3)*$E33*((1+r_typical)^(-DJ$3))</f>
        <v>2.2801563006086845E-101</v>
      </c>
      <c r="DK33">
        <f>((1-$E33)^DK$3)*$E33*((1+r_typical)^(-DK$3))</f>
        <v>2.6981849557202762E-102</v>
      </c>
      <c r="DL33">
        <f>((1-$E33)^DL$3)*$E33*((1+r_typical)^(-DL$3))</f>
        <v>3.1928521976023269E-103</v>
      </c>
      <c r="DM33">
        <f>((1-$E33)^DM$3)*$E33*((1+r_typical)^(-DM$3))</f>
        <v>3.7782084338294197E-104</v>
      </c>
      <c r="DN33">
        <f>((1-$E33)^DN$3)*$E33*((1+r_typical)^(-DN$3))</f>
        <v>4.4708799800314802E-105</v>
      </c>
      <c r="DO33">
        <f>((1-$E33)^DO$3)*$E33*((1+r_typical)^(-DO$3))</f>
        <v>5.2905413097039176E-106</v>
      </c>
      <c r="DP33">
        <f>((1-$E33)^DP$3)*$E33*((1+r_typical)^(-DP$3))</f>
        <v>6.2604738831496357E-107</v>
      </c>
      <c r="DQ33">
        <f>((1-$E33)^DQ$3)*$E33*((1+r_typical)^(-DQ$3))</f>
        <v>7.4082274283937372E-108</v>
      </c>
      <c r="DR33">
        <f>((1-$E33)^DR$3)*$E33*((1+r_typical)^(-DR$3))</f>
        <v>8.7664024569325898E-109</v>
      </c>
      <c r="DS33">
        <f>((1-$E33)^DS$3)*$E33*((1+r_typical)^(-DS$3))</f>
        <v>1.0373576240703563E-109</v>
      </c>
      <c r="DT33">
        <f>((1-$E33)^DT$3)*$E33*((1+r_typical)^(-DT$3))</f>
        <v>1.2275398551499213E-110</v>
      </c>
      <c r="DU33">
        <f>((1-$E33)^DU$3)*$E33*((1+r_typical)^(-DU$3))</f>
        <v>1.4525888285940736E-111</v>
      </c>
      <c r="DV33">
        <f>((1-$E33)^DV$3)*$E33*((1+r_typical)^(-DV$3))</f>
        <v>1.7188967805029865E-112</v>
      </c>
      <c r="DW33">
        <f>((1-$E33)^DW$3)*$E33*((1+r_typical)^(-DW$3))</f>
        <v>2.0340278569285347E-113</v>
      </c>
      <c r="DX33">
        <f>((1-$E33)^DX$3)*$E33*((1+r_typical)^(-DX$3))</f>
        <v>2.4069329640320993E-114</v>
      </c>
      <c r="DY33">
        <f>((1-$E33)^DY$3)*$E33*((1+r_typical)^(-DY$3))</f>
        <v>2.8482040074379843E-115</v>
      </c>
      <c r="DZ33">
        <f>((1-$E33)^DZ$3)*$E33*((1+r_typical)^(-DZ$3))</f>
        <v>3.370374742134948E-116</v>
      </c>
      <c r="EA33">
        <f>((1-$E33)^EA$3)*$E33*((1+r_typical)^(-EA$3))</f>
        <v>3.9882767781930222E-117</v>
      </c>
      <c r="EB33">
        <f>((1-$E33)^EB$3)*$E33*((1+r_typical)^(-EB$3))</f>
        <v>4.719460854195075E-118</v>
      </c>
      <c r="EC33">
        <f>((1-$E33)^EC$3)*$E33*((1+r_typical)^(-EC$3))</f>
        <v>5.5846953441308402E-119</v>
      </c>
      <c r="ED33">
        <f>((1-$E33)^ED$3)*$E33*((1+r_typical)^(-ED$3))</f>
        <v>6.6085561572214942E-120</v>
      </c>
      <c r="EE33">
        <f>((1-$E33)^EE$3)*$E33*((1+r_typical)^(-EE$3))</f>
        <v>7.8201247860454353E-121</v>
      </c>
      <c r="EF33">
        <f>((1-$E33)^EF$3)*$E33*((1+r_typical)^(-EF$3))</f>
        <v>9.2538143301537663E-122</v>
      </c>
      <c r="EG33">
        <f>((1-$E33)^EG$3)*$E33*((1+r_typical)^(-EG$3))</f>
        <v>1.095034695734862E-122</v>
      </c>
      <c r="EH33">
        <f>((1-$E33)^EH$3)*$E33*((1+r_typical)^(-EH$3))</f>
        <v>1.295791056619587E-123</v>
      </c>
      <c r="EI33">
        <f>((1-$E33)^EI$3)*$E33*((1+r_typical)^(-EI$3))</f>
        <v>1.5333527503331777E-124</v>
      </c>
      <c r="EJ33">
        <f>((1-$E33)^EJ$3)*$E33*((1+r_typical)^(-EJ$3))</f>
        <v>1.8144674212275936E-125</v>
      </c>
      <c r="EK33">
        <f>((1-$E33)^EK$3)*$E33*((1+r_typical)^(-EK$3))</f>
        <v>2.1471197817859855E-126</v>
      </c>
      <c r="EL33">
        <f>((1-$E33)^EL$3)*$E33*((1+r_typical)^(-EL$3))</f>
        <v>2.5407584084467495E-127</v>
      </c>
      <c r="EM33">
        <f>((1-$E33)^EM$3)*$E33*((1+r_typical)^(-EM$3))</f>
        <v>3.0065641166619871E-128</v>
      </c>
      <c r="EN33">
        <f>((1-$E33)^EN$3)*$E33*((1+r_typical)^(-EN$3))</f>
        <v>3.5577675380500185E-129</v>
      </c>
      <c r="EO33">
        <f>((1-$E33)^EO$3)*$E33*((1+r_typical)^(-EO$3))</f>
        <v>4.2100249200258545E-130</v>
      </c>
      <c r="EP33">
        <f>((1-$E33)^EP$3)*$E33*((1+r_typical)^(-EP$3))</f>
        <v>4.9818628220305947E-131</v>
      </c>
      <c r="EQ33">
        <f>((1-$E33)^EQ$3)*$E33*((1+r_typical)^(-EQ$3))</f>
        <v>5.8952043394028691E-132</v>
      </c>
      <c r="ER33">
        <f>((1-$E33)^ER$3)*$E33*((1+r_typical)^(-ER$3))</f>
        <v>6.9759918016267303E-133</v>
      </c>
      <c r="ES33">
        <f>((1-$E33)^ES$3)*$E33*((1+r_typical)^(-ES$3))</f>
        <v>8.2549236319249629E-134</v>
      </c>
      <c r="ET33">
        <f>((1-$E33)^ET$3)*$E33*((1+r_typical)^(-ET$3))</f>
        <v>9.7683262977778728E-135</v>
      </c>
      <c r="EU33">
        <f>((1-$E33)^EU$3)*$E33*((1+r_typical)^(-EU$3))</f>
        <v>1.1559186119037148E-135</v>
      </c>
      <c r="EV33">
        <f>((1-$E33)^EV$3)*$E33*((1+r_typical)^(-EV$3))</f>
        <v>1.3678370240860625E-136</v>
      </c>
      <c r="EW33">
        <f>((1-$E33)^EW$3)*$E33*((1+r_typical)^(-EW$3))</f>
        <v>1.6186071451685073E-137</v>
      </c>
      <c r="EX33">
        <f>((1-$E33)^EX$3)*$E33*((1+r_typical)^(-EX$3))</f>
        <v>1.9153517884494002E-138</v>
      </c>
      <c r="EY33">
        <f>((1-$E33)^EY$3)*$E33*((1+r_typical)^(-EY$3))</f>
        <v>2.2664996163317902E-139</v>
      </c>
      <c r="EZ33">
        <f>((1-$E33)^EZ$3)*$E33*((1+r_typical)^(-EZ$3))</f>
        <v>2.6820245459926181E-140</v>
      </c>
      <c r="FA33">
        <f>((1-$E33)^FA$3)*$E33*((1+r_typical)^(-FA$3))</f>
        <v>3.1737290460912644E-141</v>
      </c>
      <c r="FB33">
        <f>((1-$E33)^FB$3)*$E33*((1+r_typical)^(-FB$3))</f>
        <v>3.7555793712079971E-142</v>
      </c>
      <c r="FC33">
        <f>((1-$E33)^FC$3)*$E33*((1+r_typical)^(-FC$3))</f>
        <v>4.4441022559294633E-143</v>
      </c>
      <c r="FD33">
        <f>((1-$E33)^FD$3)*$E33*((1+r_typical)^(-FD$3))</f>
        <v>5.2588543361831986E-144</v>
      </c>
      <c r="FE33">
        <f>((1-$E33)^FE$3)*$E33*((1+r_typical)^(-FE$3))</f>
        <v>6.2229776311501171E-145</v>
      </c>
      <c r="FF33">
        <f>((1-$E33)^FF$3)*$E33*((1+r_typical)^(-FF$3))</f>
        <v>7.3638568635276392E-146</v>
      </c>
      <c r="FG33">
        <f>((1-$E33)^FG$3)*$E33*((1+r_typical)^(-FG$3))</f>
        <v>8.7138972885077052E-147</v>
      </c>
      <c r="FH33">
        <f>((1-$E33)^FH$3)*$E33*((1+r_typical)^(-FH$3))</f>
        <v>1.0311445124734116E-147</v>
      </c>
      <c r="FI33">
        <f>((1-$E33)^FI$3)*$E33*((1+r_typical)^(-FI$3))</f>
        <v>1.2201876730935374E-148</v>
      </c>
      <c r="FJ33">
        <f>((1-$E33)^FJ$3)*$E33*((1+r_typical)^(-FJ$3))</f>
        <v>1.4438887464940193E-149</v>
      </c>
      <c r="FK33">
        <f>((1-$E33)^FK$3)*$E33*((1+r_typical)^(-FK$3))</f>
        <v>1.7086016833512559E-150</v>
      </c>
      <c r="FL33">
        <f>((1-$E33)^FL$3)*$E33*((1+r_typical)^(-FL$3))</f>
        <v>2.0218453252989868E-151</v>
      </c>
      <c r="FM33">
        <f>((1-$E33)^FM$3)*$E33*((1+r_typical)^(-FM$3))</f>
        <v>2.392516968270467E-152</v>
      </c>
      <c r="FN33">
        <f>((1-$E33)^FN$3)*$E33*((1+r_typical)^(-FN$3))</f>
        <v>2.831145079120052E-153</v>
      </c>
      <c r="FO33">
        <f>((1-$E33)^FO$3)*$E33*((1+r_typical)^(-FO$3))</f>
        <v>3.3501883436253946E-154</v>
      </c>
      <c r="FP33">
        <f>((1-$E33)^FP$3)*$E33*((1+r_typical)^(-FP$3))</f>
        <v>3.9643895399567178E-155</v>
      </c>
      <c r="FQ33">
        <f>((1-$E33)^FQ$3)*$E33*((1+r_typical)^(-FQ$3))</f>
        <v>4.6911942889487834E-156</v>
      </c>
      <c r="FR33">
        <f>((1-$E33)^FR$3)*$E33*((1+r_typical)^(-FR$3))</f>
        <v>5.55124657525606E-157</v>
      </c>
      <c r="FS33">
        <f>((1-$E33)^FS$3)*$E33*((1+r_typical)^(-FS$3))</f>
        <v>6.5689751140530035E-158</v>
      </c>
      <c r="FT33">
        <f>((1-$E33)^FT$3)*$E33*((1+r_typical)^(-FT$3))</f>
        <v>7.773287218296054E-159</v>
      </c>
      <c r="FU33">
        <f>((1-$E33)^FU$3)*$E33*((1+r_typical)^(-FU$3))</f>
        <v>9.1983898749836625E-160</v>
      </c>
      <c r="FV33">
        <f>((1-$E33)^FV$3)*$E33*((1+r_typical)^(-FV$3))</f>
        <v>1.0884761352064004E-160</v>
      </c>
      <c r="FW33">
        <f>((1-$E33)^FW$3)*$E33*((1+r_typical)^(-FW$3))</f>
        <v>1.2880300933275734E-161</v>
      </c>
      <c r="FX33">
        <f>((1-$E33)^FX$3)*$E33*((1+r_typical)^(-FX$3))</f>
        <v>1.524168943770962E-162</v>
      </c>
      <c r="FY33">
        <f>((1-$E33)^FY$3)*$E33*((1+r_typical)^(-FY$3))</f>
        <v>1.8035999167956385E-163</v>
      </c>
      <c r="FZ33">
        <f>((1-$E33)^FZ$3)*$E33*((1+r_typical)^(-FZ$3))</f>
        <v>2.1342599015415053E-164</v>
      </c>
      <c r="GA33">
        <f>((1-$E33)^GA$3)*$E33*((1+r_typical)^(-GA$3))</f>
        <v>2.5255408834907811E-165</v>
      </c>
      <c r="GB33">
        <f>((1-$E33)^GB$3)*$E33*((1+r_typical)^(-GB$3))</f>
        <v>2.9885567121307581E-166</v>
      </c>
      <c r="GC33">
        <f>((1-$E33)^GC$3)*$E33*((1+r_typical)^(-GC$3))</f>
        <v>3.5364587760213968E-167</v>
      </c>
      <c r="GD33">
        <f>((1-$E33)^GD$3)*$E33*((1+r_typical)^(-GD$3))</f>
        <v>4.1848095516253194E-168</v>
      </c>
      <c r="GE33">
        <f>((1-$E33)^GE$3)*$E33*((1+r_typical)^(-GE$3))</f>
        <v>4.9520246360899605E-169</v>
      </c>
      <c r="GF33">
        <f>((1-$E33)^GF$3)*$E33*((1+r_typical)^(-GF$3))</f>
        <v>5.859895819373121E-170</v>
      </c>
      <c r="GG33">
        <f>((1-$E33)^GG$3)*$E33*((1+r_typical)^(-GG$3))</f>
        <v>6.9342100529248589E-171</v>
      </c>
      <c r="GH33">
        <f>((1-$E33)^GH$3)*$E33*((1+r_typical)^(-GH$3))</f>
        <v>8.205481895961081E-172</v>
      </c>
      <c r="GI33">
        <f>((1-$E33)^GI$3)*$E33*((1+r_typical)^(-GI$3))</f>
        <v>9.7098202435539471E-173</v>
      </c>
      <c r="GJ33">
        <f>((1-$E33)^GJ$3)*$E33*((1+r_typical)^(-GJ$3))</f>
        <v>1.1489953954872174E-173</v>
      </c>
      <c r="GK33">
        <f>((1-$E33)^GK$3)*$E33*((1+r_typical)^(-GK$3))</f>
        <v>1.3596445513265403E-174</v>
      </c>
      <c r="GL33">
        <f>((1-$E33)^GL$3)*$E33*((1+r_typical)^(-GL$3))</f>
        <v>1.6089127190697394E-175</v>
      </c>
      <c r="GM33">
        <f>((1-$E33)^GM$3)*$E33*((1+r_typical)^(-GM$3))</f>
        <v>1.9038800508991914E-176</v>
      </c>
      <c r="GN33">
        <f>((1-$E33)^GN$3)*$E33*((1+r_typical)^(-GN$3))</f>
        <v>2.2529247268973761E-177</v>
      </c>
      <c r="GO33">
        <f>((1-$E33)^GO$3)*$E33*((1+r_typical)^(-GO$3))</f>
        <v>2.6659609268285627E-178</v>
      </c>
      <c r="GP33">
        <f>((1-$E33)^GP$3)*$E33*((1+r_typical)^(-GP$3))</f>
        <v>3.1547204300804659E-179</v>
      </c>
      <c r="GQ33">
        <f>((1-$E33)^GQ$3)*$E33*((1+r_typical)^(-GQ$3))</f>
        <v>3.7330858422618835E-180</v>
      </c>
      <c r="GR33">
        <f>((1-$E33)^GR$3)*$E33*((1+r_typical)^(-GR$3))</f>
        <v>4.4174849133432298E-181</v>
      </c>
      <c r="GS33">
        <f>((1-$E33)^GS$3)*$E33*((1+r_typical)^(-GS$3))</f>
        <v>5.2273571474561561E-182</v>
      </c>
      <c r="GT33">
        <f>((1-$E33)^GT$3)*$E33*((1+r_typical)^(-GT$3))</f>
        <v>6.1857059578231159E-183</v>
      </c>
      <c r="GU33">
        <f>((1-$E33)^GU$3)*$E33*((1+r_typical)^(-GU$3))</f>
        <v>7.3197520500906868E-184</v>
      </c>
      <c r="GV33">
        <f>((1-$E33)^GV$3)*$E33*((1+r_typical)^(-GV$3))</f>
        <v>8.6617065926073132E-185</v>
      </c>
      <c r="GW33">
        <f>((1-$E33)^GW$3)*$E33*((1+r_typical)^(-GW$3))</f>
        <v>1.024968613458532E-185</v>
      </c>
      <c r="GX33">
        <f>((1-$E33)^GX$3)*$E33*((1+r_typical)^(-GX$3))</f>
        <v>1.2128795259259296E-186</v>
      </c>
      <c r="GY33">
        <f t="shared" si="0"/>
        <v>0.32892249527410194</v>
      </c>
    </row>
    <row r="34" spans="1:207" x14ac:dyDescent="0.25">
      <c r="A34">
        <v>29</v>
      </c>
      <c r="B34">
        <f>((1-pf_test)^(A34-1))*pf_test*((1+r_typical)^(-A34))</f>
        <v>3.0830023369606446E-25</v>
      </c>
      <c r="E34">
        <v>0.3</v>
      </c>
      <c r="F34">
        <f>((1-$E34)^F$3)*$E34*((1+r_typical)^(-F$3))</f>
        <v>0.3</v>
      </c>
      <c r="G34">
        <f>((1-$E34)^G$3)*$E34*((1+r_typical)^(-G$3))</f>
        <v>3.4999999999999996E-2</v>
      </c>
      <c r="H34">
        <f>((1-$E34)^H$3)*$E34*((1+r_typical)^(-H$3))</f>
        <v>4.083333333333332E-3</v>
      </c>
      <c r="I34">
        <f>((1-$E34)^I$3)*$E34*((1+r_typical)^(-I$3))</f>
        <v>4.7638888888888877E-4</v>
      </c>
      <c r="J34">
        <f>((1-$E34)^J$3)*$E34*((1+r_typical)^(-J$3))</f>
        <v>5.5578703703703675E-5</v>
      </c>
      <c r="K34">
        <f>((1-$E34)^K$3)*$E34*((1+r_typical)^(-K$3))</f>
        <v>6.4841820987654304E-6</v>
      </c>
      <c r="L34">
        <f>((1-$E34)^L$3)*$E34*((1+r_typical)^(-L$3))</f>
        <v>7.5648791152263337E-7</v>
      </c>
      <c r="M34">
        <f>((1-$E34)^M$3)*$E34*((1+r_typical)^(-M$3))</f>
        <v>8.8256923010973874E-8</v>
      </c>
      <c r="N34">
        <f>((1-$E34)^N$3)*$E34*((1+r_typical)^(-N$3))</f>
        <v>1.0296641017946953E-8</v>
      </c>
      <c r="O34">
        <f>((1-$E34)^O$3)*$E34*((1+r_typical)^(-O$3))</f>
        <v>1.2012747854271443E-9</v>
      </c>
      <c r="P34">
        <f>((1-$E34)^P$3)*$E34*((1+r_typical)^(-P$3))</f>
        <v>1.4014872496650018E-10</v>
      </c>
      <c r="Q34">
        <f>((1-$E34)^Q$3)*$E34*((1+r_typical)^(-Q$3))</f>
        <v>1.6350684579425018E-11</v>
      </c>
      <c r="R34">
        <f>((1-$E34)^R$3)*$E34*((1+r_typical)^(-R$3))</f>
        <v>1.9075798675995852E-12</v>
      </c>
      <c r="S34">
        <f>((1-$E34)^S$3)*$E34*((1+r_typical)^(-S$3))</f>
        <v>2.2255098455328495E-13</v>
      </c>
      <c r="T34">
        <f>((1-$E34)^T$3)*$E34*((1+r_typical)^(-T$3))</f>
        <v>2.596428153121657E-14</v>
      </c>
      <c r="U34">
        <f>((1-$E34)^U$3)*$E34*((1+r_typical)^(-U$3))</f>
        <v>3.0291661786419331E-15</v>
      </c>
      <c r="V34">
        <f>((1-$E34)^V$3)*$E34*((1+r_typical)^(-V$3))</f>
        <v>3.5340272084155882E-16</v>
      </c>
      <c r="W34">
        <f>((1-$E34)^W$3)*$E34*((1+r_typical)^(-W$3))</f>
        <v>4.1230317431515199E-17</v>
      </c>
      <c r="X34">
        <f>((1-$E34)^X$3)*$E34*((1+r_typical)^(-X$3))</f>
        <v>4.8102037003434387E-18</v>
      </c>
      <c r="Y34">
        <f>((1-$E34)^Y$3)*$E34*((1+r_typical)^(-Y$3))</f>
        <v>5.6119043170673454E-19</v>
      </c>
      <c r="Z34">
        <f>((1-$E34)^Z$3)*$E34*((1+r_typical)^(-Z$3))</f>
        <v>6.547221703245237E-20</v>
      </c>
      <c r="AA34">
        <f>((1-$E34)^AA$3)*$E34*((1+r_typical)^(-AA$3))</f>
        <v>7.6384253204527751E-21</v>
      </c>
      <c r="AB34">
        <f>((1-$E34)^AB$3)*$E34*((1+r_typical)^(-AB$3))</f>
        <v>8.9114962071949028E-22</v>
      </c>
      <c r="AC34">
        <f>((1-$E34)^AC$3)*$E34*((1+r_typical)^(-AC$3))</f>
        <v>1.039674557506072E-22</v>
      </c>
      <c r="AD34">
        <f>((1-$E34)^AD$3)*$E34*((1+r_typical)^(-AD$3))</f>
        <v>1.2129536504237505E-23</v>
      </c>
      <c r="AE34">
        <f>((1-$E34)^AE$3)*$E34*((1+r_typical)^(-AE$3))</f>
        <v>1.4151125921610422E-24</v>
      </c>
      <c r="AF34">
        <f>((1-$E34)^AF$3)*$E34*((1+r_typical)^(-AF$3))</f>
        <v>1.6509646908545491E-25</v>
      </c>
      <c r="AG34">
        <f>((1-$E34)^AG$3)*$E34*((1+r_typical)^(-AG$3))</f>
        <v>1.9261254726636404E-26</v>
      </c>
      <c r="AH34">
        <f>((1-$E34)^AH$3)*$E34*((1+r_typical)^(-AH$3))</f>
        <v>2.247146384774247E-27</v>
      </c>
      <c r="AI34">
        <f>((1-$E34)^AI$3)*$E34*((1+r_typical)^(-AI$3))</f>
        <v>2.6216707822366211E-28</v>
      </c>
      <c r="AJ34">
        <f>((1-$E34)^AJ$3)*$E34*((1+r_typical)^(-AJ$3))</f>
        <v>3.0586159126093916E-29</v>
      </c>
      <c r="AK34">
        <f>((1-$E34)^AK$3)*$E34*((1+r_typical)^(-AK$3))</f>
        <v>3.5683852313776221E-30</v>
      </c>
      <c r="AL34">
        <f>((1-$E34)^AL$3)*$E34*((1+r_typical)^(-AL$3))</f>
        <v>4.1631161032738936E-31</v>
      </c>
      <c r="AM34">
        <f>((1-$E34)^AM$3)*$E34*((1+r_typical)^(-AM$3))</f>
        <v>4.8569687871528757E-32</v>
      </c>
      <c r="AN34">
        <f>((1-$E34)^AN$3)*$E34*((1+r_typical)^(-AN$3))</f>
        <v>5.6664635850116873E-33</v>
      </c>
      <c r="AO34">
        <f>((1-$E34)^AO$3)*$E34*((1+r_typical)^(-AO$3))</f>
        <v>6.6108741825136346E-34</v>
      </c>
      <c r="AP34">
        <f>((1-$E34)^AP$3)*$E34*((1+r_typical)^(-AP$3))</f>
        <v>7.7126865462659071E-35</v>
      </c>
      <c r="AQ34">
        <f>((1-$E34)^AQ$3)*$E34*((1+r_typical)^(-AQ$3))</f>
        <v>8.9981343039768904E-36</v>
      </c>
      <c r="AR34">
        <f>((1-$E34)^AR$3)*$E34*((1+r_typical)^(-AR$3))</f>
        <v>1.0497823354639705E-36</v>
      </c>
      <c r="AS34">
        <f>((1-$E34)^AS$3)*$E34*((1+r_typical)^(-AS$3))</f>
        <v>1.2247460580412988E-37</v>
      </c>
      <c r="AT34">
        <f>((1-$E34)^AT$3)*$E34*((1+r_typical)^(-AT$3))</f>
        <v>1.428870401048182E-38</v>
      </c>
      <c r="AU34">
        <f>((1-$E34)^AU$3)*$E34*((1+r_typical)^(-AU$3))</f>
        <v>1.6670154678895456E-39</v>
      </c>
      <c r="AV34">
        <f>((1-$E34)^AV$3)*$E34*((1+r_typical)^(-AV$3))</f>
        <v>1.9448513792044693E-40</v>
      </c>
      <c r="AW34">
        <f>((1-$E34)^AW$3)*$E34*((1+r_typical)^(-AW$3))</f>
        <v>2.2689932757385477E-41</v>
      </c>
      <c r="AX34">
        <f>((1-$E34)^AX$3)*$E34*((1+r_typical)^(-AX$3))</f>
        <v>2.647158821694972E-42</v>
      </c>
      <c r="AY34">
        <f>((1-$E34)^AY$3)*$E34*((1+r_typical)^(-AY$3))</f>
        <v>3.0883519586441335E-43</v>
      </c>
      <c r="AZ34">
        <f>((1-$E34)^AZ$3)*$E34*((1+r_typical)^(-AZ$3))</f>
        <v>3.6030772850848224E-44</v>
      </c>
      <c r="BA34">
        <f>((1-$E34)^BA$3)*$E34*((1+r_typical)^(-BA$3))</f>
        <v>4.2035901659322916E-45</v>
      </c>
      <c r="BB34">
        <f>((1-$E34)^BB$3)*$E34*((1+r_typical)^(-BB$3))</f>
        <v>4.9041885269210069E-46</v>
      </c>
      <c r="BC34">
        <f>((1-$E34)^BC$3)*$E34*((1+r_typical)^(-BC$3))</f>
        <v>5.7215532814078415E-47</v>
      </c>
      <c r="BD34">
        <f>((1-$E34)^BD$3)*$E34*((1+r_typical)^(-BD$3))</f>
        <v>6.6751454949758155E-48</v>
      </c>
      <c r="BE34">
        <f>((1-$E34)^BE$3)*$E34*((1+r_typical)^(-BE$3))</f>
        <v>7.7876697441384515E-49</v>
      </c>
      <c r="BF34">
        <f>((1-$E34)^BF$3)*$E34*((1+r_typical)^(-BF$3))</f>
        <v>9.0856147014948578E-50</v>
      </c>
      <c r="BG34">
        <f>((1-$E34)^BG$3)*$E34*((1+r_typical)^(-BG$3))</f>
        <v>1.0599883818410665E-50</v>
      </c>
      <c r="BH34">
        <f>((1-$E34)^BH$3)*$E34*((1+r_typical)^(-BH$3))</f>
        <v>1.2366531121479109E-51</v>
      </c>
      <c r="BI34">
        <f>((1-$E34)^BI$3)*$E34*((1+r_typical)^(-BI$3))</f>
        <v>1.442761964172563E-52</v>
      </c>
      <c r="BJ34">
        <f>((1-$E34)^BJ$3)*$E34*((1+r_typical)^(-BJ$3))</f>
        <v>1.6832222915346567E-53</v>
      </c>
      <c r="BK34">
        <f>((1-$E34)^BK$3)*$E34*((1+r_typical)^(-BK$3))</f>
        <v>1.9637593401237657E-54</v>
      </c>
      <c r="BL34">
        <f>((1-$E34)^BL$3)*$E34*((1+r_typical)^(-BL$3))</f>
        <v>2.2910525634777261E-55</v>
      </c>
      <c r="BM34">
        <f>((1-$E34)^BM$3)*$E34*((1+r_typical)^(-BM$3))</f>
        <v>2.6728946573906808E-56</v>
      </c>
      <c r="BN34">
        <f>((1-$E34)^BN$3)*$E34*((1+r_typical)^(-BN$3))</f>
        <v>3.1183771002891273E-57</v>
      </c>
      <c r="BO34">
        <f>((1-$E34)^BO$3)*$E34*((1+r_typical)^(-BO$3))</f>
        <v>3.6381066170039809E-58</v>
      </c>
      <c r="BP34">
        <f>((1-$E34)^BP$3)*$E34*((1+r_typical)^(-BP$3))</f>
        <v>4.2444577198379774E-59</v>
      </c>
      <c r="BQ34">
        <f>((1-$E34)^BQ$3)*$E34*((1+r_typical)^(-BQ$3))</f>
        <v>4.9518673398109735E-60</v>
      </c>
      <c r="BR34">
        <f>((1-$E34)^BR$3)*$E34*((1+r_typical)^(-BR$3))</f>
        <v>5.7771785631128037E-61</v>
      </c>
      <c r="BS34">
        <f>((1-$E34)^BS$3)*$E34*((1+r_typical)^(-BS$3))</f>
        <v>6.7400416569649362E-62</v>
      </c>
      <c r="BT34">
        <f>((1-$E34)^BT$3)*$E34*((1+r_typical)^(-BT$3))</f>
        <v>7.8633819331257595E-63</v>
      </c>
      <c r="BU34">
        <f>((1-$E34)^BU$3)*$E34*((1+r_typical)^(-BU$3))</f>
        <v>9.1739455886467183E-64</v>
      </c>
      <c r="BV34">
        <f>((1-$E34)^BV$3)*$E34*((1+r_typical)^(-BV$3))</f>
        <v>1.0702936520087838E-64</v>
      </c>
      <c r="BW34">
        <f>((1-$E34)^BW$3)*$E34*((1+r_typical)^(-BW$3))</f>
        <v>1.2486759273435811E-65</v>
      </c>
      <c r="BX34">
        <f>((1-$E34)^BX$3)*$E34*((1+r_typical)^(-BX$3))</f>
        <v>1.4567885819008443E-66</v>
      </c>
      <c r="BY34">
        <f>((1-$E34)^BY$3)*$E34*((1+r_typical)^(-BY$3))</f>
        <v>1.6995866788843181E-67</v>
      </c>
      <c r="BZ34">
        <f>((1-$E34)^BZ$3)*$E34*((1+r_typical)^(-BZ$3))</f>
        <v>1.9828511253650379E-68</v>
      </c>
      <c r="CA34">
        <f>((1-$E34)^CA$3)*$E34*((1+r_typical)^(-CA$3))</f>
        <v>2.3133263129258771E-69</v>
      </c>
      <c r="CB34">
        <f>((1-$E34)^CB$3)*$E34*((1+r_typical)^(-CB$3))</f>
        <v>2.698880698413523E-70</v>
      </c>
      <c r="CC34">
        <f>((1-$E34)^CC$3)*$E34*((1+r_typical)^(-CC$3))</f>
        <v>3.14869414814911E-71</v>
      </c>
      <c r="CD34">
        <f>((1-$E34)^CD$3)*$E34*((1+r_typical)^(-CD$3))</f>
        <v>3.6734765061739608E-72</v>
      </c>
      <c r="CE34">
        <f>((1-$E34)^CE$3)*$E34*((1+r_typical)^(-CE$3))</f>
        <v>4.2857225905362879E-73</v>
      </c>
      <c r="CF34">
        <f>((1-$E34)^CF$3)*$E34*((1+r_typical)^(-CF$3))</f>
        <v>5.0000096889590022E-74</v>
      </c>
      <c r="CG34">
        <f>((1-$E34)^CG$3)*$E34*((1+r_typical)^(-CG$3))</f>
        <v>5.8333446371188357E-75</v>
      </c>
      <c r="CH34">
        <f>((1-$E34)^CH$3)*$E34*((1+r_typical)^(-CH$3))</f>
        <v>6.805568743305307E-76</v>
      </c>
      <c r="CI34">
        <f>((1-$E34)^CI$3)*$E34*((1+r_typical)^(-CI$3))</f>
        <v>7.9398302005228581E-77</v>
      </c>
      <c r="CJ34">
        <f>((1-$E34)^CJ$3)*$E34*((1+r_typical)^(-CJ$3))</f>
        <v>9.2631352339433336E-78</v>
      </c>
      <c r="CK34">
        <f>((1-$E34)^CK$3)*$E34*((1+r_typical)^(-CK$3))</f>
        <v>1.0806991106267222E-78</v>
      </c>
      <c r="CL34">
        <f>((1-$E34)^CL$3)*$E34*((1+r_typical)^(-CL$3))</f>
        <v>1.2608156290645089E-79</v>
      </c>
      <c r="CM34">
        <f>((1-$E34)^CM$3)*$E34*((1+r_typical)^(-CM$3))</f>
        <v>1.4709515672419271E-80</v>
      </c>
      <c r="CN34">
        <f>((1-$E34)^CN$3)*$E34*((1+r_typical)^(-CN$3))</f>
        <v>1.7161101617822485E-81</v>
      </c>
      <c r="CO34">
        <f>((1-$E34)^CO$3)*$E34*((1+r_typical)^(-CO$3))</f>
        <v>2.0021285220792894E-82</v>
      </c>
      <c r="CP34">
        <f>((1-$E34)^CP$3)*$E34*((1+r_typical)^(-CP$3))</f>
        <v>2.3358166090925041E-83</v>
      </c>
      <c r="CQ34">
        <f>((1-$E34)^CQ$3)*$E34*((1+r_typical)^(-CQ$3))</f>
        <v>2.7251193772745881E-84</v>
      </c>
      <c r="CR34">
        <f>((1-$E34)^CR$3)*$E34*((1+r_typical)^(-CR$3))</f>
        <v>3.1793059401536861E-85</v>
      </c>
      <c r="CS34">
        <f>((1-$E34)^CS$3)*$E34*((1+r_typical)^(-CS$3))</f>
        <v>3.7091902635126334E-86</v>
      </c>
      <c r="CT34">
        <f>((1-$E34)^CT$3)*$E34*((1+r_typical)^(-CT$3))</f>
        <v>4.3273886407647395E-87</v>
      </c>
      <c r="CU34">
        <f>((1-$E34)^CU$3)*$E34*((1+r_typical)^(-CU$3))</f>
        <v>5.0486200808921931E-88</v>
      </c>
      <c r="CV34">
        <f>((1-$E34)^CV$3)*$E34*((1+r_typical)^(-CV$3))</f>
        <v>5.8900567610408922E-89</v>
      </c>
      <c r="CW34">
        <f>((1-$E34)^CW$3)*$E34*((1+r_typical)^(-CW$3))</f>
        <v>6.8717328878810398E-90</v>
      </c>
      <c r="CX34">
        <f>((1-$E34)^CX$3)*$E34*((1+r_typical)^(-CX$3))</f>
        <v>8.0170217025278813E-91</v>
      </c>
      <c r="CY34">
        <f>((1-$E34)^CY$3)*$E34*((1+r_typical)^(-CY$3))</f>
        <v>9.3531919862825295E-92</v>
      </c>
      <c r="CZ34">
        <f>((1-$E34)^CZ$3)*$E34*((1+r_typical)^(-CZ$3))</f>
        <v>1.0912057317329615E-92</v>
      </c>
      <c r="DA34">
        <f>((1-$E34)^DA$3)*$E34*((1+r_typical)^(-DA$3))</f>
        <v>1.2730733536884551E-93</v>
      </c>
      <c r="DB34">
        <f>((1-$E34)^DB$3)*$E34*((1+r_typical)^(-DB$3))</f>
        <v>1.4852522459698638E-94</v>
      </c>
      <c r="DC34">
        <f>((1-$E34)^DC$3)*$E34*((1+r_typical)^(-DC$3))</f>
        <v>1.7327942869648408E-95</v>
      </c>
      <c r="DD34">
        <f>((1-$E34)^DD$3)*$E34*((1+r_typical)^(-DD$3))</f>
        <v>2.0215933347923145E-96</v>
      </c>
      <c r="DE34">
        <f>((1-$E34)^DE$3)*$E34*((1+r_typical)^(-DE$3))</f>
        <v>2.3585255572577004E-97</v>
      </c>
      <c r="DF34">
        <f>((1-$E34)^DF$3)*$E34*((1+r_typical)^(-DF$3))</f>
        <v>2.7516131501339838E-98</v>
      </c>
      <c r="DG34">
        <f>((1-$E34)^DG$3)*$E34*((1+r_typical)^(-DG$3))</f>
        <v>3.2102153418229808E-99</v>
      </c>
      <c r="DH34">
        <f>((1-$E34)^DH$3)*$E34*((1+r_typical)^(-DH$3))</f>
        <v>3.7452512321268104E-100</v>
      </c>
      <c r="DI34">
        <f>((1-$E34)^DI$3)*$E34*((1+r_typical)^(-DI$3))</f>
        <v>4.3694597708146122E-101</v>
      </c>
      <c r="DJ34">
        <f>((1-$E34)^DJ$3)*$E34*((1+r_typical)^(-DJ$3))</f>
        <v>5.0977030659503798E-102</v>
      </c>
      <c r="DK34">
        <f>((1-$E34)^DK$3)*$E34*((1+r_typical)^(-DK$3))</f>
        <v>5.9473202436087759E-103</v>
      </c>
      <c r="DL34">
        <f>((1-$E34)^DL$3)*$E34*((1+r_typical)^(-DL$3))</f>
        <v>6.9385402842102396E-104</v>
      </c>
      <c r="DM34">
        <f>((1-$E34)^DM$3)*$E34*((1+r_typical)^(-DM$3))</f>
        <v>8.0949636649119432E-105</v>
      </c>
      <c r="DN34">
        <f>((1-$E34)^DN$3)*$E34*((1+r_typical)^(-DN$3))</f>
        <v>9.4441242757305997E-106</v>
      </c>
      <c r="DO34">
        <f>((1-$E34)^DO$3)*$E34*((1+r_typical)^(-DO$3))</f>
        <v>1.1018144988352366E-106</v>
      </c>
      <c r="DP34">
        <f>((1-$E34)^DP$3)*$E34*((1+r_typical)^(-DP$3))</f>
        <v>1.2854502486411091E-107</v>
      </c>
      <c r="DQ34">
        <f>((1-$E34)^DQ$3)*$E34*((1+r_typical)^(-DQ$3))</f>
        <v>1.4996919567479611E-108</v>
      </c>
      <c r="DR34">
        <f>((1-$E34)^DR$3)*$E34*((1+r_typical)^(-DR$3))</f>
        <v>1.7496406162059546E-109</v>
      </c>
      <c r="DS34">
        <f>((1-$E34)^DS$3)*$E34*((1+r_typical)^(-DS$3))</f>
        <v>2.0412473855736128E-110</v>
      </c>
      <c r="DT34">
        <f>((1-$E34)^DT$3)*$E34*((1+r_typical)^(-DT$3))</f>
        <v>2.3814552831692144E-111</v>
      </c>
      <c r="DU34">
        <f>((1-$E34)^DU$3)*$E34*((1+r_typical)^(-DU$3))</f>
        <v>2.7783644970307508E-112</v>
      </c>
      <c r="DV34">
        <f>((1-$E34)^DV$3)*$E34*((1+r_typical)^(-DV$3))</f>
        <v>3.2414252465358746E-113</v>
      </c>
      <c r="DW34">
        <f>((1-$E34)^DW$3)*$E34*((1+r_typical)^(-DW$3))</f>
        <v>3.781662787625188E-114</v>
      </c>
      <c r="DX34">
        <f>((1-$E34)^DX$3)*$E34*((1+r_typical)^(-DX$3))</f>
        <v>4.4119399188960523E-115</v>
      </c>
      <c r="DY34">
        <f>((1-$E34)^DY$3)*$E34*((1+r_typical)^(-DY$3))</f>
        <v>5.1472632387120608E-116</v>
      </c>
      <c r="DZ34">
        <f>((1-$E34)^DZ$3)*$E34*((1+r_typical)^(-DZ$3))</f>
        <v>6.0051404451640706E-117</v>
      </c>
      <c r="EA34">
        <f>((1-$E34)^EA$3)*$E34*((1+r_typical)^(-EA$3))</f>
        <v>7.0059971860247474E-118</v>
      </c>
      <c r="EB34">
        <f>((1-$E34)^EB$3)*$E34*((1+r_typical)^(-EB$3))</f>
        <v>8.1736633836955368E-119</v>
      </c>
      <c r="EC34">
        <f>((1-$E34)^EC$3)*$E34*((1+r_typical)^(-EC$3))</f>
        <v>9.5359406143114593E-120</v>
      </c>
      <c r="ED34">
        <f>((1-$E34)^ED$3)*$E34*((1+r_typical)^(-ED$3))</f>
        <v>1.1125264050030038E-120</v>
      </c>
      <c r="EE34">
        <f>((1-$E34)^EE$3)*$E34*((1+r_typical)^(-EE$3))</f>
        <v>1.2979474725035045E-121</v>
      </c>
      <c r="EF34">
        <f>((1-$E34)^EF$3)*$E34*((1+r_typical)^(-EF$3))</f>
        <v>1.5142720512540884E-122</v>
      </c>
      <c r="EG34">
        <f>((1-$E34)^EG$3)*$E34*((1+r_typical)^(-EG$3))</f>
        <v>1.7666507264631029E-123</v>
      </c>
      <c r="EH34">
        <f>((1-$E34)^EH$3)*$E34*((1+r_typical)^(-EH$3))</f>
        <v>2.0610925142069532E-124</v>
      </c>
      <c r="EI34">
        <f>((1-$E34)^EI$3)*$E34*((1+r_typical)^(-EI$3))</f>
        <v>2.4046079332414455E-125</v>
      </c>
      <c r="EJ34">
        <f>((1-$E34)^EJ$3)*$E34*((1+r_typical)^(-EJ$3))</f>
        <v>2.8053759221150194E-126</v>
      </c>
      <c r="EK34">
        <f>((1-$E34)^EK$3)*$E34*((1+r_typical)^(-EK$3))</f>
        <v>3.2729385758008561E-127</v>
      </c>
      <c r="EL34">
        <f>((1-$E34)^EL$3)*$E34*((1+r_typical)^(-EL$3))</f>
        <v>3.8184283384343318E-128</v>
      </c>
      <c r="EM34">
        <f>((1-$E34)^EM$3)*$E34*((1+r_typical)^(-EM$3))</f>
        <v>4.4548330615067198E-129</v>
      </c>
      <c r="EN34">
        <f>((1-$E34)^EN$3)*$E34*((1+r_typical)^(-EN$3))</f>
        <v>5.1973052384245063E-130</v>
      </c>
      <c r="EO34">
        <f>((1-$E34)^EO$3)*$E34*((1+r_typical)^(-EO$3))</f>
        <v>6.0635227781619231E-131</v>
      </c>
      <c r="EP34">
        <f>((1-$E34)^EP$3)*$E34*((1+r_typical)^(-EP$3))</f>
        <v>7.0741099078555769E-132</v>
      </c>
      <c r="EQ34">
        <f>((1-$E34)^EQ$3)*$E34*((1+r_typical)^(-EQ$3))</f>
        <v>8.2531282258315039E-133</v>
      </c>
      <c r="ER34">
        <f>((1-$E34)^ER$3)*$E34*((1+r_typical)^(-ER$3))</f>
        <v>9.6286495968034223E-134</v>
      </c>
      <c r="ES34">
        <f>((1-$E34)^ES$3)*$E34*((1+r_typical)^(-ES$3))</f>
        <v>1.1233424529603991E-134</v>
      </c>
      <c r="ET34">
        <f>((1-$E34)^ET$3)*$E34*((1+r_typical)^(-ET$3))</f>
        <v>1.3105661951204659E-135</v>
      </c>
      <c r="EU34">
        <f>((1-$E34)^EU$3)*$E34*((1+r_typical)^(-EU$3))</f>
        <v>1.5289938943072096E-136</v>
      </c>
      <c r="EV34">
        <f>((1-$E34)^EV$3)*$E34*((1+r_typical)^(-EV$3))</f>
        <v>1.7838262100250775E-137</v>
      </c>
      <c r="EW34">
        <f>((1-$E34)^EW$3)*$E34*((1+r_typical)^(-EW$3))</f>
        <v>2.0811305783625914E-138</v>
      </c>
      <c r="EX34">
        <f>((1-$E34)^EX$3)*$E34*((1+r_typical)^(-EX$3))</f>
        <v>2.4279856747563558E-139</v>
      </c>
      <c r="EY34">
        <f>((1-$E34)^EY$3)*$E34*((1+r_typical)^(-EY$3))</f>
        <v>2.8326499538824149E-140</v>
      </c>
      <c r="EZ34">
        <f>((1-$E34)^EZ$3)*$E34*((1+r_typical)^(-EZ$3))</f>
        <v>3.3047582795294832E-141</v>
      </c>
      <c r="FA34">
        <f>((1-$E34)^FA$3)*$E34*((1+r_typical)^(-FA$3))</f>
        <v>3.8555513261177297E-142</v>
      </c>
      <c r="FB34">
        <f>((1-$E34)^FB$3)*$E34*((1+r_typical)^(-FB$3))</f>
        <v>4.4981432138040184E-143</v>
      </c>
      <c r="FC34">
        <f>((1-$E34)^FC$3)*$E34*((1+r_typical)^(-FC$3))</f>
        <v>5.2478337494380209E-144</v>
      </c>
      <c r="FD34">
        <f>((1-$E34)^FD$3)*$E34*((1+r_typical)^(-FD$3))</f>
        <v>6.1224727076776923E-145</v>
      </c>
      <c r="FE34">
        <f>((1-$E34)^FE$3)*$E34*((1+r_typical)^(-FE$3))</f>
        <v>7.1428848256239726E-146</v>
      </c>
      <c r="FF34">
        <f>((1-$E34)^FF$3)*$E34*((1+r_typical)^(-FF$3))</f>
        <v>8.3333656298946347E-147</v>
      </c>
      <c r="FG34">
        <f>((1-$E34)^FG$3)*$E34*((1+r_typical)^(-FG$3))</f>
        <v>9.7222599015437391E-148</v>
      </c>
      <c r="FH34">
        <f>((1-$E34)^FH$3)*$E34*((1+r_typical)^(-FH$3))</f>
        <v>1.1342636551801027E-148</v>
      </c>
      <c r="FI34">
        <f>((1-$E34)^FI$3)*$E34*((1+r_typical)^(-FI$3))</f>
        <v>1.3233075977101196E-149</v>
      </c>
      <c r="FJ34">
        <f>((1-$E34)^FJ$3)*$E34*((1+r_typical)^(-FJ$3))</f>
        <v>1.54385886399514E-150</v>
      </c>
      <c r="FK34">
        <f>((1-$E34)^FK$3)*$E34*((1+r_typical)^(-FK$3))</f>
        <v>1.8011686746609965E-151</v>
      </c>
      <c r="FL34">
        <f>((1-$E34)^FL$3)*$E34*((1+r_typical)^(-FL$3))</f>
        <v>2.1013634537711626E-152</v>
      </c>
      <c r="FM34">
        <f>((1-$E34)^FM$3)*$E34*((1+r_typical)^(-FM$3))</f>
        <v>2.4515906960663557E-153</v>
      </c>
      <c r="FN34">
        <f>((1-$E34)^FN$3)*$E34*((1+r_typical)^(-FN$3))</f>
        <v>2.8601891454107477E-154</v>
      </c>
      <c r="FO34">
        <f>((1-$E34)^FO$3)*$E34*((1+r_typical)^(-FO$3))</f>
        <v>3.3368873363125391E-155</v>
      </c>
      <c r="FP34">
        <f>((1-$E34)^FP$3)*$E34*((1+r_typical)^(-FP$3))</f>
        <v>3.8930352256979622E-156</v>
      </c>
      <c r="FQ34">
        <f>((1-$E34)^FQ$3)*$E34*((1+r_typical)^(-FQ$3))</f>
        <v>4.5418744299809551E-157</v>
      </c>
      <c r="FR34">
        <f>((1-$E34)^FR$3)*$E34*((1+r_typical)^(-FR$3))</f>
        <v>5.2988535016444476E-158</v>
      </c>
      <c r="FS34">
        <f>((1-$E34)^FS$3)*$E34*((1+r_typical)^(-FS$3))</f>
        <v>6.1819957519185208E-159</v>
      </c>
      <c r="FT34">
        <f>((1-$E34)^FT$3)*$E34*((1+r_typical)^(-FT$3))</f>
        <v>7.2123283772382742E-160</v>
      </c>
      <c r="FU34">
        <f>((1-$E34)^FU$3)*$E34*((1+r_typical)^(-FU$3))</f>
        <v>8.4143831067779872E-161</v>
      </c>
      <c r="FV34">
        <f>((1-$E34)^FV$3)*$E34*((1+r_typical)^(-FV$3))</f>
        <v>9.8167802912409838E-162</v>
      </c>
      <c r="FW34">
        <f>((1-$E34)^FW$3)*$E34*((1+r_typical)^(-FW$3))</f>
        <v>1.1452910339781147E-162</v>
      </c>
      <c r="FX34">
        <f>((1-$E34)^FX$3)*$E34*((1+r_typical)^(-FX$3))</f>
        <v>1.3361728729744668E-163</v>
      </c>
      <c r="FY34">
        <f>((1-$E34)^FY$3)*$E34*((1+r_typical)^(-FY$3))</f>
        <v>1.5588683518035445E-164</v>
      </c>
      <c r="FZ34">
        <f>((1-$E34)^FZ$3)*$E34*((1+r_typical)^(-FZ$3))</f>
        <v>1.8186797437708015E-165</v>
      </c>
      <c r="GA34">
        <f>((1-$E34)^GA$3)*$E34*((1+r_typical)^(-GA$3))</f>
        <v>2.1217930343992688E-166</v>
      </c>
      <c r="GB34">
        <f>((1-$E34)^GB$3)*$E34*((1+r_typical)^(-GB$3))</f>
        <v>2.4754252067991463E-167</v>
      </c>
      <c r="GC34">
        <f>((1-$E34)^GC$3)*$E34*((1+r_typical)^(-GC$3))</f>
        <v>2.8879960745990043E-168</v>
      </c>
      <c r="GD34">
        <f>((1-$E34)^GD$3)*$E34*((1+r_typical)^(-GD$3))</f>
        <v>3.3693287536988387E-169</v>
      </c>
      <c r="GE34">
        <f>((1-$E34)^GE$3)*$E34*((1+r_typical)^(-GE$3))</f>
        <v>3.9308835459819766E-170</v>
      </c>
      <c r="GF34">
        <f>((1-$E34)^GF$3)*$E34*((1+r_typical)^(-GF$3))</f>
        <v>4.5860308036456407E-171</v>
      </c>
      <c r="GG34">
        <f>((1-$E34)^GG$3)*$E34*((1+r_typical)^(-GG$3))</f>
        <v>5.350369270919914E-172</v>
      </c>
      <c r="GH34">
        <f>((1-$E34)^GH$3)*$E34*((1+r_typical)^(-GH$3))</f>
        <v>6.2420974827398986E-173</v>
      </c>
      <c r="GI34">
        <f>((1-$E34)^GI$3)*$E34*((1+r_typical)^(-GI$3))</f>
        <v>7.2824470631965469E-174</v>
      </c>
      <c r="GJ34">
        <f>((1-$E34)^GJ$3)*$E34*((1+r_typical)^(-GJ$3))</f>
        <v>8.4961882403959734E-175</v>
      </c>
      <c r="GK34">
        <f>((1-$E34)^GK$3)*$E34*((1+r_typical)^(-GK$3))</f>
        <v>9.9122196137953013E-176</v>
      </c>
      <c r="GL34">
        <f>((1-$E34)^GL$3)*$E34*((1+r_typical)^(-GL$3))</f>
        <v>1.1564256216094518E-176</v>
      </c>
      <c r="GM34">
        <f>((1-$E34)^GM$3)*$E34*((1+r_typical)^(-GM$3))</f>
        <v>1.3491632252110266E-177</v>
      </c>
      <c r="GN34">
        <f>((1-$E34)^GN$3)*$E34*((1+r_typical)^(-GN$3))</f>
        <v>1.5740237627461971E-178</v>
      </c>
      <c r="GO34">
        <f>((1-$E34)^GO$3)*$E34*((1+r_typical)^(-GO$3))</f>
        <v>1.8363610565372305E-179</v>
      </c>
      <c r="GP34">
        <f>((1-$E34)^GP$3)*$E34*((1+r_typical)^(-GP$3))</f>
        <v>2.1424212326267693E-180</v>
      </c>
      <c r="GQ34">
        <f>((1-$E34)^GQ$3)*$E34*((1+r_typical)^(-GQ$3))</f>
        <v>2.4994914380645633E-181</v>
      </c>
      <c r="GR34">
        <f>((1-$E34)^GR$3)*$E34*((1+r_typical)^(-GR$3))</f>
        <v>2.9160733444086582E-182</v>
      </c>
      <c r="GS34">
        <f>((1-$E34)^GS$3)*$E34*((1+r_typical)^(-GS$3))</f>
        <v>3.4020855684767669E-183</v>
      </c>
      <c r="GT34">
        <f>((1-$E34)^GT$3)*$E34*((1+r_typical)^(-GT$3))</f>
        <v>3.9690998298895605E-184</v>
      </c>
      <c r="GU34">
        <f>((1-$E34)^GU$3)*$E34*((1+r_typical)^(-GU$3))</f>
        <v>4.6306164682044874E-185</v>
      </c>
      <c r="GV34">
        <f>((1-$E34)^GV$3)*$E34*((1+r_typical)^(-GV$3))</f>
        <v>5.4023858795719024E-186</v>
      </c>
      <c r="GW34">
        <f>((1-$E34)^GW$3)*$E34*((1+r_typical)^(-GW$3))</f>
        <v>6.3027835261672181E-187</v>
      </c>
      <c r="GX34">
        <f>((1-$E34)^GX$3)*$E34*((1+r_typical)^(-GX$3))</f>
        <v>7.3532474471950868E-188</v>
      </c>
      <c r="GY34">
        <f t="shared" si="0"/>
        <v>0.339622641509434</v>
      </c>
    </row>
    <row r="35" spans="1:207" x14ac:dyDescent="0.25">
      <c r="A35">
        <v>30</v>
      </c>
      <c r="B35">
        <f>((1-pf_test)^(A35-1))*pf_test*((1+r_typical)^(-A35))</f>
        <v>5.035570483702386E-26</v>
      </c>
      <c r="E35">
        <v>0.31</v>
      </c>
      <c r="F35">
        <f>((1-$E35)^F$3)*$E35*((1+r_typical)^(-F$3))</f>
        <v>0.31</v>
      </c>
      <c r="G35">
        <f>((1-$E35)^G$3)*$E35*((1+r_typical)^(-G$3))</f>
        <v>3.5649999999999994E-2</v>
      </c>
      <c r="H35">
        <f>((1-$E35)^H$3)*$E35*((1+r_typical)^(-H$3))</f>
        <v>4.0997499999999992E-3</v>
      </c>
      <c r="I35">
        <f>((1-$E35)^I$3)*$E35*((1+r_typical)^(-I$3))</f>
        <v>4.7147124999999992E-4</v>
      </c>
      <c r="J35">
        <f>((1-$E35)^J$3)*$E35*((1+r_typical)^(-J$3))</f>
        <v>5.4219193749999982E-5</v>
      </c>
      <c r="K35">
        <f>((1-$E35)^K$3)*$E35*((1+r_typical)^(-K$3))</f>
        <v>6.235207281249998E-6</v>
      </c>
      <c r="L35">
        <f>((1-$E35)^L$3)*$E35*((1+r_typical)^(-L$3))</f>
        <v>7.1704883734374947E-7</v>
      </c>
      <c r="M35">
        <f>((1-$E35)^M$3)*$E35*((1+r_typical)^(-M$3))</f>
        <v>8.2460616294531206E-8</v>
      </c>
      <c r="N35">
        <f>((1-$E35)^N$3)*$E35*((1+r_typical)^(-N$3))</f>
        <v>9.4829708738710869E-9</v>
      </c>
      <c r="O35">
        <f>((1-$E35)^O$3)*$E35*((1+r_typical)^(-O$3))</f>
        <v>1.0905416504951749E-9</v>
      </c>
      <c r="P35">
        <f>((1-$E35)^P$3)*$E35*((1+r_typical)^(-P$3))</f>
        <v>1.2541228980694512E-10</v>
      </c>
      <c r="Q35">
        <f>((1-$E35)^Q$3)*$E35*((1+r_typical)^(-Q$3))</f>
        <v>1.4422413327798688E-11</v>
      </c>
      <c r="R35">
        <f>((1-$E35)^R$3)*$E35*((1+r_typical)^(-R$3))</f>
        <v>1.6585775326968491E-12</v>
      </c>
      <c r="S35">
        <f>((1-$E35)^S$3)*$E35*((1+r_typical)^(-S$3))</f>
        <v>1.9073641626013762E-13</v>
      </c>
      <c r="T35">
        <f>((1-$E35)^T$3)*$E35*((1+r_typical)^(-T$3))</f>
        <v>2.193468786991582E-14</v>
      </c>
      <c r="U35">
        <f>((1-$E35)^U$3)*$E35*((1+r_typical)^(-U$3))</f>
        <v>2.5224891050403197E-15</v>
      </c>
      <c r="V35">
        <f>((1-$E35)^V$3)*$E35*((1+r_typical)^(-V$3))</f>
        <v>2.9008624707963671E-16</v>
      </c>
      <c r="W35">
        <f>((1-$E35)^W$3)*$E35*((1+r_typical)^(-W$3))</f>
        <v>3.335991841415822E-17</v>
      </c>
      <c r="X35">
        <f>((1-$E35)^X$3)*$E35*((1+r_typical)^(-X$3))</f>
        <v>3.8363906176281942E-18</v>
      </c>
      <c r="Y35">
        <f>((1-$E35)^Y$3)*$E35*((1+r_typical)^(-Y$3))</f>
        <v>4.4118492102724245E-19</v>
      </c>
      <c r="Z35">
        <f>((1-$E35)^Z$3)*$E35*((1+r_typical)^(-Z$3))</f>
        <v>5.0736265918132881E-20</v>
      </c>
      <c r="AA35">
        <f>((1-$E35)^AA$3)*$E35*((1+r_typical)^(-AA$3))</f>
        <v>5.8346705805852798E-21</v>
      </c>
      <c r="AB35">
        <f>((1-$E35)^AB$3)*$E35*((1+r_typical)^(-AB$3))</f>
        <v>6.7098711676730705E-22</v>
      </c>
      <c r="AC35">
        <f>((1-$E35)^AC$3)*$E35*((1+r_typical)^(-AC$3))</f>
        <v>7.7163518428240328E-23</v>
      </c>
      <c r="AD35">
        <f>((1-$E35)^AD$3)*$E35*((1+r_typical)^(-AD$3))</f>
        <v>8.8738046192476354E-24</v>
      </c>
      <c r="AE35">
        <f>((1-$E35)^AE$3)*$E35*((1+r_typical)^(-AE$3))</f>
        <v>1.020487531213478E-24</v>
      </c>
      <c r="AF35">
        <f>((1-$E35)^AF$3)*$E35*((1+r_typical)^(-AF$3))</f>
        <v>1.1735606608954995E-25</v>
      </c>
      <c r="AG35">
        <f>((1-$E35)^AG$3)*$E35*((1+r_typical)^(-AG$3))</f>
        <v>1.3495947600298245E-26</v>
      </c>
      <c r="AH35">
        <f>((1-$E35)^AH$3)*$E35*((1+r_typical)^(-AH$3))</f>
        <v>1.552033974034298E-27</v>
      </c>
      <c r="AI35">
        <f>((1-$E35)^AI$3)*$E35*((1+r_typical)^(-AI$3))</f>
        <v>1.7848390701394425E-28</v>
      </c>
      <c r="AJ35">
        <f>((1-$E35)^AJ$3)*$E35*((1+r_typical)^(-AJ$3))</f>
        <v>2.0525649306603585E-29</v>
      </c>
      <c r="AK35">
        <f>((1-$E35)^AK$3)*$E35*((1+r_typical)^(-AK$3))</f>
        <v>2.3604496702594126E-30</v>
      </c>
      <c r="AL35">
        <f>((1-$E35)^AL$3)*$E35*((1+r_typical)^(-AL$3))</f>
        <v>2.7145171207983239E-31</v>
      </c>
      <c r="AM35">
        <f>((1-$E35)^AM$3)*$E35*((1+r_typical)^(-AM$3))</f>
        <v>3.1216946889180724E-32</v>
      </c>
      <c r="AN35">
        <f>((1-$E35)^AN$3)*$E35*((1+r_typical)^(-AN$3))</f>
        <v>3.5899488922557823E-33</v>
      </c>
      <c r="AO35">
        <f>((1-$E35)^AO$3)*$E35*((1+r_typical)^(-AO$3))</f>
        <v>4.1284412260941505E-34</v>
      </c>
      <c r="AP35">
        <f>((1-$E35)^AP$3)*$E35*((1+r_typical)^(-AP$3))</f>
        <v>4.7477074100082715E-35</v>
      </c>
      <c r="AQ35">
        <f>((1-$E35)^AQ$3)*$E35*((1+r_typical)^(-AQ$3))</f>
        <v>5.4598635215095124E-36</v>
      </c>
      <c r="AR35">
        <f>((1-$E35)^AR$3)*$E35*((1+r_typical)^(-AR$3))</f>
        <v>6.278843049735938E-37</v>
      </c>
      <c r="AS35">
        <f>((1-$E35)^AS$3)*$E35*((1+r_typical)^(-AS$3))</f>
        <v>7.2206695071963297E-38</v>
      </c>
      <c r="AT35">
        <f>((1-$E35)^AT$3)*$E35*((1+r_typical)^(-AT$3))</f>
        <v>8.3037699332757759E-39</v>
      </c>
      <c r="AU35">
        <f>((1-$E35)^AU$3)*$E35*((1+r_typical)^(-AU$3))</f>
        <v>9.5493354232671449E-40</v>
      </c>
      <c r="AV35">
        <f>((1-$E35)^AV$3)*$E35*((1+r_typical)^(-AV$3))</f>
        <v>1.0981735736757211E-40</v>
      </c>
      <c r="AW35">
        <f>((1-$E35)^AW$3)*$E35*((1+r_typical)^(-AW$3))</f>
        <v>1.2628996097270798E-41</v>
      </c>
      <c r="AX35">
        <f>((1-$E35)^AX$3)*$E35*((1+r_typical)^(-AX$3))</f>
        <v>1.4523345511861413E-42</v>
      </c>
      <c r="AY35">
        <f>((1-$E35)^AY$3)*$E35*((1+r_typical)^(-AY$3))</f>
        <v>1.6701847338640624E-43</v>
      </c>
      <c r="AZ35">
        <f>((1-$E35)^AZ$3)*$E35*((1+r_typical)^(-AZ$3))</f>
        <v>1.9207124439436714E-44</v>
      </c>
      <c r="BA35">
        <f>((1-$E35)^BA$3)*$E35*((1+r_typical)^(-BA$3))</f>
        <v>2.2088193105352226E-45</v>
      </c>
      <c r="BB35">
        <f>((1-$E35)^BB$3)*$E35*((1+r_typical)^(-BB$3))</f>
        <v>2.5401422071155052E-46</v>
      </c>
      <c r="BC35">
        <f>((1-$E35)^BC$3)*$E35*((1+r_typical)^(-BC$3))</f>
        <v>2.9211635381828314E-47</v>
      </c>
      <c r="BD35">
        <f>((1-$E35)^BD$3)*$E35*((1+r_typical)^(-BD$3))</f>
        <v>3.3593380689102548E-48</v>
      </c>
      <c r="BE35">
        <f>((1-$E35)^BE$3)*$E35*((1+r_typical)^(-BE$3))</f>
        <v>3.8632387792467942E-49</v>
      </c>
      <c r="BF35">
        <f>((1-$E35)^BF$3)*$E35*((1+r_typical)^(-BF$3))</f>
        <v>4.4427245961338116E-50</v>
      </c>
      <c r="BG35">
        <f>((1-$E35)^BG$3)*$E35*((1+r_typical)^(-BG$3))</f>
        <v>5.1091332855538828E-51</v>
      </c>
      <c r="BH35">
        <f>((1-$E35)^BH$3)*$E35*((1+r_typical)^(-BH$3))</f>
        <v>5.8755032783869645E-52</v>
      </c>
      <c r="BI35">
        <f>((1-$E35)^BI$3)*$E35*((1+r_typical)^(-BI$3))</f>
        <v>6.7568287701450102E-53</v>
      </c>
      <c r="BJ35">
        <f>((1-$E35)^BJ$3)*$E35*((1+r_typical)^(-BJ$3))</f>
        <v>7.7703530856667598E-54</v>
      </c>
      <c r="BK35">
        <f>((1-$E35)^BK$3)*$E35*((1+r_typical)^(-BK$3))</f>
        <v>8.9359060485167744E-55</v>
      </c>
      <c r="BL35">
        <f>((1-$E35)^BL$3)*$E35*((1+r_typical)^(-BL$3))</f>
        <v>1.0276291955794287E-55</v>
      </c>
      <c r="BM35">
        <f>((1-$E35)^BM$3)*$E35*((1+r_typical)^(-BM$3))</f>
        <v>1.1817735749163433E-56</v>
      </c>
      <c r="BN35">
        <f>((1-$E35)^BN$3)*$E35*((1+r_typical)^(-BN$3))</f>
        <v>1.3590396111537944E-57</v>
      </c>
      <c r="BO35">
        <f>((1-$E35)^BO$3)*$E35*((1+r_typical)^(-BO$3))</f>
        <v>1.5628955528268635E-58</v>
      </c>
      <c r="BP35">
        <f>((1-$E35)^BP$3)*$E35*((1+r_typical)^(-BP$3))</f>
        <v>1.7973298857508929E-59</v>
      </c>
      <c r="BQ35">
        <f>((1-$E35)^BQ$3)*$E35*((1+r_typical)^(-BQ$3))</f>
        <v>2.066929368613527E-60</v>
      </c>
      <c r="BR35">
        <f>((1-$E35)^BR$3)*$E35*((1+r_typical)^(-BR$3))</f>
        <v>2.3769687739055556E-61</v>
      </c>
      <c r="BS35">
        <f>((1-$E35)^BS$3)*$E35*((1+r_typical)^(-BS$3))</f>
        <v>2.7335140899913882E-62</v>
      </c>
      <c r="BT35">
        <f>((1-$E35)^BT$3)*$E35*((1+r_typical)^(-BT$3))</f>
        <v>3.1435412034900967E-63</v>
      </c>
      <c r="BU35">
        <f>((1-$E35)^BU$3)*$E35*((1+r_typical)^(-BU$3))</f>
        <v>3.6150723840136113E-64</v>
      </c>
      <c r="BV35">
        <f>((1-$E35)^BV$3)*$E35*((1+r_typical)^(-BV$3))</f>
        <v>4.1573332416156521E-65</v>
      </c>
      <c r="BW35">
        <f>((1-$E35)^BW$3)*$E35*((1+r_typical)^(-BW$3))</f>
        <v>4.7809332278579999E-66</v>
      </c>
      <c r="BX35">
        <f>((1-$E35)^BX$3)*$E35*((1+r_typical)^(-BX$3))</f>
        <v>5.4980732120366981E-67</v>
      </c>
      <c r="BY35">
        <f>((1-$E35)^BY$3)*$E35*((1+r_typical)^(-BY$3))</f>
        <v>6.3227841938422032E-68</v>
      </c>
      <c r="BZ35">
        <f>((1-$E35)^BZ$3)*$E35*((1+r_typical)^(-BZ$3))</f>
        <v>7.2712018229185349E-69</v>
      </c>
      <c r="CA35">
        <f>((1-$E35)^CA$3)*$E35*((1+r_typical)^(-CA$3))</f>
        <v>8.3618820963563139E-70</v>
      </c>
      <c r="CB35">
        <f>((1-$E35)^CB$3)*$E35*((1+r_typical)^(-CB$3))</f>
        <v>9.6161644108097589E-71</v>
      </c>
      <c r="CC35">
        <f>((1-$E35)^CC$3)*$E35*((1+r_typical)^(-CC$3))</f>
        <v>1.1058589072431222E-71</v>
      </c>
      <c r="CD35">
        <f>((1-$E35)^CD$3)*$E35*((1+r_typical)^(-CD$3))</f>
        <v>1.2717377433295905E-72</v>
      </c>
      <c r="CE35">
        <f>((1-$E35)^CE$3)*$E35*((1+r_typical)^(-CE$3))</f>
        <v>1.4624984048290289E-73</v>
      </c>
      <c r="CF35">
        <f>((1-$E35)^CF$3)*$E35*((1+r_typical)^(-CF$3))</f>
        <v>1.6818731655533831E-74</v>
      </c>
      <c r="CG35">
        <f>((1-$E35)^CG$3)*$E35*((1+r_typical)^(-CG$3))</f>
        <v>1.9341541403863907E-75</v>
      </c>
      <c r="CH35">
        <f>((1-$E35)^CH$3)*$E35*((1+r_typical)^(-CH$3))</f>
        <v>2.2242772614443486E-76</v>
      </c>
      <c r="CI35">
        <f>((1-$E35)^CI$3)*$E35*((1+r_typical)^(-CI$3))</f>
        <v>2.557918850661001E-77</v>
      </c>
      <c r="CJ35">
        <f>((1-$E35)^CJ$3)*$E35*((1+r_typical)^(-CJ$3))</f>
        <v>2.9416066782601504E-78</v>
      </c>
      <c r="CK35">
        <f>((1-$E35)^CK$3)*$E35*((1+r_typical)^(-CK$3))</f>
        <v>3.3828476799991735E-79</v>
      </c>
      <c r="CL35">
        <f>((1-$E35)^CL$3)*$E35*((1+r_typical)^(-CL$3))</f>
        <v>3.8902748319990489E-80</v>
      </c>
      <c r="CM35">
        <f>((1-$E35)^CM$3)*$E35*((1+r_typical)^(-CM$3))</f>
        <v>4.4738160567989064E-81</v>
      </c>
      <c r="CN35">
        <f>((1-$E35)^CN$3)*$E35*((1+r_typical)^(-CN$3))</f>
        <v>5.144888465318741E-82</v>
      </c>
      <c r="CO35">
        <f>((1-$E35)^CO$3)*$E35*((1+r_typical)^(-CO$3))</f>
        <v>5.916621735116552E-83</v>
      </c>
      <c r="CP35">
        <f>((1-$E35)^CP$3)*$E35*((1+r_typical)^(-CP$3))</f>
        <v>6.804114995384033E-84</v>
      </c>
      <c r="CQ35">
        <f>((1-$E35)^CQ$3)*$E35*((1+r_typical)^(-CQ$3))</f>
        <v>7.8247322446916384E-85</v>
      </c>
      <c r="CR35">
        <f>((1-$E35)^CR$3)*$E35*((1+r_typical)^(-CR$3))</f>
        <v>8.9984420813953818E-86</v>
      </c>
      <c r="CS35">
        <f>((1-$E35)^CS$3)*$E35*((1+r_typical)^(-CS$3))</f>
        <v>1.0348208393604693E-86</v>
      </c>
      <c r="CT35">
        <f>((1-$E35)^CT$3)*$E35*((1+r_typical)^(-CT$3))</f>
        <v>1.1900439652645394E-87</v>
      </c>
      <c r="CU35">
        <f>((1-$E35)^CU$3)*$E35*((1+r_typical)^(-CU$3))</f>
        <v>1.3685505600542201E-88</v>
      </c>
      <c r="CV35">
        <f>((1-$E35)^CV$3)*$E35*((1+r_typical)^(-CV$3))</f>
        <v>1.5738331440623527E-89</v>
      </c>
      <c r="CW35">
        <f>((1-$E35)^CW$3)*$E35*((1+r_typical)^(-CW$3))</f>
        <v>1.809908115671706E-90</v>
      </c>
      <c r="CX35">
        <f>((1-$E35)^CX$3)*$E35*((1+r_typical)^(-CX$3))</f>
        <v>2.0813943330224616E-91</v>
      </c>
      <c r="CY35">
        <f>((1-$E35)^CY$3)*$E35*((1+r_typical)^(-CY$3))</f>
        <v>2.3936034829758305E-92</v>
      </c>
      <c r="CZ35">
        <f>((1-$E35)^CZ$3)*$E35*((1+r_typical)^(-CZ$3))</f>
        <v>2.7526440054222051E-93</v>
      </c>
      <c r="DA35">
        <f>((1-$E35)^DA$3)*$E35*((1+r_typical)^(-DA$3))</f>
        <v>3.1655406062355359E-94</v>
      </c>
      <c r="DB35">
        <f>((1-$E35)^DB$3)*$E35*((1+r_typical)^(-DB$3))</f>
        <v>3.6403716971708646E-95</v>
      </c>
      <c r="DC35">
        <f>((1-$E35)^DC$3)*$E35*((1+r_typical)^(-DC$3))</f>
        <v>4.1864274517464941E-96</v>
      </c>
      <c r="DD35">
        <f>((1-$E35)^DD$3)*$E35*((1+r_typical)^(-DD$3))</f>
        <v>4.8143915695084679E-97</v>
      </c>
      <c r="DE35">
        <f>((1-$E35)^DE$3)*$E35*((1+r_typical)^(-DE$3))</f>
        <v>5.5365503049347388E-98</v>
      </c>
      <c r="DF35">
        <f>((1-$E35)^DF$3)*$E35*((1+r_typical)^(-DF$3))</f>
        <v>6.3670328506749488E-99</v>
      </c>
      <c r="DG35">
        <f>((1-$E35)^DG$3)*$E35*((1+r_typical)^(-DG$3))</f>
        <v>7.3220877782761909E-100</v>
      </c>
      <c r="DH35">
        <f>((1-$E35)^DH$3)*$E35*((1+r_typical)^(-DH$3))</f>
        <v>8.4204009450176164E-101</v>
      </c>
      <c r="DI35">
        <f>((1-$E35)^DI$3)*$E35*((1+r_typical)^(-DI$3))</f>
        <v>9.6834610867702622E-102</v>
      </c>
      <c r="DJ35">
        <f>((1-$E35)^DJ$3)*$E35*((1+r_typical)^(-DJ$3))</f>
        <v>1.1135980249785798E-102</v>
      </c>
      <c r="DK35">
        <f>((1-$E35)^DK$3)*$E35*((1+r_typical)^(-DK$3))</f>
        <v>1.2806377287253666E-103</v>
      </c>
      <c r="DL35">
        <f>((1-$E35)^DL$3)*$E35*((1+r_typical)^(-DL$3))</f>
        <v>1.4727333880341715E-104</v>
      </c>
      <c r="DM35">
        <f>((1-$E35)^DM$3)*$E35*((1+r_typical)^(-DM$3))</f>
        <v>1.6936433962392978E-105</v>
      </c>
      <c r="DN35">
        <f>((1-$E35)^DN$3)*$E35*((1+r_typical)^(-DN$3))</f>
        <v>1.9476899056751917E-106</v>
      </c>
      <c r="DO35">
        <f>((1-$E35)^DO$3)*$E35*((1+r_typical)^(-DO$3))</f>
        <v>2.2398433915264704E-107</v>
      </c>
      <c r="DP35">
        <f>((1-$E35)^DP$3)*$E35*((1+r_typical)^(-DP$3))</f>
        <v>2.5758199002554405E-108</v>
      </c>
      <c r="DQ35">
        <f>((1-$E35)^DQ$3)*$E35*((1+r_typical)^(-DQ$3))</f>
        <v>2.962192885293757E-109</v>
      </c>
      <c r="DR35">
        <f>((1-$E35)^DR$3)*$E35*((1+r_typical)^(-DR$3))</f>
        <v>3.4065218180878206E-110</v>
      </c>
      <c r="DS35">
        <f>((1-$E35)^DS$3)*$E35*((1+r_typical)^(-DS$3))</f>
        <v>3.9175000908009917E-111</v>
      </c>
      <c r="DT35">
        <f>((1-$E35)^DT$3)*$E35*((1+r_typical)^(-DT$3))</f>
        <v>4.50512510442114E-112</v>
      </c>
      <c r="DU35">
        <f>((1-$E35)^DU$3)*$E35*((1+r_typical)^(-DU$3))</f>
        <v>5.1808938700843118E-113</v>
      </c>
      <c r="DV35">
        <f>((1-$E35)^DV$3)*$E35*((1+r_typical)^(-DV$3))</f>
        <v>5.9580279505969569E-114</v>
      </c>
      <c r="DW35">
        <f>((1-$E35)^DW$3)*$E35*((1+r_typical)^(-DW$3))</f>
        <v>6.8517321431865025E-115</v>
      </c>
      <c r="DX35">
        <f>((1-$E35)^DX$3)*$E35*((1+r_typical)^(-DX$3))</f>
        <v>7.879491964664474E-116</v>
      </c>
      <c r="DY35">
        <f>((1-$E35)^DY$3)*$E35*((1+r_typical)^(-DY$3))</f>
        <v>9.0614157593641463E-117</v>
      </c>
      <c r="DZ35">
        <f>((1-$E35)^DZ$3)*$E35*((1+r_typical)^(-DZ$3))</f>
        <v>1.0420628123268768E-117</v>
      </c>
      <c r="EA35">
        <f>((1-$E35)^EA$3)*$E35*((1+r_typical)^(-EA$3))</f>
        <v>1.1983722341759083E-118</v>
      </c>
      <c r="EB35">
        <f>((1-$E35)^EB$3)*$E35*((1+r_typical)^(-EB$3))</f>
        <v>1.3781280693022939E-119</v>
      </c>
      <c r="EC35">
        <f>((1-$E35)^EC$3)*$E35*((1+r_typical)^(-EC$3))</f>
        <v>1.5848472796976386E-120</v>
      </c>
      <c r="ED35">
        <f>((1-$E35)^ED$3)*$E35*((1+r_typical)^(-ED$3))</f>
        <v>1.822574371652284E-121</v>
      </c>
      <c r="EE35">
        <f>((1-$E35)^EE$3)*$E35*((1+r_typical)^(-EE$3))</f>
        <v>2.0959605274001267E-122</v>
      </c>
      <c r="EF35">
        <f>((1-$E35)^EF$3)*$E35*((1+r_typical)^(-EF$3))</f>
        <v>2.4103546065101453E-123</v>
      </c>
      <c r="EG35">
        <f>((1-$E35)^EG$3)*$E35*((1+r_typical)^(-EG$3))</f>
        <v>2.771907797486667E-124</v>
      </c>
      <c r="EH35">
        <f>((1-$E35)^EH$3)*$E35*((1+r_typical)^(-EH$3))</f>
        <v>3.1876939671096665E-125</v>
      </c>
      <c r="EI35">
        <f>((1-$E35)^EI$3)*$E35*((1+r_typical)^(-EI$3))</f>
        <v>3.6658480621761162E-126</v>
      </c>
      <c r="EJ35">
        <f>((1-$E35)^EJ$3)*$E35*((1+r_typical)^(-EJ$3))</f>
        <v>4.2157252715025322E-127</v>
      </c>
      <c r="EK35">
        <f>((1-$E35)^EK$3)*$E35*((1+r_typical)^(-EK$3))</f>
        <v>4.8480840622279141E-128</v>
      </c>
      <c r="EL35">
        <f>((1-$E35)^EL$3)*$E35*((1+r_typical)^(-EL$3))</f>
        <v>5.5752966715620999E-129</v>
      </c>
      <c r="EM35">
        <f>((1-$E35)^EM$3)*$E35*((1+r_typical)^(-EM$3))</f>
        <v>6.4115911722964145E-130</v>
      </c>
      <c r="EN35">
        <f>((1-$E35)^EN$3)*$E35*((1+r_typical)^(-EN$3))</f>
        <v>7.3733298481408763E-131</v>
      </c>
      <c r="EO35">
        <f>((1-$E35)^EO$3)*$E35*((1+r_typical)^(-EO$3))</f>
        <v>8.4793293253620073E-132</v>
      </c>
      <c r="EP35">
        <f>((1-$E35)^EP$3)*$E35*((1+r_typical)^(-EP$3))</f>
        <v>9.7512287241663066E-133</v>
      </c>
      <c r="EQ35">
        <f>((1-$E35)^EQ$3)*$E35*((1+r_typical)^(-EQ$3))</f>
        <v>1.1213913032791249E-133</v>
      </c>
      <c r="ER35">
        <f>((1-$E35)^ER$3)*$E35*((1+r_typical)^(-ER$3))</f>
        <v>1.2895999987709936E-134</v>
      </c>
      <c r="ES35">
        <f>((1-$E35)^ES$3)*$E35*((1+r_typical)^(-ES$3))</f>
        <v>1.4830399985866428E-135</v>
      </c>
      <c r="ET35">
        <f>((1-$E35)^ET$3)*$E35*((1+r_typical)^(-ET$3))</f>
        <v>1.7054959983746394E-136</v>
      </c>
      <c r="EU35">
        <f>((1-$E35)^EU$3)*$E35*((1+r_typical)^(-EU$3))</f>
        <v>1.9613203981308343E-137</v>
      </c>
      <c r="EV35">
        <f>((1-$E35)^EV$3)*$E35*((1+r_typical)^(-EV$3))</f>
        <v>2.2555184578504592E-138</v>
      </c>
      <c r="EW35">
        <f>((1-$E35)^EW$3)*$E35*((1+r_typical)^(-EW$3))</f>
        <v>2.5938462265280287E-139</v>
      </c>
      <c r="EX35">
        <f>((1-$E35)^EX$3)*$E35*((1+r_typical)^(-EX$3))</f>
        <v>2.9829231605072325E-140</v>
      </c>
      <c r="EY35">
        <f>((1-$E35)^EY$3)*$E35*((1+r_typical)^(-EY$3))</f>
        <v>3.430361634583317E-141</v>
      </c>
      <c r="EZ35">
        <f>((1-$E35)^EZ$3)*$E35*((1+r_typical)^(-EZ$3))</f>
        <v>3.9449158797708133E-142</v>
      </c>
      <c r="FA35">
        <f>((1-$E35)^FA$3)*$E35*((1+r_typical)^(-FA$3))</f>
        <v>4.5366532617364365E-143</v>
      </c>
      <c r="FB35">
        <f>((1-$E35)^FB$3)*$E35*((1+r_typical)^(-FB$3))</f>
        <v>5.2171512509969008E-144</v>
      </c>
      <c r="FC35">
        <f>((1-$E35)^FC$3)*$E35*((1+r_typical)^(-FC$3))</f>
        <v>5.9997239386464365E-145</v>
      </c>
      <c r="FD35">
        <f>((1-$E35)^FD$3)*$E35*((1+r_typical)^(-FD$3))</f>
        <v>6.8996825294434004E-146</v>
      </c>
      <c r="FE35">
        <f>((1-$E35)^FE$3)*$E35*((1+r_typical)^(-FE$3))</f>
        <v>7.9346349088599096E-147</v>
      </c>
      <c r="FF35">
        <f>((1-$E35)^FF$3)*$E35*((1+r_typical)^(-FF$3))</f>
        <v>9.1248301451888981E-148</v>
      </c>
      <c r="FG35">
        <f>((1-$E35)^FG$3)*$E35*((1+r_typical)^(-FG$3))</f>
        <v>1.049355466696723E-148</v>
      </c>
      <c r="FH35">
        <f>((1-$E35)^FH$3)*$E35*((1+r_typical)^(-FH$3))</f>
        <v>1.2067587867012312E-149</v>
      </c>
      <c r="FI35">
        <f>((1-$E35)^FI$3)*$E35*((1+r_typical)^(-FI$3))</f>
        <v>1.3877726047064159E-150</v>
      </c>
      <c r="FJ35">
        <f>((1-$E35)^FJ$3)*$E35*((1+r_typical)^(-FJ$3))</f>
        <v>1.5959384954123783E-151</v>
      </c>
      <c r="FK35">
        <f>((1-$E35)^FK$3)*$E35*((1+r_typical)^(-FK$3))</f>
        <v>1.8353292697242347E-152</v>
      </c>
      <c r="FL35">
        <f>((1-$E35)^FL$3)*$E35*((1+r_typical)^(-FL$3))</f>
        <v>2.11062866018287E-153</v>
      </c>
      <c r="FM35">
        <f>((1-$E35)^FM$3)*$E35*((1+r_typical)^(-FM$3))</f>
        <v>2.4272229592103004E-154</v>
      </c>
      <c r="FN35">
        <f>((1-$E35)^FN$3)*$E35*((1+r_typical)^(-FN$3))</f>
        <v>2.7913064030918441E-155</v>
      </c>
      <c r="FO35">
        <f>((1-$E35)^FO$3)*$E35*((1+r_typical)^(-FO$3))</f>
        <v>3.2100023635556209E-156</v>
      </c>
      <c r="FP35">
        <f>((1-$E35)^FP$3)*$E35*((1+r_typical)^(-FP$3))</f>
        <v>3.6915027180889636E-157</v>
      </c>
      <c r="FQ35">
        <f>((1-$E35)^FQ$3)*$E35*((1+r_typical)^(-FQ$3))</f>
        <v>4.245228125802309E-158</v>
      </c>
      <c r="FR35">
        <f>((1-$E35)^FR$3)*$E35*((1+r_typical)^(-FR$3))</f>
        <v>4.8820123446726544E-159</v>
      </c>
      <c r="FS35">
        <f>((1-$E35)^FS$3)*$E35*((1+r_typical)^(-FS$3))</f>
        <v>5.6143141963735517E-160</v>
      </c>
      <c r="FT35">
        <f>((1-$E35)^FT$3)*$E35*((1+r_typical)^(-FT$3))</f>
        <v>6.4564613258295829E-161</v>
      </c>
      <c r="FU35">
        <f>((1-$E35)^FU$3)*$E35*((1+r_typical)^(-FU$3))</f>
        <v>7.4249305247040215E-162</v>
      </c>
      <c r="FV35">
        <f>((1-$E35)^FV$3)*$E35*((1+r_typical)^(-FV$3))</f>
        <v>8.5386701034096233E-163</v>
      </c>
      <c r="FW35">
        <f>((1-$E35)^FW$3)*$E35*((1+r_typical)^(-FW$3))</f>
        <v>9.8194706189210664E-164</v>
      </c>
      <c r="FX35">
        <f>((1-$E35)^FX$3)*$E35*((1+r_typical)^(-FX$3))</f>
        <v>1.1292391211759225E-164</v>
      </c>
      <c r="FY35">
        <f>((1-$E35)^FY$3)*$E35*((1+r_typical)^(-FY$3))</f>
        <v>1.298624989352311E-165</v>
      </c>
      <c r="FZ35">
        <f>((1-$E35)^FZ$3)*$E35*((1+r_typical)^(-FZ$3))</f>
        <v>1.4934187377551571E-166</v>
      </c>
      <c r="GA35">
        <f>((1-$E35)^GA$3)*$E35*((1+r_typical)^(-GA$3))</f>
        <v>1.7174315484184306E-167</v>
      </c>
      <c r="GB35">
        <f>((1-$E35)^GB$3)*$E35*((1+r_typical)^(-GB$3))</f>
        <v>1.9750462806811952E-168</v>
      </c>
      <c r="GC35">
        <f>((1-$E35)^GC$3)*$E35*((1+r_typical)^(-GC$3))</f>
        <v>2.2713032227833748E-169</v>
      </c>
      <c r="GD35">
        <f>((1-$E35)^GD$3)*$E35*((1+r_typical)^(-GD$3))</f>
        <v>2.6119987062008807E-170</v>
      </c>
      <c r="GE35">
        <f>((1-$E35)^GE$3)*$E35*((1+r_typical)^(-GE$3))</f>
        <v>3.0037985121310119E-171</v>
      </c>
      <c r="GF35">
        <f>((1-$E35)^GF$3)*$E35*((1+r_typical)^(-GF$3))</f>
        <v>3.4543682889506633E-172</v>
      </c>
      <c r="GG35">
        <f>((1-$E35)^GG$3)*$E35*((1+r_typical)^(-GG$3))</f>
        <v>3.9725235322932634E-173</v>
      </c>
      <c r="GH35">
        <f>((1-$E35)^GH$3)*$E35*((1+r_typical)^(-GH$3))</f>
        <v>4.5684020621372523E-174</v>
      </c>
      <c r="GI35">
        <f>((1-$E35)^GI$3)*$E35*((1+r_typical)^(-GI$3))</f>
        <v>5.2536623714578391E-175</v>
      </c>
      <c r="GJ35">
        <f>((1-$E35)^GJ$3)*$E35*((1+r_typical)^(-GJ$3))</f>
        <v>6.0417117271765145E-176</v>
      </c>
      <c r="GK35">
        <f>((1-$E35)^GK$3)*$E35*((1+r_typical)^(-GK$3))</f>
        <v>6.9479684862529934E-177</v>
      </c>
      <c r="GL35">
        <f>((1-$E35)^GL$3)*$E35*((1+r_typical)^(-GL$3))</f>
        <v>7.9901637591909404E-178</v>
      </c>
      <c r="GM35">
        <f>((1-$E35)^GM$3)*$E35*((1+r_typical)^(-GM$3))</f>
        <v>9.1886883230695807E-179</v>
      </c>
      <c r="GN35">
        <f>((1-$E35)^GN$3)*$E35*((1+r_typical)^(-GN$3))</f>
        <v>1.0566991571530013E-179</v>
      </c>
      <c r="GO35">
        <f>((1-$E35)^GO$3)*$E35*((1+r_typical)^(-GO$3))</f>
        <v>1.2152040307259521E-180</v>
      </c>
      <c r="GP35">
        <f>((1-$E35)^GP$3)*$E35*((1+r_typical)^(-GP$3))</f>
        <v>1.3974846353348445E-181</v>
      </c>
      <c r="GQ35">
        <f>((1-$E35)^GQ$3)*$E35*((1+r_typical)^(-GQ$3))</f>
        <v>1.6071073306350708E-182</v>
      </c>
      <c r="GR35">
        <f>((1-$E35)^GR$3)*$E35*((1+r_typical)^(-GR$3))</f>
        <v>1.8481734302303317E-183</v>
      </c>
      <c r="GS35">
        <f>((1-$E35)^GS$3)*$E35*((1+r_typical)^(-GS$3))</f>
        <v>2.1253994447648811E-184</v>
      </c>
      <c r="GT35">
        <f>((1-$E35)^GT$3)*$E35*((1+r_typical)^(-GT$3))</f>
        <v>2.4442093614796133E-185</v>
      </c>
      <c r="GU35">
        <f>((1-$E35)^GU$3)*$E35*((1+r_typical)^(-GU$3))</f>
        <v>2.8108407657015548E-186</v>
      </c>
      <c r="GV35">
        <f>((1-$E35)^GV$3)*$E35*((1+r_typical)^(-GV$3))</f>
        <v>3.232466880556787E-187</v>
      </c>
      <c r="GW35">
        <f>((1-$E35)^GW$3)*$E35*((1+r_typical)^(-GW$3))</f>
        <v>3.7173369126403056E-188</v>
      </c>
      <c r="GX35">
        <f>((1-$E35)^GX$3)*$E35*((1+r_typical)^(-GX$3))</f>
        <v>4.2749374495363511E-189</v>
      </c>
      <c r="GY35">
        <f t="shared" si="0"/>
        <v>0.35028248587570621</v>
      </c>
    </row>
    <row r="36" spans="1:207" x14ac:dyDescent="0.25">
      <c r="A36">
        <v>31</v>
      </c>
      <c r="B36">
        <f>((1-pf_test)^(A36-1))*pf_test*((1+r_typical)^(-A36))</f>
        <v>8.2247651233805636E-27</v>
      </c>
      <c r="E36">
        <v>0.32</v>
      </c>
      <c r="F36">
        <f>((1-$E36)^F$3)*$E36*((1+r_typical)^(-F$3))</f>
        <v>0.32</v>
      </c>
      <c r="G36">
        <f>((1-$E36)^G$3)*$E36*((1+r_typical)^(-G$3))</f>
        <v>3.6266666666666662E-2</v>
      </c>
      <c r="H36">
        <f>((1-$E36)^H$3)*$E36*((1+r_typical)^(-H$3))</f>
        <v>4.1102222222222217E-3</v>
      </c>
      <c r="I36">
        <f>((1-$E36)^I$3)*$E36*((1+r_typical)^(-I$3))</f>
        <v>4.6582518518518506E-4</v>
      </c>
      <c r="J36">
        <f>((1-$E36)^J$3)*$E36*((1+r_typical)^(-J$3))</f>
        <v>5.2793520987654304E-5</v>
      </c>
      <c r="K36">
        <f>((1-$E36)^K$3)*$E36*((1+r_typical)^(-K$3))</f>
        <v>5.9832657119341551E-6</v>
      </c>
      <c r="L36">
        <f>((1-$E36)^L$3)*$E36*((1+r_typical)^(-L$3))</f>
        <v>6.7810344735253736E-7</v>
      </c>
      <c r="M36">
        <f>((1-$E36)^M$3)*$E36*((1+r_typical)^(-M$3))</f>
        <v>7.6851724033287571E-8</v>
      </c>
      <c r="N36">
        <f>((1-$E36)^N$3)*$E36*((1+r_typical)^(-N$3))</f>
        <v>8.7098620571059246E-9</v>
      </c>
      <c r="O36">
        <f>((1-$E36)^O$3)*$E36*((1+r_typical)^(-O$3))</f>
        <v>9.8711769980533782E-10</v>
      </c>
      <c r="P36">
        <f>((1-$E36)^P$3)*$E36*((1+r_typical)^(-P$3))</f>
        <v>1.1187333931127161E-10</v>
      </c>
      <c r="Q36">
        <f>((1-$E36)^Q$3)*$E36*((1+r_typical)^(-Q$3))</f>
        <v>1.267897845527745E-11</v>
      </c>
      <c r="R36">
        <f>((1-$E36)^R$3)*$E36*((1+r_typical)^(-R$3))</f>
        <v>1.4369508915981106E-12</v>
      </c>
      <c r="S36">
        <f>((1-$E36)^S$3)*$E36*((1+r_typical)^(-S$3))</f>
        <v>1.6285443438111921E-13</v>
      </c>
      <c r="T36">
        <f>((1-$E36)^T$3)*$E36*((1+r_typical)^(-T$3))</f>
        <v>1.8456835896526844E-14</v>
      </c>
      <c r="U36">
        <f>((1-$E36)^U$3)*$E36*((1+r_typical)^(-U$3))</f>
        <v>2.0917747349397085E-15</v>
      </c>
      <c r="V36">
        <f>((1-$E36)^V$3)*$E36*((1+r_typical)^(-V$3))</f>
        <v>2.3706780329316693E-16</v>
      </c>
      <c r="W36">
        <f>((1-$E36)^W$3)*$E36*((1+r_typical)^(-W$3))</f>
        <v>2.6867684373225581E-17</v>
      </c>
      <c r="X36">
        <f>((1-$E36)^X$3)*$E36*((1+r_typical)^(-X$3))</f>
        <v>3.0450042289655654E-18</v>
      </c>
      <c r="Y36">
        <f>((1-$E36)^Y$3)*$E36*((1+r_typical)^(-Y$3))</f>
        <v>3.4510047928276412E-19</v>
      </c>
      <c r="Z36">
        <f>((1-$E36)^Z$3)*$E36*((1+r_typical)^(-Z$3))</f>
        <v>3.9111387652046599E-20</v>
      </c>
      <c r="AA36">
        <f>((1-$E36)^AA$3)*$E36*((1+r_typical)^(-AA$3))</f>
        <v>4.4326239338986147E-21</v>
      </c>
      <c r="AB36">
        <f>((1-$E36)^AB$3)*$E36*((1+r_typical)^(-AB$3))</f>
        <v>5.0236404584184295E-22</v>
      </c>
      <c r="AC36">
        <f>((1-$E36)^AC$3)*$E36*((1+r_typical)^(-AC$3))</f>
        <v>5.6934591862075522E-23</v>
      </c>
      <c r="AD36">
        <f>((1-$E36)^AD$3)*$E36*((1+r_typical)^(-AD$3))</f>
        <v>6.4525870777018912E-24</v>
      </c>
      <c r="AE36">
        <f>((1-$E36)^AE$3)*$E36*((1+r_typical)^(-AE$3))</f>
        <v>7.3129320213954771E-25</v>
      </c>
      <c r="AF36">
        <f>((1-$E36)^AF$3)*$E36*((1+r_typical)^(-AF$3))</f>
        <v>8.287989624248205E-26</v>
      </c>
      <c r="AG36">
        <f>((1-$E36)^AG$3)*$E36*((1+r_typical)^(-AG$3))</f>
        <v>9.3930549074812995E-27</v>
      </c>
      <c r="AH36">
        <f>((1-$E36)^AH$3)*$E36*((1+r_typical)^(-AH$3))</f>
        <v>1.0645462228478804E-27</v>
      </c>
      <c r="AI36">
        <f>((1-$E36)^AI$3)*$E36*((1+r_typical)^(-AI$3))</f>
        <v>1.2064857192275979E-28</v>
      </c>
      <c r="AJ36">
        <f>((1-$E36)^AJ$3)*$E36*((1+r_typical)^(-AJ$3))</f>
        <v>1.3673504817912779E-29</v>
      </c>
      <c r="AK36">
        <f>((1-$E36)^AK$3)*$E36*((1+r_typical)^(-AK$3))</f>
        <v>1.5496638793634476E-30</v>
      </c>
      <c r="AL36">
        <f>((1-$E36)^AL$3)*$E36*((1+r_typical)^(-AL$3))</f>
        <v>1.7562857299452404E-31</v>
      </c>
      <c r="AM36">
        <f>((1-$E36)^AM$3)*$E36*((1+r_typical)^(-AM$3))</f>
        <v>1.9904571606046057E-32</v>
      </c>
      <c r="AN36">
        <f>((1-$E36)^AN$3)*$E36*((1+r_typical)^(-AN$3))</f>
        <v>2.2558514486852191E-33</v>
      </c>
      <c r="AO36">
        <f>((1-$E36)^AO$3)*$E36*((1+r_typical)^(-AO$3))</f>
        <v>2.5566316418432491E-34</v>
      </c>
      <c r="AP36">
        <f>((1-$E36)^AP$3)*$E36*((1+r_typical)^(-AP$3))</f>
        <v>2.8975158607556815E-35</v>
      </c>
      <c r="AQ36">
        <f>((1-$E36)^AQ$3)*$E36*((1+r_typical)^(-AQ$3))</f>
        <v>3.2838513088564389E-36</v>
      </c>
      <c r="AR36">
        <f>((1-$E36)^AR$3)*$E36*((1+r_typical)^(-AR$3))</f>
        <v>3.7216981500372971E-37</v>
      </c>
      <c r="AS36">
        <f>((1-$E36)^AS$3)*$E36*((1+r_typical)^(-AS$3))</f>
        <v>4.217924570042269E-38</v>
      </c>
      <c r="AT36">
        <f>((1-$E36)^AT$3)*$E36*((1+r_typical)^(-AT$3))</f>
        <v>4.780314512714572E-39</v>
      </c>
      <c r="AU36">
        <f>((1-$E36)^AU$3)*$E36*((1+r_typical)^(-AU$3))</f>
        <v>5.417689781076514E-40</v>
      </c>
      <c r="AV36">
        <f>((1-$E36)^AV$3)*$E36*((1+r_typical)^(-AV$3))</f>
        <v>6.1400484185533811E-41</v>
      </c>
      <c r="AW36">
        <f>((1-$E36)^AW$3)*$E36*((1+r_typical)^(-AW$3))</f>
        <v>6.9587215410271665E-42</v>
      </c>
      <c r="AX36">
        <f>((1-$E36)^AX$3)*$E36*((1+r_typical)^(-AX$3))</f>
        <v>7.8865510798307879E-43</v>
      </c>
      <c r="AY36">
        <f>((1-$E36)^AY$3)*$E36*((1+r_typical)^(-AY$3))</f>
        <v>8.9380912238082257E-44</v>
      </c>
      <c r="AZ36">
        <f>((1-$E36)^AZ$3)*$E36*((1+r_typical)^(-AZ$3))</f>
        <v>1.0129836720315987E-44</v>
      </c>
      <c r="BA36">
        <f>((1-$E36)^BA$3)*$E36*((1+r_typical)^(-BA$3))</f>
        <v>1.1480481616358118E-45</v>
      </c>
      <c r="BB36">
        <f>((1-$E36)^BB$3)*$E36*((1+r_typical)^(-BB$3))</f>
        <v>1.3011212498539196E-46</v>
      </c>
      <c r="BC36">
        <f>((1-$E36)^BC$3)*$E36*((1+r_typical)^(-BC$3))</f>
        <v>1.4746040831677757E-47</v>
      </c>
      <c r="BD36">
        <f>((1-$E36)^BD$3)*$E36*((1+r_typical)^(-BD$3))</f>
        <v>1.671217960923479E-48</v>
      </c>
      <c r="BE36">
        <f>((1-$E36)^BE$3)*$E36*((1+r_typical)^(-BE$3))</f>
        <v>1.8940470223799428E-49</v>
      </c>
      <c r="BF36">
        <f>((1-$E36)^BF$3)*$E36*((1+r_typical)^(-BF$3))</f>
        <v>2.1465866253639348E-50</v>
      </c>
      <c r="BG36">
        <f>((1-$E36)^BG$3)*$E36*((1+r_typical)^(-BG$3))</f>
        <v>2.4327981754124592E-51</v>
      </c>
      <c r="BH36">
        <f>((1-$E36)^BH$3)*$E36*((1+r_typical)^(-BH$3))</f>
        <v>2.7571712654674537E-52</v>
      </c>
      <c r="BI36">
        <f>((1-$E36)^BI$3)*$E36*((1+r_typical)^(-BI$3))</f>
        <v>3.1247941008631139E-53</v>
      </c>
      <c r="BJ36">
        <f>((1-$E36)^BJ$3)*$E36*((1+r_typical)^(-BJ$3))</f>
        <v>3.5414333143115288E-54</v>
      </c>
      <c r="BK36">
        <f>((1-$E36)^BK$3)*$E36*((1+r_typical)^(-BK$3))</f>
        <v>4.0136244228863991E-55</v>
      </c>
      <c r="BL36">
        <f>((1-$E36)^BL$3)*$E36*((1+r_typical)^(-BL$3))</f>
        <v>4.5487743459379172E-56</v>
      </c>
      <c r="BM36">
        <f>((1-$E36)^BM$3)*$E36*((1+r_typical)^(-BM$3))</f>
        <v>5.1552775920629737E-57</v>
      </c>
      <c r="BN36">
        <f>((1-$E36)^BN$3)*$E36*((1+r_typical)^(-BN$3))</f>
        <v>5.8426479376713689E-58</v>
      </c>
      <c r="BO36">
        <f>((1-$E36)^BO$3)*$E36*((1+r_typical)^(-BO$3))</f>
        <v>6.6216676626942196E-59</v>
      </c>
      <c r="BP36">
        <f>((1-$E36)^BP$3)*$E36*((1+r_typical)^(-BP$3))</f>
        <v>7.5045566843867816E-60</v>
      </c>
      <c r="BQ36">
        <f>((1-$E36)^BQ$3)*$E36*((1+r_typical)^(-BQ$3))</f>
        <v>8.5051642423050167E-61</v>
      </c>
      <c r="BR36">
        <f>((1-$E36)^BR$3)*$E36*((1+r_typical)^(-BR$3))</f>
        <v>9.6391861412790179E-62</v>
      </c>
      <c r="BS36">
        <f>((1-$E36)^BS$3)*$E36*((1+r_typical)^(-BS$3))</f>
        <v>1.0924410960116218E-62</v>
      </c>
      <c r="BT36">
        <f>((1-$E36)^BT$3)*$E36*((1+r_typical)^(-BT$3))</f>
        <v>1.2380999088131714E-63</v>
      </c>
      <c r="BU36">
        <f>((1-$E36)^BU$3)*$E36*((1+r_typical)^(-BU$3))</f>
        <v>1.4031798966549274E-64</v>
      </c>
      <c r="BV36">
        <f>((1-$E36)^BV$3)*$E36*((1+r_typical)^(-BV$3))</f>
        <v>1.5902705495422512E-65</v>
      </c>
      <c r="BW36">
        <f>((1-$E36)^BW$3)*$E36*((1+r_typical)^(-BW$3))</f>
        <v>1.8023066228145509E-66</v>
      </c>
      <c r="BX36">
        <f>((1-$E36)^BX$3)*$E36*((1+r_typical)^(-BX$3))</f>
        <v>2.0426141725231573E-67</v>
      </c>
      <c r="BY36">
        <f>((1-$E36)^BY$3)*$E36*((1+r_typical)^(-BY$3))</f>
        <v>2.314962728859578E-68</v>
      </c>
      <c r="BZ36">
        <f>((1-$E36)^BZ$3)*$E36*((1+r_typical)^(-BZ$3))</f>
        <v>2.623624426040855E-69</v>
      </c>
      <c r="CA36">
        <f>((1-$E36)^CA$3)*$E36*((1+r_typical)^(-CA$3))</f>
        <v>2.9734410161796356E-70</v>
      </c>
      <c r="CB36">
        <f>((1-$E36)^CB$3)*$E36*((1+r_typical)^(-CB$3))</f>
        <v>3.3698998183369202E-71</v>
      </c>
      <c r="CC36">
        <f>((1-$E36)^CC$3)*$E36*((1+r_typical)^(-CC$3))</f>
        <v>3.8192197941151758E-72</v>
      </c>
      <c r="CD36">
        <f>((1-$E36)^CD$3)*$E36*((1+r_typical)^(-CD$3))</f>
        <v>4.3284490999971986E-73</v>
      </c>
      <c r="CE36">
        <f>((1-$E36)^CE$3)*$E36*((1+r_typical)^(-CE$3))</f>
        <v>4.9055756466634922E-74</v>
      </c>
      <c r="CF36">
        <f>((1-$E36)^CF$3)*$E36*((1+r_typical)^(-CF$3))</f>
        <v>5.5596523995519575E-75</v>
      </c>
      <c r="CG36">
        <f>((1-$E36)^CG$3)*$E36*((1+r_typical)^(-CG$3))</f>
        <v>6.3009393861588841E-76</v>
      </c>
      <c r="CH36">
        <f>((1-$E36)^CH$3)*$E36*((1+r_typical)^(-CH$3))</f>
        <v>7.1410646376467338E-77</v>
      </c>
      <c r="CI36">
        <f>((1-$E36)^CI$3)*$E36*((1+r_typical)^(-CI$3))</f>
        <v>8.0932065893329649E-78</v>
      </c>
      <c r="CJ36">
        <f>((1-$E36)^CJ$3)*$E36*((1+r_typical)^(-CJ$3))</f>
        <v>9.1723008012440245E-79</v>
      </c>
      <c r="CK36">
        <f>((1-$E36)^CK$3)*$E36*((1+r_typical)^(-CK$3))</f>
        <v>1.0395274241409895E-79</v>
      </c>
      <c r="CL36">
        <f>((1-$E36)^CL$3)*$E36*((1+r_typical)^(-CL$3))</f>
        <v>1.1781310806931212E-80</v>
      </c>
      <c r="CM36">
        <f>((1-$E36)^CM$3)*$E36*((1+r_typical)^(-CM$3))</f>
        <v>1.3352152247855375E-81</v>
      </c>
      <c r="CN36">
        <f>((1-$E36)^CN$3)*$E36*((1+r_typical)^(-CN$3))</f>
        <v>1.5132439214236091E-82</v>
      </c>
      <c r="CO36">
        <f>((1-$E36)^CO$3)*$E36*((1+r_typical)^(-CO$3))</f>
        <v>1.7150097776134232E-83</v>
      </c>
      <c r="CP36">
        <f>((1-$E36)^CP$3)*$E36*((1+r_typical)^(-CP$3))</f>
        <v>1.9436777479618791E-84</v>
      </c>
      <c r="CQ36">
        <f>((1-$E36)^CQ$3)*$E36*((1+r_typical)^(-CQ$3))</f>
        <v>2.202834781023463E-85</v>
      </c>
      <c r="CR36">
        <f>((1-$E36)^CR$3)*$E36*((1+r_typical)^(-CR$3))</f>
        <v>2.4965460851599249E-86</v>
      </c>
      <c r="CS36">
        <f>((1-$E36)^CS$3)*$E36*((1+r_typical)^(-CS$3))</f>
        <v>2.8294188965145812E-87</v>
      </c>
      <c r="CT36">
        <f>((1-$E36)^CT$3)*$E36*((1+r_typical)^(-CT$3))</f>
        <v>3.2066747493831915E-88</v>
      </c>
      <c r="CU36">
        <f>((1-$E36)^CU$3)*$E36*((1+r_typical)^(-CU$3))</f>
        <v>3.6342313826342847E-89</v>
      </c>
      <c r="CV36">
        <f>((1-$E36)^CV$3)*$E36*((1+r_typical)^(-CV$3))</f>
        <v>4.1187955669855226E-90</v>
      </c>
      <c r="CW36">
        <f>((1-$E36)^CW$3)*$E36*((1+r_typical)^(-CW$3))</f>
        <v>4.6679683092502565E-91</v>
      </c>
      <c r="CX36">
        <f>((1-$E36)^CX$3)*$E36*((1+r_typical)^(-CX$3))</f>
        <v>5.2903640838169569E-92</v>
      </c>
      <c r="CY36">
        <f>((1-$E36)^CY$3)*$E36*((1+r_typical)^(-CY$3))</f>
        <v>5.995745961659217E-93</v>
      </c>
      <c r="CZ36">
        <f>((1-$E36)^CZ$3)*$E36*((1+r_typical)^(-CZ$3))</f>
        <v>6.7951787565471125E-94</v>
      </c>
      <c r="DA36">
        <f>((1-$E36)^DA$3)*$E36*((1+r_typical)^(-DA$3))</f>
        <v>7.7012025907533943E-95</v>
      </c>
      <c r="DB36">
        <f>((1-$E36)^DB$3)*$E36*((1+r_typical)^(-DB$3))</f>
        <v>8.7280296028538453E-96</v>
      </c>
      <c r="DC36">
        <f>((1-$E36)^DC$3)*$E36*((1+r_typical)^(-DC$3))</f>
        <v>9.8917668832343585E-97</v>
      </c>
      <c r="DD36">
        <f>((1-$E36)^DD$3)*$E36*((1+r_typical)^(-DD$3))</f>
        <v>1.1210669134332271E-97</v>
      </c>
      <c r="DE36">
        <f>((1-$E36)^DE$3)*$E36*((1+r_typical)^(-DE$3))</f>
        <v>1.2705425018909907E-98</v>
      </c>
      <c r="DF36">
        <f>((1-$E36)^DF$3)*$E36*((1+r_typical)^(-DF$3))</f>
        <v>1.4399481688097893E-99</v>
      </c>
      <c r="DG36">
        <f>((1-$E36)^DG$3)*$E36*((1+r_typical)^(-DG$3))</f>
        <v>1.6319412579844277E-100</v>
      </c>
      <c r="DH36">
        <f>((1-$E36)^DH$3)*$E36*((1+r_typical)^(-DH$3))</f>
        <v>1.849533425715684E-101</v>
      </c>
      <c r="DI36">
        <f>((1-$E36)^DI$3)*$E36*((1+r_typical)^(-DI$3))</f>
        <v>2.096137882477776E-102</v>
      </c>
      <c r="DJ36">
        <f>((1-$E36)^DJ$3)*$E36*((1+r_typical)^(-DJ$3))</f>
        <v>2.3756229334748119E-103</v>
      </c>
      <c r="DK36">
        <f>((1-$E36)^DK$3)*$E36*((1+r_typical)^(-DK$3))</f>
        <v>2.6923726579381205E-104</v>
      </c>
      <c r="DL36">
        <f>((1-$E36)^DL$3)*$E36*((1+r_typical)^(-DL$3))</f>
        <v>3.0513556789965359E-105</v>
      </c>
      <c r="DM36">
        <f>((1-$E36)^DM$3)*$E36*((1+r_typical)^(-DM$3))</f>
        <v>3.4582031028627407E-106</v>
      </c>
      <c r="DN36">
        <f>((1-$E36)^DN$3)*$E36*((1+r_typical)^(-DN$3))</f>
        <v>3.9192968499111058E-107</v>
      </c>
      <c r="DO36">
        <f>((1-$E36)^DO$3)*$E36*((1+r_typical)^(-DO$3))</f>
        <v>4.4418697632325848E-108</v>
      </c>
      <c r="DP36">
        <f>((1-$E36)^DP$3)*$E36*((1+r_typical)^(-DP$3))</f>
        <v>5.0341190649969304E-109</v>
      </c>
      <c r="DQ36">
        <f>((1-$E36)^DQ$3)*$E36*((1+r_typical)^(-DQ$3))</f>
        <v>5.7053349403298543E-110</v>
      </c>
      <c r="DR36">
        <f>((1-$E36)^DR$3)*$E36*((1+r_typical)^(-DR$3))</f>
        <v>6.4660462657071687E-111</v>
      </c>
      <c r="DS36">
        <f>((1-$E36)^DS$3)*$E36*((1+r_typical)^(-DS$3))</f>
        <v>7.3281857678014559E-112</v>
      </c>
      <c r="DT36">
        <f>((1-$E36)^DT$3)*$E36*((1+r_typical)^(-DT$3))</f>
        <v>8.3052772035083154E-113</v>
      </c>
      <c r="DU36">
        <f>((1-$E36)^DU$3)*$E36*((1+r_typical)^(-DU$3))</f>
        <v>9.4126474973094232E-114</v>
      </c>
      <c r="DV36">
        <f>((1-$E36)^DV$3)*$E36*((1+r_typical)^(-DV$3))</f>
        <v>1.0667667163617342E-114</v>
      </c>
      <c r="DW36">
        <f>((1-$E36)^DW$3)*$E36*((1+r_typical)^(-DW$3))</f>
        <v>1.2090022785432992E-115</v>
      </c>
      <c r="DX36">
        <f>((1-$E36)^DX$3)*$E36*((1+r_typical)^(-DX$3))</f>
        <v>1.3702025823490721E-116</v>
      </c>
      <c r="DY36">
        <f>((1-$E36)^DY$3)*$E36*((1+r_typical)^(-DY$3))</f>
        <v>1.5528962599956149E-117</v>
      </c>
      <c r="DZ36">
        <f>((1-$E36)^DZ$3)*$E36*((1+r_typical)^(-DZ$3))</f>
        <v>1.759949094661697E-118</v>
      </c>
      <c r="EA36">
        <f>((1-$E36)^EA$3)*$E36*((1+r_typical)^(-EA$3))</f>
        <v>1.994608973949923E-119</v>
      </c>
      <c r="EB36">
        <f>((1-$E36)^EB$3)*$E36*((1+r_typical)^(-EB$3))</f>
        <v>2.2605568371432461E-120</v>
      </c>
      <c r="EC36">
        <f>((1-$E36)^EC$3)*$E36*((1+r_typical)^(-EC$3))</f>
        <v>2.5619644154290121E-121</v>
      </c>
      <c r="ED36">
        <f>((1-$E36)^ED$3)*$E36*((1+r_typical)^(-ED$3))</f>
        <v>2.9035596708195456E-122</v>
      </c>
      <c r="EE36">
        <f>((1-$E36)^EE$3)*$E36*((1+r_typical)^(-EE$3))</f>
        <v>3.2907009602621518E-123</v>
      </c>
      <c r="EF36">
        <f>((1-$E36)^EF$3)*$E36*((1+r_typical)^(-EF$3))</f>
        <v>3.7294610882971051E-124</v>
      </c>
      <c r="EG36">
        <f>((1-$E36)^EG$3)*$E36*((1+r_typical)^(-EG$3))</f>
        <v>4.2267225667367188E-125</v>
      </c>
      <c r="EH36">
        <f>((1-$E36)^EH$3)*$E36*((1+r_typical)^(-EH$3))</f>
        <v>4.7902855756349484E-126</v>
      </c>
      <c r="EI36">
        <f>((1-$E36)^EI$3)*$E36*((1+r_typical)^(-EI$3))</f>
        <v>5.4289903190529397E-127</v>
      </c>
      <c r="EJ36">
        <f>((1-$E36)^EJ$3)*$E36*((1+r_typical)^(-EJ$3))</f>
        <v>6.1528556949266648E-128</v>
      </c>
      <c r="EK36">
        <f>((1-$E36)^EK$3)*$E36*((1+r_typical)^(-EK$3))</f>
        <v>6.9732364542502193E-129</v>
      </c>
      <c r="EL36">
        <f>((1-$E36)^EL$3)*$E36*((1+r_typical)^(-EL$3))</f>
        <v>7.9030013148169166E-130</v>
      </c>
      <c r="EM36">
        <f>((1-$E36)^EM$3)*$E36*((1+r_typical)^(-EM$3))</f>
        <v>8.9567348234591679E-131</v>
      </c>
      <c r="EN36">
        <f>((1-$E36)^EN$3)*$E36*((1+r_typical)^(-EN$3))</f>
        <v>1.0150966133253724E-131</v>
      </c>
      <c r="EO36">
        <f>((1-$E36)^EO$3)*$E36*((1+r_typical)^(-EO$3))</f>
        <v>1.1504428284354217E-132</v>
      </c>
      <c r="EP36">
        <f>((1-$E36)^EP$3)*$E36*((1+r_typical)^(-EP$3))</f>
        <v>1.3038352055601445E-133</v>
      </c>
      <c r="EQ36">
        <f>((1-$E36)^EQ$3)*$E36*((1+r_typical)^(-EQ$3))</f>
        <v>1.4776798996348306E-134</v>
      </c>
      <c r="ER36">
        <f>((1-$E36)^ER$3)*$E36*((1+r_typical)^(-ER$3))</f>
        <v>1.6747038862528085E-135</v>
      </c>
      <c r="ES36">
        <f>((1-$E36)^ES$3)*$E36*((1+r_typical)^(-ES$3))</f>
        <v>1.8979977377531822E-136</v>
      </c>
      <c r="ET36">
        <f>((1-$E36)^ET$3)*$E36*((1+r_typical)^(-ET$3))</f>
        <v>2.1510641027869396E-137</v>
      </c>
      <c r="EU36">
        <f>((1-$E36)^EU$3)*$E36*((1+r_typical)^(-EU$3))</f>
        <v>2.4378726498251979E-138</v>
      </c>
      <c r="EV36">
        <f>((1-$E36)^EV$3)*$E36*((1+r_typical)^(-EV$3))</f>
        <v>2.7629223364685572E-139</v>
      </c>
      <c r="EW36">
        <f>((1-$E36)^EW$3)*$E36*((1+r_typical)^(-EW$3))</f>
        <v>3.1313119813310314E-140</v>
      </c>
      <c r="EX36">
        <f>((1-$E36)^EX$3)*$E36*((1+r_typical)^(-EX$3))</f>
        <v>3.5488202455085019E-141</v>
      </c>
      <c r="EY36">
        <f>((1-$E36)^EY$3)*$E36*((1+r_typical)^(-EY$3))</f>
        <v>4.0219962782429698E-142</v>
      </c>
      <c r="EZ36">
        <f>((1-$E36)^EZ$3)*$E36*((1+r_typical)^(-EZ$3))</f>
        <v>4.558262448675364E-143</v>
      </c>
      <c r="FA36">
        <f>((1-$E36)^FA$3)*$E36*((1+r_typical)^(-FA$3))</f>
        <v>5.1660307751654123E-144</v>
      </c>
      <c r="FB36">
        <f>((1-$E36)^FB$3)*$E36*((1+r_typical)^(-FB$3))</f>
        <v>5.8548348785208005E-145</v>
      </c>
      <c r="FC36">
        <f>((1-$E36)^FC$3)*$E36*((1+r_typical)^(-FC$3))</f>
        <v>6.6354795289902395E-146</v>
      </c>
      <c r="FD36">
        <f>((1-$E36)^FD$3)*$E36*((1+r_typical)^(-FD$3))</f>
        <v>7.5202101328556039E-147</v>
      </c>
      <c r="FE36">
        <f>((1-$E36)^FE$3)*$E36*((1+r_typical)^(-FE$3))</f>
        <v>8.52290481723635E-148</v>
      </c>
      <c r="FF36">
        <f>((1-$E36)^FF$3)*$E36*((1+r_typical)^(-FF$3))</f>
        <v>9.6592921262011971E-149</v>
      </c>
      <c r="FG36">
        <f>((1-$E36)^FG$3)*$E36*((1+r_typical)^(-FG$3))</f>
        <v>1.0947197743028023E-149</v>
      </c>
      <c r="FH36">
        <f>((1-$E36)^FH$3)*$E36*((1+r_typical)^(-FH$3))</f>
        <v>1.2406824108765095E-150</v>
      </c>
      <c r="FI36">
        <f>((1-$E36)^FI$3)*$E36*((1+r_typical)^(-FI$3))</f>
        <v>1.4061067323267103E-151</v>
      </c>
      <c r="FJ36">
        <f>((1-$E36)^FJ$3)*$E36*((1+r_typical)^(-FJ$3))</f>
        <v>1.5935876299702711E-152</v>
      </c>
      <c r="FK36">
        <f>((1-$E36)^FK$3)*$E36*((1+r_typical)^(-FK$3))</f>
        <v>1.8060659806329741E-153</v>
      </c>
      <c r="FL36">
        <f>((1-$E36)^FL$3)*$E36*((1+r_typical)^(-FL$3))</f>
        <v>2.0468747780507036E-154</v>
      </c>
      <c r="FM36">
        <f>((1-$E36)^FM$3)*$E36*((1+r_typical)^(-FM$3))</f>
        <v>2.3197914151241308E-155</v>
      </c>
      <c r="FN36">
        <f>((1-$E36)^FN$3)*$E36*((1+r_typical)^(-FN$3))</f>
        <v>2.6290969371406805E-156</v>
      </c>
      <c r="FO36">
        <f>((1-$E36)^FO$3)*$E36*((1+r_typical)^(-FO$3))</f>
        <v>2.9796431954261054E-157</v>
      </c>
      <c r="FP36">
        <f>((1-$E36)^FP$3)*$E36*((1+r_typical)^(-FP$3))</f>
        <v>3.376928954816252E-158</v>
      </c>
      <c r="FQ36">
        <f>((1-$E36)^FQ$3)*$E36*((1+r_typical)^(-FQ$3))</f>
        <v>3.8271861487917523E-159</v>
      </c>
      <c r="FR36">
        <f>((1-$E36)^FR$3)*$E36*((1+r_typical)^(-FR$3))</f>
        <v>4.3374776352973189E-160</v>
      </c>
      <c r="FS36">
        <f>((1-$E36)^FS$3)*$E36*((1+r_typical)^(-FS$3))</f>
        <v>4.9158079866702936E-161</v>
      </c>
      <c r="FT36">
        <f>((1-$E36)^FT$3)*$E36*((1+r_typical)^(-FT$3))</f>
        <v>5.5712490515596649E-162</v>
      </c>
      <c r="FU36">
        <f>((1-$E36)^FU$3)*$E36*((1+r_typical)^(-FU$3))</f>
        <v>6.314082258434287E-163</v>
      </c>
      <c r="FV36">
        <f>((1-$E36)^FV$3)*$E36*((1+r_typical)^(-FV$3))</f>
        <v>7.1559598928921909E-164</v>
      </c>
      <c r="FW36">
        <f>((1-$E36)^FW$3)*$E36*((1+r_typical)^(-FW$3))</f>
        <v>8.1100878786111521E-165</v>
      </c>
      <c r="FX36">
        <f>((1-$E36)^FX$3)*$E36*((1+r_typical)^(-FX$3))</f>
        <v>9.1914329290926346E-166</v>
      </c>
      <c r="FY36">
        <f>((1-$E36)^FY$3)*$E36*((1+r_typical)^(-FY$3))</f>
        <v>1.041695731963832E-166</v>
      </c>
      <c r="FZ36">
        <f>((1-$E36)^FZ$3)*$E36*((1+r_typical)^(-FZ$3))</f>
        <v>1.1805884962256761E-167</v>
      </c>
      <c r="GA36">
        <f>((1-$E36)^GA$3)*$E36*((1+r_typical)^(-GA$3))</f>
        <v>1.3380002957224328E-168</v>
      </c>
      <c r="GB36">
        <f>((1-$E36)^GB$3)*$E36*((1+r_typical)^(-GB$3))</f>
        <v>1.5164003351520901E-169</v>
      </c>
      <c r="GC36">
        <f>((1-$E36)^GC$3)*$E36*((1+r_typical)^(-GC$3))</f>
        <v>1.7185870465057021E-170</v>
      </c>
      <c r="GD36">
        <f>((1-$E36)^GD$3)*$E36*((1+r_typical)^(-GD$3))</f>
        <v>1.9477319860397959E-171</v>
      </c>
      <c r="GE36">
        <f>((1-$E36)^GE$3)*$E36*((1+r_typical)^(-GE$3))</f>
        <v>2.2074295841784347E-172</v>
      </c>
      <c r="GF36">
        <f>((1-$E36)^GF$3)*$E36*((1+r_typical)^(-GF$3))</f>
        <v>2.5017535287355595E-173</v>
      </c>
      <c r="GG36">
        <f>((1-$E36)^GG$3)*$E36*((1+r_typical)^(-GG$3))</f>
        <v>2.8353206659003006E-174</v>
      </c>
      <c r="GH36">
        <f>((1-$E36)^GH$3)*$E36*((1+r_typical)^(-GH$3))</f>
        <v>3.2133634213536735E-175</v>
      </c>
      <c r="GI36">
        <f>((1-$E36)^GI$3)*$E36*((1+r_typical)^(-GI$3))</f>
        <v>3.6418118775341637E-176</v>
      </c>
      <c r="GJ36">
        <f>((1-$E36)^GJ$3)*$E36*((1+r_typical)^(-GJ$3))</f>
        <v>4.1273867945387186E-177</v>
      </c>
      <c r="GK36">
        <f>((1-$E36)^GK$3)*$E36*((1+r_typical)^(-GK$3))</f>
        <v>4.6777050338105473E-178</v>
      </c>
      <c r="GL36">
        <f>((1-$E36)^GL$3)*$E36*((1+r_typical)^(-GL$3))</f>
        <v>5.3013990383186191E-179</v>
      </c>
      <c r="GM36">
        <f>((1-$E36)^GM$3)*$E36*((1+r_typical)^(-GM$3))</f>
        <v>6.0082522434277683E-180</v>
      </c>
      <c r="GN36">
        <f>((1-$E36)^GN$3)*$E36*((1+r_typical)^(-GN$3))</f>
        <v>6.8093525425514693E-181</v>
      </c>
      <c r="GO36">
        <f>((1-$E36)^GO$3)*$E36*((1+r_typical)^(-GO$3))</f>
        <v>7.7172662148916657E-182</v>
      </c>
      <c r="GP36">
        <f>((1-$E36)^GP$3)*$E36*((1+r_typical)^(-GP$3))</f>
        <v>8.7462350435438848E-183</v>
      </c>
      <c r="GQ36">
        <f>((1-$E36)^GQ$3)*$E36*((1+r_typical)^(-GQ$3))</f>
        <v>9.912399716016402E-184</v>
      </c>
      <c r="GR36">
        <f>((1-$E36)^GR$3)*$E36*((1+r_typical)^(-GR$3))</f>
        <v>1.1234053011485255E-184</v>
      </c>
      <c r="GS36">
        <f>((1-$E36)^GS$3)*$E36*((1+r_typical)^(-GS$3))</f>
        <v>1.2731926746349956E-185</v>
      </c>
      <c r="GT36">
        <f>((1-$E36)^GT$3)*$E36*((1+r_typical)^(-GT$3))</f>
        <v>1.4429516979196613E-186</v>
      </c>
      <c r="GU36">
        <f>((1-$E36)^GU$3)*$E36*((1+r_typical)^(-GU$3))</f>
        <v>1.6353452576422829E-187</v>
      </c>
      <c r="GV36">
        <f>((1-$E36)^GV$3)*$E36*((1+r_typical)^(-GV$3))</f>
        <v>1.8533912919945869E-188</v>
      </c>
      <c r="GW36">
        <f>((1-$E36)^GW$3)*$E36*((1+r_typical)^(-GW$3))</f>
        <v>2.1005101309271985E-189</v>
      </c>
      <c r="GX36">
        <f>((1-$E36)^GX$3)*$E36*((1+r_typical)^(-GX$3))</f>
        <v>2.3805781483841579E-190</v>
      </c>
      <c r="GY36">
        <f t="shared" si="0"/>
        <v>0.36090225563909772</v>
      </c>
    </row>
    <row r="37" spans="1:207" x14ac:dyDescent="0.25">
      <c r="A37">
        <v>32</v>
      </c>
      <c r="B37">
        <f>((1-pf_test)^(A37-1))*pf_test*((1+r_typical)^(-A37))</f>
        <v>1.3433783034854918E-27</v>
      </c>
      <c r="E37">
        <v>0.33</v>
      </c>
      <c r="F37">
        <f>((1-$E37)^F$3)*$E37*((1+r_typical)^(-F$3))</f>
        <v>0.33</v>
      </c>
      <c r="G37">
        <f>((1-$E37)^G$3)*$E37*((1+r_typical)^(-G$3))</f>
        <v>3.6849999999999994E-2</v>
      </c>
      <c r="H37">
        <f>((1-$E37)^H$3)*$E37*((1+r_typical)^(-H$3))</f>
        <v>4.114916666666666E-3</v>
      </c>
      <c r="I37">
        <f>((1-$E37)^I$3)*$E37*((1+r_typical)^(-I$3))</f>
        <v>4.5949902777777757E-4</v>
      </c>
      <c r="J37">
        <f>((1-$E37)^J$3)*$E37*((1+r_typical)^(-J$3))</f>
        <v>5.1310724768518498E-5</v>
      </c>
      <c r="K37">
        <f>((1-$E37)^K$3)*$E37*((1+r_typical)^(-K$3))</f>
        <v>5.7296975991512325E-6</v>
      </c>
      <c r="L37">
        <f>((1-$E37)^L$3)*$E37*((1+r_typical)^(-L$3))</f>
        <v>6.3981623190522073E-7</v>
      </c>
      <c r="M37">
        <f>((1-$E37)^M$3)*$E37*((1+r_typical)^(-M$3))</f>
        <v>7.1446145896082984E-8</v>
      </c>
      <c r="N37">
        <f>((1-$E37)^N$3)*$E37*((1+r_typical)^(-N$3))</f>
        <v>7.9781529583959332E-9</v>
      </c>
      <c r="O37">
        <f>((1-$E37)^O$3)*$E37*((1+r_typical)^(-O$3))</f>
        <v>8.9089374702087901E-10</v>
      </c>
      <c r="P37">
        <f>((1-$E37)^P$3)*$E37*((1+r_typical)^(-P$3))</f>
        <v>9.9483135083998145E-11</v>
      </c>
      <c r="Q37">
        <f>((1-$E37)^Q$3)*$E37*((1+r_typical)^(-Q$3))</f>
        <v>1.1108950084379792E-11</v>
      </c>
      <c r="R37">
        <f>((1-$E37)^R$3)*$E37*((1+r_typical)^(-R$3))</f>
        <v>1.2404994260890767E-12</v>
      </c>
      <c r="S37">
        <f>((1-$E37)^S$3)*$E37*((1+r_typical)^(-S$3))</f>
        <v>1.385224359132802E-13</v>
      </c>
      <c r="T37">
        <f>((1-$E37)^T$3)*$E37*((1+r_typical)^(-T$3))</f>
        <v>1.5468338676982956E-14</v>
      </c>
      <c r="U37">
        <f>((1-$E37)^U$3)*$E37*((1+r_typical)^(-U$3))</f>
        <v>1.7272978189297629E-15</v>
      </c>
      <c r="V37">
        <f>((1-$E37)^V$3)*$E37*((1+r_typical)^(-V$3))</f>
        <v>1.9288158978049021E-16</v>
      </c>
      <c r="W37">
        <f>((1-$E37)^W$3)*$E37*((1+r_typical)^(-W$3))</f>
        <v>2.1538444192154739E-17</v>
      </c>
      <c r="X37">
        <f>((1-$E37)^X$3)*$E37*((1+r_typical)^(-X$3))</f>
        <v>2.4051262681239455E-18</v>
      </c>
      <c r="Y37">
        <f>((1-$E37)^Y$3)*$E37*((1+r_typical)^(-Y$3))</f>
        <v>2.6857243327384052E-19</v>
      </c>
      <c r="Z37">
        <f>((1-$E37)^Z$3)*$E37*((1+r_typical)^(-Z$3))</f>
        <v>2.999058838224553E-20</v>
      </c>
      <c r="AA37">
        <f>((1-$E37)^AA$3)*$E37*((1+r_typical)^(-AA$3))</f>
        <v>3.3489490360174168E-21</v>
      </c>
      <c r="AB37">
        <f>((1-$E37)^AB$3)*$E37*((1+r_typical)^(-AB$3))</f>
        <v>3.7396597568861154E-22</v>
      </c>
      <c r="AC37">
        <f>((1-$E37)^AC$3)*$E37*((1+r_typical)^(-AC$3))</f>
        <v>4.1759533951894942E-23</v>
      </c>
      <c r="AD37">
        <f>((1-$E37)^AD$3)*$E37*((1+r_typical)^(-AD$3))</f>
        <v>4.6631479579616019E-24</v>
      </c>
      <c r="AE37">
        <f>((1-$E37)^AE$3)*$E37*((1+r_typical)^(-AE$3))</f>
        <v>5.2071818863904548E-25</v>
      </c>
      <c r="AF37">
        <f>((1-$E37)^AF$3)*$E37*((1+r_typical)^(-AF$3))</f>
        <v>5.8146864398026734E-26</v>
      </c>
      <c r="AG37">
        <f>((1-$E37)^AG$3)*$E37*((1+r_typical)^(-AG$3))</f>
        <v>6.4930665244463193E-27</v>
      </c>
      <c r="AH37">
        <f>((1-$E37)^AH$3)*$E37*((1+r_typical)^(-AH$3))</f>
        <v>7.2505909522983873E-28</v>
      </c>
      <c r="AI37">
        <f>((1-$E37)^AI$3)*$E37*((1+r_typical)^(-AI$3))</f>
        <v>8.0964932300665327E-29</v>
      </c>
      <c r="AJ37">
        <f>((1-$E37)^AJ$3)*$E37*((1+r_typical)^(-AJ$3))</f>
        <v>9.0410841069076294E-30</v>
      </c>
      <c r="AK37">
        <f>((1-$E37)^AK$3)*$E37*((1+r_typical)^(-AK$3))</f>
        <v>1.0095877252713517E-30</v>
      </c>
      <c r="AL37">
        <f>((1-$E37)^AL$3)*$E37*((1+r_typical)^(-AL$3))</f>
        <v>1.1273729598863427E-31</v>
      </c>
      <c r="AM37">
        <f>((1-$E37)^AM$3)*$E37*((1+r_typical)^(-AM$3))</f>
        <v>1.2588998052064159E-32</v>
      </c>
      <c r="AN37">
        <f>((1-$E37)^AN$3)*$E37*((1+r_typical)^(-AN$3))</f>
        <v>1.4057714491471643E-33</v>
      </c>
      <c r="AO37">
        <f>((1-$E37)^AO$3)*$E37*((1+r_typical)^(-AO$3))</f>
        <v>1.5697781182143331E-34</v>
      </c>
      <c r="AP37">
        <f>((1-$E37)^AP$3)*$E37*((1+r_typical)^(-AP$3))</f>
        <v>1.7529188986726718E-35</v>
      </c>
      <c r="AQ37">
        <f>((1-$E37)^AQ$3)*$E37*((1+r_typical)^(-AQ$3))</f>
        <v>1.9574261035178167E-36</v>
      </c>
      <c r="AR37">
        <f>((1-$E37)^AR$3)*$E37*((1+r_typical)^(-AR$3))</f>
        <v>2.1857924822615624E-37</v>
      </c>
      <c r="AS37">
        <f>((1-$E37)^AS$3)*$E37*((1+r_typical)^(-AS$3))</f>
        <v>2.4408016051920764E-38</v>
      </c>
      <c r="AT37">
        <f>((1-$E37)^AT$3)*$E37*((1+r_typical)^(-AT$3))</f>
        <v>2.725561792464486E-39</v>
      </c>
      <c r="AU37">
        <f>((1-$E37)^AU$3)*$E37*((1+r_typical)^(-AU$3))</f>
        <v>3.0435440015853422E-40</v>
      </c>
      <c r="AV37">
        <f>((1-$E37)^AV$3)*$E37*((1+r_typical)^(-AV$3))</f>
        <v>3.3986241351036323E-41</v>
      </c>
      <c r="AW37">
        <f>((1-$E37)^AW$3)*$E37*((1+r_typical)^(-AW$3))</f>
        <v>3.7951302841990558E-42</v>
      </c>
      <c r="AX37">
        <f>((1-$E37)^AX$3)*$E37*((1+r_typical)^(-AX$3))</f>
        <v>4.2378954840222774E-43</v>
      </c>
      <c r="AY37">
        <f>((1-$E37)^AY$3)*$E37*((1+r_typical)^(-AY$3))</f>
        <v>4.7323166238248762E-44</v>
      </c>
      <c r="AZ37">
        <f>((1-$E37)^AZ$3)*$E37*((1+r_typical)^(-AZ$3))</f>
        <v>5.2844202299377782E-45</v>
      </c>
      <c r="BA37">
        <f>((1-$E37)^BA$3)*$E37*((1+r_typical)^(-BA$3))</f>
        <v>5.9009359234305185E-46</v>
      </c>
      <c r="BB37">
        <f>((1-$E37)^BB$3)*$E37*((1+r_typical)^(-BB$3))</f>
        <v>6.5893784478307449E-47</v>
      </c>
      <c r="BC37">
        <f>((1-$E37)^BC$3)*$E37*((1+r_typical)^(-BC$3))</f>
        <v>7.3581392667443322E-48</v>
      </c>
      <c r="BD37">
        <f>((1-$E37)^BD$3)*$E37*((1+r_typical)^(-BD$3))</f>
        <v>8.2165888478645046E-49</v>
      </c>
      <c r="BE37">
        <f>((1-$E37)^BE$3)*$E37*((1+r_typical)^(-BE$3))</f>
        <v>9.1751908801153609E-50</v>
      </c>
      <c r="BF37">
        <f>((1-$E37)^BF$3)*$E37*((1+r_typical)^(-BF$3))</f>
        <v>1.0245629816128818E-50</v>
      </c>
      <c r="BG37">
        <f>((1-$E37)^BG$3)*$E37*((1+r_typical)^(-BG$3))</f>
        <v>1.1440953294677178E-51</v>
      </c>
      <c r="BH37">
        <f>((1-$E37)^BH$3)*$E37*((1+r_typical)^(-BH$3))</f>
        <v>1.2775731179056181E-52</v>
      </c>
      <c r="BI37">
        <f>((1-$E37)^BI$3)*$E37*((1+r_typical)^(-BI$3))</f>
        <v>1.4266233149946069E-53</v>
      </c>
      <c r="BJ37">
        <f>((1-$E37)^BJ$3)*$E37*((1+r_typical)^(-BJ$3))</f>
        <v>1.5930627017439775E-54</v>
      </c>
      <c r="BK37">
        <f>((1-$E37)^BK$3)*$E37*((1+r_typical)^(-BK$3))</f>
        <v>1.7789200169474412E-55</v>
      </c>
      <c r="BL37">
        <f>((1-$E37)^BL$3)*$E37*((1+r_typical)^(-BL$3))</f>
        <v>1.9864606855913092E-56</v>
      </c>
      <c r="BM37">
        <f>((1-$E37)^BM$3)*$E37*((1+r_typical)^(-BM$3))</f>
        <v>2.2182144322436283E-57</v>
      </c>
      <c r="BN37">
        <f>((1-$E37)^BN$3)*$E37*((1+r_typical)^(-BN$3))</f>
        <v>2.477006116005385E-58</v>
      </c>
      <c r="BO37">
        <f>((1-$E37)^BO$3)*$E37*((1+r_typical)^(-BO$3))</f>
        <v>2.7659901628726799E-59</v>
      </c>
      <c r="BP37">
        <f>((1-$E37)^BP$3)*$E37*((1+r_typical)^(-BP$3))</f>
        <v>3.0886890152078247E-60</v>
      </c>
      <c r="BQ37">
        <f>((1-$E37)^BQ$3)*$E37*((1+r_typical)^(-BQ$3))</f>
        <v>3.4490360669820713E-61</v>
      </c>
      <c r="BR37">
        <f>((1-$E37)^BR$3)*$E37*((1+r_typical)^(-BR$3))</f>
        <v>3.8514236081299794E-62</v>
      </c>
      <c r="BS37">
        <f>((1-$E37)^BS$3)*$E37*((1+r_typical)^(-BS$3))</f>
        <v>4.3007563624118099E-63</v>
      </c>
      <c r="BT37">
        <f>((1-$E37)^BT$3)*$E37*((1+r_typical)^(-BT$3))</f>
        <v>4.8025112713598544E-64</v>
      </c>
      <c r="BU37">
        <f>((1-$E37)^BU$3)*$E37*((1+r_typical)^(-BU$3))</f>
        <v>5.3628042530185032E-65</v>
      </c>
      <c r="BV37">
        <f>((1-$E37)^BV$3)*$E37*((1+r_typical)^(-BV$3))</f>
        <v>5.9884647492039948E-66</v>
      </c>
      <c r="BW37">
        <f>((1-$E37)^BW$3)*$E37*((1+r_typical)^(-BW$3))</f>
        <v>6.6871189699444604E-67</v>
      </c>
      <c r="BX37">
        <f>((1-$E37)^BX$3)*$E37*((1+r_typical)^(-BX$3))</f>
        <v>7.4672828497713124E-68</v>
      </c>
      <c r="BY37">
        <f>((1-$E37)^BY$3)*$E37*((1+r_typical)^(-BY$3))</f>
        <v>8.3384658489112976E-69</v>
      </c>
      <c r="BZ37">
        <f>((1-$E37)^BZ$3)*$E37*((1+r_typical)^(-BZ$3))</f>
        <v>9.3112868646176154E-70</v>
      </c>
      <c r="CA37">
        <f>((1-$E37)^CA$3)*$E37*((1+r_typical)^(-CA$3))</f>
        <v>1.039760366548967E-70</v>
      </c>
      <c r="CB37">
        <f>((1-$E37)^CB$3)*$E37*((1+r_typical)^(-CB$3))</f>
        <v>1.1610657426463463E-71</v>
      </c>
      <c r="CC37">
        <f>((1-$E37)^CC$3)*$E37*((1+r_typical)^(-CC$3))</f>
        <v>1.2965234126217532E-72</v>
      </c>
      <c r="CD37">
        <f>((1-$E37)^CD$3)*$E37*((1+r_typical)^(-CD$3))</f>
        <v>1.4477844774276243E-73</v>
      </c>
      <c r="CE37">
        <f>((1-$E37)^CE$3)*$E37*((1+r_typical)^(-CE$3))</f>
        <v>1.616692666460847E-74</v>
      </c>
      <c r="CF37">
        <f>((1-$E37)^CF$3)*$E37*((1+r_typical)^(-CF$3))</f>
        <v>1.8053068108812792E-75</v>
      </c>
      <c r="CG37">
        <f>((1-$E37)^CG$3)*$E37*((1+r_typical)^(-CG$3))</f>
        <v>2.015925938817428E-76</v>
      </c>
      <c r="CH37">
        <f>((1-$E37)^CH$3)*$E37*((1+r_typical)^(-CH$3))</f>
        <v>2.251117298346128E-77</v>
      </c>
      <c r="CI37">
        <f>((1-$E37)^CI$3)*$E37*((1+r_typical)^(-CI$3))</f>
        <v>2.5137476498198427E-78</v>
      </c>
      <c r="CJ37">
        <f>((1-$E37)^CJ$3)*$E37*((1+r_typical)^(-CJ$3))</f>
        <v>2.8070182089654901E-79</v>
      </c>
      <c r="CK37">
        <f>((1-$E37)^CK$3)*$E37*((1+r_typical)^(-CK$3))</f>
        <v>3.1345036666781311E-80</v>
      </c>
      <c r="CL37">
        <f>((1-$E37)^CL$3)*$E37*((1+r_typical)^(-CL$3))</f>
        <v>3.5001957611239122E-81</v>
      </c>
      <c r="CM37">
        <f>((1-$E37)^CM$3)*$E37*((1+r_typical)^(-CM$3))</f>
        <v>3.908551933255035E-82</v>
      </c>
      <c r="CN37">
        <f>((1-$E37)^CN$3)*$E37*((1+r_typical)^(-CN$3))</f>
        <v>4.3645496588014563E-83</v>
      </c>
      <c r="CO37">
        <f>((1-$E37)^CO$3)*$E37*((1+r_typical)^(-CO$3))</f>
        <v>4.8737471189949561E-84</v>
      </c>
      <c r="CP37">
        <f>((1-$E37)^CP$3)*$E37*((1+r_typical)^(-CP$3))</f>
        <v>5.4423509495443693E-85</v>
      </c>
      <c r="CQ37">
        <f>((1-$E37)^CQ$3)*$E37*((1+r_typical)^(-CQ$3))</f>
        <v>6.0772918936578768E-86</v>
      </c>
      <c r="CR37">
        <f>((1-$E37)^CR$3)*$E37*((1+r_typical)^(-CR$3))</f>
        <v>6.7863092812512961E-87</v>
      </c>
      <c r="CS37">
        <f>((1-$E37)^CS$3)*$E37*((1+r_typical)^(-CS$3))</f>
        <v>7.5780453640639473E-88</v>
      </c>
      <c r="CT37">
        <f>((1-$E37)^CT$3)*$E37*((1+r_typical)^(-CT$3))</f>
        <v>8.4621506565380745E-89</v>
      </c>
      <c r="CU37">
        <f>((1-$E37)^CU$3)*$E37*((1+r_typical)^(-CU$3))</f>
        <v>9.4494015664675135E-90</v>
      </c>
      <c r="CV37">
        <f>((1-$E37)^CV$3)*$E37*((1+r_typical)^(-CV$3))</f>
        <v>1.0551831749222056E-90</v>
      </c>
      <c r="CW37">
        <f>((1-$E37)^CW$3)*$E37*((1+r_typical)^(-CW$3))</f>
        <v>1.1782878786631296E-91</v>
      </c>
      <c r="CX37">
        <f>((1-$E37)^CX$3)*$E37*((1+r_typical)^(-CX$3))</f>
        <v>1.3157547978404948E-92</v>
      </c>
      <c r="CY37">
        <f>((1-$E37)^CY$3)*$E37*((1+r_typical)^(-CY$3))</f>
        <v>1.4692595242552188E-93</v>
      </c>
      <c r="CZ37">
        <f>((1-$E37)^CZ$3)*$E37*((1+r_typical)^(-CZ$3))</f>
        <v>1.640673135418328E-94</v>
      </c>
      <c r="DA37">
        <f>((1-$E37)^DA$3)*$E37*((1+r_typical)^(-DA$3))</f>
        <v>1.8320850012171322E-95</v>
      </c>
      <c r="DB37">
        <f>((1-$E37)^DB$3)*$E37*((1+r_typical)^(-DB$3))</f>
        <v>2.0458282513591306E-96</v>
      </c>
      <c r="DC37">
        <f>((1-$E37)^DC$3)*$E37*((1+r_typical)^(-DC$3))</f>
        <v>2.2845082140176951E-97</v>
      </c>
      <c r="DD37">
        <f>((1-$E37)^DD$3)*$E37*((1+r_typical)^(-DD$3))</f>
        <v>2.5510341723197607E-98</v>
      </c>
      <c r="DE37">
        <f>((1-$E37)^DE$3)*$E37*((1+r_typical)^(-DE$3))</f>
        <v>2.8486548257570646E-99</v>
      </c>
      <c r="DF37">
        <f>((1-$E37)^DF$3)*$E37*((1+r_typical)^(-DF$3))</f>
        <v>3.1809978887620558E-100</v>
      </c>
      <c r="DG37">
        <f>((1-$E37)^DG$3)*$E37*((1+r_typical)^(-DG$3))</f>
        <v>3.5521143091176287E-101</v>
      </c>
      <c r="DH37">
        <f>((1-$E37)^DH$3)*$E37*((1+r_typical)^(-DH$3))</f>
        <v>3.9665276451813518E-102</v>
      </c>
      <c r="DI37">
        <f>((1-$E37)^DI$3)*$E37*((1+r_typical)^(-DI$3))</f>
        <v>4.4292892037858433E-103</v>
      </c>
      <c r="DJ37">
        <f>((1-$E37)^DJ$3)*$E37*((1+r_typical)^(-DJ$3))</f>
        <v>4.9460396108941898E-104</v>
      </c>
      <c r="DK37">
        <f>((1-$E37)^DK$3)*$E37*((1+r_typical)^(-DK$3))</f>
        <v>5.5230775654985118E-105</v>
      </c>
      <c r="DL37">
        <f>((1-$E37)^DL$3)*$E37*((1+r_typical)^(-DL$3))</f>
        <v>6.167436614806672E-106</v>
      </c>
      <c r="DM37">
        <f>((1-$E37)^DM$3)*$E37*((1+r_typical)^(-DM$3))</f>
        <v>6.8869708865341158E-107</v>
      </c>
      <c r="DN37">
        <f>((1-$E37)^DN$3)*$E37*((1+r_typical)^(-DN$3))</f>
        <v>7.6904508232964278E-108</v>
      </c>
      <c r="DO37">
        <f>((1-$E37)^DO$3)*$E37*((1+r_typical)^(-DO$3))</f>
        <v>8.5876700860143426E-109</v>
      </c>
      <c r="DP37">
        <f>((1-$E37)^DP$3)*$E37*((1+r_typical)^(-DP$3))</f>
        <v>9.5895649293826847E-110</v>
      </c>
      <c r="DQ37">
        <f>((1-$E37)^DQ$3)*$E37*((1+r_typical)^(-DQ$3))</f>
        <v>1.0708347504477329E-110</v>
      </c>
      <c r="DR37">
        <f>((1-$E37)^DR$3)*$E37*((1+r_typical)^(-DR$3))</f>
        <v>1.1957654713333018E-111</v>
      </c>
      <c r="DS37">
        <f>((1-$E37)^DS$3)*$E37*((1+r_typical)^(-DS$3))</f>
        <v>1.3352714429888532E-112</v>
      </c>
      <c r="DT37">
        <f>((1-$E37)^DT$3)*$E37*((1+r_typical)^(-DT$3))</f>
        <v>1.4910531113375527E-113</v>
      </c>
      <c r="DU37">
        <f>((1-$E37)^DU$3)*$E37*((1+r_typical)^(-DU$3))</f>
        <v>1.6650093076602669E-114</v>
      </c>
      <c r="DV37">
        <f>((1-$E37)^DV$3)*$E37*((1+r_typical)^(-DV$3))</f>
        <v>1.8592603935539641E-115</v>
      </c>
      <c r="DW37">
        <f>((1-$E37)^DW$3)*$E37*((1+r_typical)^(-DW$3))</f>
        <v>2.0761741061352601E-116</v>
      </c>
      <c r="DX37">
        <f>((1-$E37)^DX$3)*$E37*((1+r_typical)^(-DX$3))</f>
        <v>2.3183944185177071E-117</v>
      </c>
      <c r="DY37">
        <f>((1-$E37)^DY$3)*$E37*((1+r_typical)^(-DY$3))</f>
        <v>2.5888737673447728E-118</v>
      </c>
      <c r="DZ37">
        <f>((1-$E37)^DZ$3)*$E37*((1+r_typical)^(-DZ$3))</f>
        <v>2.8909090402016618E-119</v>
      </c>
      <c r="EA37">
        <f>((1-$E37)^EA$3)*$E37*((1+r_typical)^(-EA$3))</f>
        <v>3.2281817615585232E-120</v>
      </c>
      <c r="EB37">
        <f>((1-$E37)^EB$3)*$E37*((1+r_typical)^(-EB$3))</f>
        <v>3.604802967073683E-121</v>
      </c>
      <c r="EC37">
        <f>((1-$E37)^EC$3)*$E37*((1+r_typical)^(-EC$3))</f>
        <v>4.025363313232279E-122</v>
      </c>
      <c r="ED37">
        <f>((1-$E37)^ED$3)*$E37*((1+r_typical)^(-ED$3))</f>
        <v>4.4949890331093788E-123</v>
      </c>
      <c r="EE37">
        <f>((1-$E37)^EE$3)*$E37*((1+r_typical)^(-EE$3))</f>
        <v>5.0194044203054721E-124</v>
      </c>
      <c r="EF37">
        <f>((1-$E37)^EF$3)*$E37*((1+r_typical)^(-EF$3))</f>
        <v>5.6050016026744441E-125</v>
      </c>
      <c r="EG37">
        <f>((1-$E37)^EG$3)*$E37*((1+r_typical)^(-EG$3))</f>
        <v>6.2589184563197954E-126</v>
      </c>
      <c r="EH37">
        <f>((1-$E37)^EH$3)*$E37*((1+r_typical)^(-EH$3))</f>
        <v>6.9891256095571045E-127</v>
      </c>
      <c r="EI37">
        <f>((1-$E37)^EI$3)*$E37*((1+r_typical)^(-EI$3))</f>
        <v>7.8045235973387637E-128</v>
      </c>
      <c r="EJ37">
        <f>((1-$E37)^EJ$3)*$E37*((1+r_typical)^(-EJ$3))</f>
        <v>8.7150513503616194E-129</v>
      </c>
      <c r="EK37">
        <f>((1-$E37)^EK$3)*$E37*((1+r_typical)^(-EK$3))</f>
        <v>9.7318073412371408E-130</v>
      </c>
      <c r="EL37">
        <f>((1-$E37)^EL$3)*$E37*((1+r_typical)^(-EL$3))</f>
        <v>1.0867184864381475E-130</v>
      </c>
      <c r="EM37">
        <f>((1-$E37)^EM$3)*$E37*((1+r_typical)^(-EM$3))</f>
        <v>1.2135023098559311E-131</v>
      </c>
      <c r="EN37">
        <f>((1-$E37)^EN$3)*$E37*((1+r_typical)^(-EN$3))</f>
        <v>1.3550775793391229E-132</v>
      </c>
      <c r="EO37">
        <f>((1-$E37)^EO$3)*$E37*((1+r_typical)^(-EO$3))</f>
        <v>1.5131699635953537E-133</v>
      </c>
      <c r="EP37">
        <f>((1-$E37)^EP$3)*$E37*((1+r_typical)^(-EP$3))</f>
        <v>1.6897064593481444E-134</v>
      </c>
      <c r="EQ37">
        <f>((1-$E37)^EQ$3)*$E37*((1+r_typical)^(-EQ$3))</f>
        <v>1.8868388796054279E-135</v>
      </c>
      <c r="ER37">
        <f>((1-$E37)^ER$3)*$E37*((1+r_typical)^(-ER$3))</f>
        <v>2.1069700822260614E-136</v>
      </c>
      <c r="ES37">
        <f>((1-$E37)^ES$3)*$E37*((1+r_typical)^(-ES$3))</f>
        <v>2.3527832584857676E-137</v>
      </c>
      <c r="ET37">
        <f>((1-$E37)^ET$3)*$E37*((1+r_typical)^(-ET$3))</f>
        <v>2.627274638642441E-138</v>
      </c>
      <c r="EU37">
        <f>((1-$E37)^EU$3)*$E37*((1+r_typical)^(-EU$3))</f>
        <v>2.9337900131507249E-139</v>
      </c>
      <c r="EV37">
        <f>((1-$E37)^EV$3)*$E37*((1+r_typical)^(-EV$3))</f>
        <v>3.2760655146849767E-140</v>
      </c>
      <c r="EW37">
        <f>((1-$E37)^EW$3)*$E37*((1+r_typical)^(-EW$3))</f>
        <v>3.6582731580648899E-141</v>
      </c>
      <c r="EX37">
        <f>((1-$E37)^EX$3)*$E37*((1+r_typical)^(-EX$3))</f>
        <v>4.0850716931724598E-142</v>
      </c>
      <c r="EY37">
        <f>((1-$E37)^EY$3)*$E37*((1+r_typical)^(-EY$3))</f>
        <v>4.5616633907092458E-143</v>
      </c>
      <c r="EZ37">
        <f>((1-$E37)^EZ$3)*$E37*((1+r_typical)^(-EZ$3))</f>
        <v>5.0938574529586589E-144</v>
      </c>
      <c r="FA37">
        <f>((1-$E37)^FA$3)*$E37*((1+r_typical)^(-FA$3))</f>
        <v>5.6881408224704995E-145</v>
      </c>
      <c r="FB37">
        <f>((1-$E37)^FB$3)*$E37*((1+r_typical)^(-FB$3))</f>
        <v>6.3517572517587272E-146</v>
      </c>
      <c r="FC37">
        <f>((1-$E37)^FC$3)*$E37*((1+r_typical)^(-FC$3))</f>
        <v>7.0927955977972422E-147</v>
      </c>
      <c r="FD37">
        <f>((1-$E37)^FD$3)*$E37*((1+r_typical)^(-FD$3))</f>
        <v>7.9202884175402535E-148</v>
      </c>
      <c r="FE37">
        <f>((1-$E37)^FE$3)*$E37*((1+r_typical)^(-FE$3))</f>
        <v>8.8443220662532811E-149</v>
      </c>
      <c r="FF37">
        <f>((1-$E37)^FF$3)*$E37*((1+r_typical)^(-FF$3))</f>
        <v>9.8761596406494969E-150</v>
      </c>
      <c r="FG37">
        <f>((1-$E37)^FG$3)*$E37*((1+r_typical)^(-FG$3))</f>
        <v>1.1028378265391938E-150</v>
      </c>
      <c r="FH37">
        <f>((1-$E37)^FH$3)*$E37*((1+r_typical)^(-FH$3))</f>
        <v>1.2315022396354331E-151</v>
      </c>
      <c r="FI37">
        <f>((1-$E37)^FI$3)*$E37*((1+r_typical)^(-FI$3))</f>
        <v>1.3751775009262334E-152</v>
      </c>
      <c r="FJ37">
        <f>((1-$E37)^FJ$3)*$E37*((1+r_typical)^(-FJ$3))</f>
        <v>1.5356148760342938E-153</v>
      </c>
      <c r="FK37">
        <f>((1-$E37)^FK$3)*$E37*((1+r_typical)^(-FK$3))</f>
        <v>1.7147699449049613E-154</v>
      </c>
      <c r="FL37">
        <f>((1-$E37)^FL$3)*$E37*((1+r_typical)^(-FL$3))</f>
        <v>1.914826438477207E-155</v>
      </c>
      <c r="FM37">
        <f>((1-$E37)^FM$3)*$E37*((1+r_typical)^(-FM$3))</f>
        <v>2.1382228562995471E-156</v>
      </c>
      <c r="FN37">
        <f>((1-$E37)^FN$3)*$E37*((1+r_typical)^(-FN$3))</f>
        <v>2.3876821895344934E-157</v>
      </c>
      <c r="FO37">
        <f>((1-$E37)^FO$3)*$E37*((1+r_typical)^(-FO$3))</f>
        <v>2.6662451116468511E-158</v>
      </c>
      <c r="FP37">
        <f>((1-$E37)^FP$3)*$E37*((1+r_typical)^(-FP$3))</f>
        <v>2.9773070413389842E-159</v>
      </c>
      <c r="FQ37">
        <f>((1-$E37)^FQ$3)*$E37*((1+r_typical)^(-FQ$3))</f>
        <v>3.324659529495198E-160</v>
      </c>
      <c r="FR37">
        <f>((1-$E37)^FR$3)*$E37*((1+r_typical)^(-FR$3))</f>
        <v>3.7125364746029706E-161</v>
      </c>
      <c r="FS37">
        <f>((1-$E37)^FS$3)*$E37*((1+r_typical)^(-FS$3))</f>
        <v>4.1456657299733164E-162</v>
      </c>
      <c r="FT37">
        <f>((1-$E37)^FT$3)*$E37*((1+r_typical)^(-FT$3))</f>
        <v>4.6293267318035375E-163</v>
      </c>
      <c r="FU37">
        <f>((1-$E37)^FU$3)*$E37*((1+r_typical)^(-FU$3))</f>
        <v>5.1694148505139492E-164</v>
      </c>
      <c r="FV37">
        <f>((1-$E37)^FV$3)*$E37*((1+r_typical)^(-FV$3))</f>
        <v>5.7725132497405742E-165</v>
      </c>
      <c r="FW37">
        <f>((1-$E37)^FW$3)*$E37*((1+r_typical)^(-FW$3))</f>
        <v>6.445973128876975E-166</v>
      </c>
      <c r="FX37">
        <f>((1-$E37)^FX$3)*$E37*((1+r_typical)^(-FX$3))</f>
        <v>7.198003327245957E-167</v>
      </c>
      <c r="FY37">
        <f>((1-$E37)^FY$3)*$E37*((1+r_typical)^(-FY$3))</f>
        <v>8.0377703820913156E-168</v>
      </c>
      <c r="FZ37">
        <f>((1-$E37)^FZ$3)*$E37*((1+r_typical)^(-FZ$3))</f>
        <v>8.9755102600019674E-169</v>
      </c>
      <c r="GA37">
        <f>((1-$E37)^GA$3)*$E37*((1+r_typical)^(-GA$3))</f>
        <v>1.0022653123668865E-169</v>
      </c>
      <c r="GB37">
        <f>((1-$E37)^GB$3)*$E37*((1+r_typical)^(-GB$3))</f>
        <v>1.1191962654763565E-170</v>
      </c>
      <c r="GC37">
        <f>((1-$E37)^GC$3)*$E37*((1+r_typical)^(-GC$3))</f>
        <v>1.2497691631152645E-171</v>
      </c>
      <c r="GD37">
        <f>((1-$E37)^GD$3)*$E37*((1+r_typical)^(-GD$3))</f>
        <v>1.3955755654787122E-172</v>
      </c>
      <c r="GE37">
        <f>((1-$E37)^GE$3)*$E37*((1+r_typical)^(-GE$3))</f>
        <v>1.5583927147845612E-173</v>
      </c>
      <c r="GF37">
        <f>((1-$E37)^GF$3)*$E37*((1+r_typical)^(-GF$3))</f>
        <v>1.7402051981760938E-174</v>
      </c>
      <c r="GG37">
        <f>((1-$E37)^GG$3)*$E37*((1+r_typical)^(-GG$3))</f>
        <v>1.9432291379633046E-175</v>
      </c>
      <c r="GH37">
        <f>((1-$E37)^GH$3)*$E37*((1+r_typical)^(-GH$3))</f>
        <v>2.1699392040590231E-176</v>
      </c>
      <c r="GI37">
        <f>((1-$E37)^GI$3)*$E37*((1+r_typical)^(-GI$3))</f>
        <v>2.4230987778659081E-177</v>
      </c>
      <c r="GJ37">
        <f>((1-$E37)^GJ$3)*$E37*((1+r_typical)^(-GJ$3))</f>
        <v>2.7057936352835983E-178</v>
      </c>
      <c r="GK37">
        <f>((1-$E37)^GK$3)*$E37*((1+r_typical)^(-GK$3))</f>
        <v>3.0214695594000175E-179</v>
      </c>
      <c r="GL37">
        <f>((1-$E37)^GL$3)*$E37*((1+r_typical)^(-GL$3))</f>
        <v>3.3739743413300187E-180</v>
      </c>
      <c r="GM37">
        <f>((1-$E37)^GM$3)*$E37*((1+r_typical)^(-GM$3))</f>
        <v>3.7676046811518537E-181</v>
      </c>
      <c r="GN37">
        <f>((1-$E37)^GN$3)*$E37*((1+r_typical)^(-GN$3))</f>
        <v>4.2071585606195685E-182</v>
      </c>
      <c r="GO37">
        <f>((1-$E37)^GO$3)*$E37*((1+r_typical)^(-GO$3))</f>
        <v>4.6979937260251872E-183</v>
      </c>
      <c r="GP37">
        <f>((1-$E37)^GP$3)*$E37*((1+r_typical)^(-GP$3))</f>
        <v>5.2460929940614586E-184</v>
      </c>
      <c r="GQ37">
        <f>((1-$E37)^GQ$3)*$E37*((1+r_typical)^(-GQ$3))</f>
        <v>5.8581371767019591E-185</v>
      </c>
      <c r="GR37">
        <f>((1-$E37)^GR$3)*$E37*((1+r_typical)^(-GR$3))</f>
        <v>6.541586513983856E-186</v>
      </c>
      <c r="GS37">
        <f>((1-$E37)^GS$3)*$E37*((1+r_typical)^(-GS$3))</f>
        <v>7.3047716072819713E-187</v>
      </c>
      <c r="GT37">
        <f>((1-$E37)^GT$3)*$E37*((1+r_typical)^(-GT$3))</f>
        <v>8.1569949614648669E-188</v>
      </c>
      <c r="GU37">
        <f>((1-$E37)^GU$3)*$E37*((1+r_typical)^(-GU$3))</f>
        <v>9.1086443736357675E-189</v>
      </c>
      <c r="GV37">
        <f>((1-$E37)^GV$3)*$E37*((1+r_typical)^(-GV$3))</f>
        <v>1.0171319550559938E-189</v>
      </c>
      <c r="GW37">
        <f>((1-$E37)^GW$3)*$E37*((1+r_typical)^(-GW$3))</f>
        <v>1.1357973498125261E-190</v>
      </c>
      <c r="GX37">
        <f>((1-$E37)^GX$3)*$E37*((1+r_typical)^(-GX$3))</f>
        <v>1.2683070406239876E-191</v>
      </c>
      <c r="GY37">
        <f t="shared" si="0"/>
        <v>0.37148217636022507</v>
      </c>
    </row>
    <row r="38" spans="1:207" x14ac:dyDescent="0.25">
      <c r="A38">
        <v>33</v>
      </c>
      <c r="B38">
        <f>((1-pf_test)^(A38-1))*pf_test*((1+r_typical)^(-A38))</f>
        <v>2.1941845623596369E-28</v>
      </c>
      <c r="E38">
        <v>0.34</v>
      </c>
      <c r="F38">
        <f>((1-$E38)^F$3)*$E38*((1+r_typical)^(-F$3))</f>
        <v>0.34</v>
      </c>
      <c r="G38">
        <f>((1-$E38)^G$3)*$E38*((1+r_typical)^(-G$3))</f>
        <v>3.7399999999999996E-2</v>
      </c>
      <c r="H38">
        <f>((1-$E38)^H$3)*$E38*((1+r_typical)^(-H$3))</f>
        <v>4.1139999999999987E-3</v>
      </c>
      <c r="I38">
        <f>((1-$E38)^I$3)*$E38*((1+r_typical)^(-I$3))</f>
        <v>4.5253999999999976E-4</v>
      </c>
      <c r="J38">
        <f>((1-$E38)^J$3)*$E38*((1+r_typical)^(-J$3))</f>
        <v>4.9779399999999973E-5</v>
      </c>
      <c r="K38">
        <f>((1-$E38)^K$3)*$E38*((1+r_typical)^(-K$3))</f>
        <v>5.4757339999999979E-6</v>
      </c>
      <c r="L38">
        <f>((1-$E38)^L$3)*$E38*((1+r_typical)^(-L$3))</f>
        <v>6.0233073999999942E-7</v>
      </c>
      <c r="M38">
        <f>((1-$E38)^M$3)*$E38*((1+r_typical)^(-M$3))</f>
        <v>6.6256381399999941E-8</v>
      </c>
      <c r="N38">
        <f>((1-$E38)^N$3)*$E38*((1+r_typical)^(-N$3))</f>
        <v>7.2882019539999918E-9</v>
      </c>
      <c r="O38">
        <f>((1-$E38)^O$3)*$E38*((1+r_typical)^(-O$3))</f>
        <v>8.0170221493999888E-10</v>
      </c>
      <c r="P38">
        <f>((1-$E38)^P$3)*$E38*((1+r_typical)^(-P$3))</f>
        <v>8.8187243643399872E-11</v>
      </c>
      <c r="Q38">
        <f>((1-$E38)^Q$3)*$E38*((1+r_typical)^(-Q$3))</f>
        <v>9.700596800773984E-12</v>
      </c>
      <c r="R38">
        <f>((1-$E38)^R$3)*$E38*((1+r_typical)^(-R$3))</f>
        <v>1.0670656480851382E-12</v>
      </c>
      <c r="S38">
        <f>((1-$E38)^S$3)*$E38*((1+r_typical)^(-S$3))</f>
        <v>1.173772212893652E-13</v>
      </c>
      <c r="T38">
        <f>((1-$E38)^T$3)*$E38*((1+r_typical)^(-T$3))</f>
        <v>1.2911494341830168E-14</v>
      </c>
      <c r="U38">
        <f>((1-$E38)^U$3)*$E38*((1+r_typical)^(-U$3))</f>
        <v>1.4202643776013181E-15</v>
      </c>
      <c r="V38">
        <f>((1-$E38)^V$3)*$E38*((1+r_typical)^(-V$3))</f>
        <v>1.5622908153614496E-16</v>
      </c>
      <c r="W38">
        <f>((1-$E38)^W$3)*$E38*((1+r_typical)^(-W$3))</f>
        <v>1.7185198968975945E-17</v>
      </c>
      <c r="X38">
        <f>((1-$E38)^X$3)*$E38*((1+r_typical)^(-X$3))</f>
        <v>1.8903718865873537E-18</v>
      </c>
      <c r="Y38">
        <f>((1-$E38)^Y$3)*$E38*((1+r_typical)^(-Y$3))</f>
        <v>2.0794090752460885E-19</v>
      </c>
      <c r="Z38">
        <f>((1-$E38)^Z$3)*$E38*((1+r_typical)^(-Z$3))</f>
        <v>2.2873499827706974E-20</v>
      </c>
      <c r="AA38">
        <f>((1-$E38)^AA$3)*$E38*((1+r_typical)^(-AA$3))</f>
        <v>2.5160849810477675E-21</v>
      </c>
      <c r="AB38">
        <f>((1-$E38)^AB$3)*$E38*((1+r_typical)^(-AB$3))</f>
        <v>2.767693479152543E-22</v>
      </c>
      <c r="AC38">
        <f>((1-$E38)^AC$3)*$E38*((1+r_typical)^(-AC$3))</f>
        <v>3.0444628270677966E-23</v>
      </c>
      <c r="AD38">
        <f>((1-$E38)^AD$3)*$E38*((1+r_typical)^(-AD$3))</f>
        <v>3.3489091097745755E-24</v>
      </c>
      <c r="AE38">
        <f>((1-$E38)^AE$3)*$E38*((1+r_typical)^(-AE$3))</f>
        <v>3.6838000207520327E-25</v>
      </c>
      <c r="AF38">
        <f>((1-$E38)^AF$3)*$E38*((1+r_typical)^(-AF$3))</f>
        <v>4.0521800228272349E-26</v>
      </c>
      <c r="AG38">
        <f>((1-$E38)^AG$3)*$E38*((1+r_typical)^(-AG$3))</f>
        <v>4.4573980251099583E-27</v>
      </c>
      <c r="AH38">
        <f>((1-$E38)^AH$3)*$E38*((1+r_typical)^(-AH$3))</f>
        <v>4.903137827620954E-28</v>
      </c>
      <c r="AI38">
        <f>((1-$E38)^AI$3)*$E38*((1+r_typical)^(-AI$3))</f>
        <v>5.3934516103830496E-29</v>
      </c>
      <c r="AJ38">
        <f>((1-$E38)^AJ$3)*$E38*((1+r_typical)^(-AJ$3))</f>
        <v>5.9327967714213522E-30</v>
      </c>
      <c r="AK38">
        <f>((1-$E38)^AK$3)*$E38*((1+r_typical)^(-AK$3))</f>
        <v>6.5260764485634858E-31</v>
      </c>
      <c r="AL38">
        <f>((1-$E38)^AL$3)*$E38*((1+r_typical)^(-AL$3))</f>
        <v>7.1786840934198336E-32</v>
      </c>
      <c r="AM38">
        <f>((1-$E38)^AM$3)*$E38*((1+r_typical)^(-AM$3))</f>
        <v>7.8965525027618164E-33</v>
      </c>
      <c r="AN38">
        <f>((1-$E38)^AN$3)*$E38*((1+r_typical)^(-AN$3))</f>
        <v>8.6862077530379964E-34</v>
      </c>
      <c r="AO38">
        <f>((1-$E38)^AO$3)*$E38*((1+r_typical)^(-AO$3))</f>
        <v>9.5548285283417948E-35</v>
      </c>
      <c r="AP38">
        <f>((1-$E38)^AP$3)*$E38*((1+r_typical)^(-AP$3))</f>
        <v>1.0510311381175972E-35</v>
      </c>
      <c r="AQ38">
        <f>((1-$E38)^AQ$3)*$E38*((1+r_typical)^(-AQ$3))</f>
        <v>1.1561342519293569E-36</v>
      </c>
      <c r="AR38">
        <f>((1-$E38)^AR$3)*$E38*((1+r_typical)^(-AR$3))</f>
        <v>1.2717476771222922E-37</v>
      </c>
      <c r="AS38">
        <f>((1-$E38)^AS$3)*$E38*((1+r_typical)^(-AS$3))</f>
        <v>1.3989224448345212E-38</v>
      </c>
      <c r="AT38">
        <f>((1-$E38)^AT$3)*$E38*((1+r_typical)^(-AT$3))</f>
        <v>1.5388146893179732E-39</v>
      </c>
      <c r="AU38">
        <f>((1-$E38)^AU$3)*$E38*((1+r_typical)^(-AU$3))</f>
        <v>1.6926961582497702E-40</v>
      </c>
      <c r="AV38">
        <f>((1-$E38)^AV$3)*$E38*((1+r_typical)^(-AV$3))</f>
        <v>1.8619657740747467E-41</v>
      </c>
      <c r="AW38">
        <f>((1-$E38)^AW$3)*$E38*((1+r_typical)^(-AW$3))</f>
        <v>2.0481623514822213E-42</v>
      </c>
      <c r="AX38">
        <f>((1-$E38)^AX$3)*$E38*((1+r_typical)^(-AX$3))</f>
        <v>2.252978586630443E-43</v>
      </c>
      <c r="AY38">
        <f>((1-$E38)^AY$3)*$E38*((1+r_typical)^(-AY$3))</f>
        <v>2.4782764452934874E-44</v>
      </c>
      <c r="AZ38">
        <f>((1-$E38)^AZ$3)*$E38*((1+r_typical)^(-AZ$3))</f>
        <v>2.7261040898228352E-45</v>
      </c>
      <c r="BA38">
        <f>((1-$E38)^BA$3)*$E38*((1+r_typical)^(-BA$3))</f>
        <v>2.9987144988051187E-46</v>
      </c>
      <c r="BB38">
        <f>((1-$E38)^BB$3)*$E38*((1+r_typical)^(-BB$3))</f>
        <v>3.2985859486856292E-47</v>
      </c>
      <c r="BC38">
        <f>((1-$E38)^BC$3)*$E38*((1+r_typical)^(-BC$3))</f>
        <v>3.6284445435541925E-48</v>
      </c>
      <c r="BD38">
        <f>((1-$E38)^BD$3)*$E38*((1+r_typical)^(-BD$3))</f>
        <v>3.9912889979096105E-49</v>
      </c>
      <c r="BE38">
        <f>((1-$E38)^BE$3)*$E38*((1+r_typical)^(-BE$3))</f>
        <v>4.39041789770057E-50</v>
      </c>
      <c r="BF38">
        <f>((1-$E38)^BF$3)*$E38*((1+r_typical)^(-BF$3))</f>
        <v>4.8294596874706274E-51</v>
      </c>
      <c r="BG38">
        <f>((1-$E38)^BG$3)*$E38*((1+r_typical)^(-BG$3))</f>
        <v>5.3124056562176908E-52</v>
      </c>
      <c r="BH38">
        <f>((1-$E38)^BH$3)*$E38*((1+r_typical)^(-BH$3))</f>
        <v>5.8436462218394571E-53</v>
      </c>
      <c r="BI38">
        <f>((1-$E38)^BI$3)*$E38*((1+r_typical)^(-BI$3))</f>
        <v>6.4280108440234038E-54</v>
      </c>
      <c r="BJ38">
        <f>((1-$E38)^BJ$3)*$E38*((1+r_typical)^(-BJ$3))</f>
        <v>7.0708119284257425E-55</v>
      </c>
      <c r="BK38">
        <f>((1-$E38)^BK$3)*$E38*((1+r_typical)^(-BK$3))</f>
        <v>7.7778931212683134E-56</v>
      </c>
      <c r="BL38">
        <f>((1-$E38)^BL$3)*$E38*((1+r_typical)^(-BL$3))</f>
        <v>8.5556824333951435E-57</v>
      </c>
      <c r="BM38">
        <f>((1-$E38)^BM$3)*$E38*((1+r_typical)^(-BM$3))</f>
        <v>9.4112506767346559E-58</v>
      </c>
      <c r="BN38">
        <f>((1-$E38)^BN$3)*$E38*((1+r_typical)^(-BN$3))</f>
        <v>1.0352375744408123E-58</v>
      </c>
      <c r="BO38">
        <f>((1-$E38)^BO$3)*$E38*((1+r_typical)^(-BO$3))</f>
        <v>1.1387613318848937E-59</v>
      </c>
      <c r="BP38">
        <f>((1-$E38)^BP$3)*$E38*((1+r_typical)^(-BP$3))</f>
        <v>1.2526374650733822E-60</v>
      </c>
      <c r="BQ38">
        <f>((1-$E38)^BQ$3)*$E38*((1+r_typical)^(-BQ$3))</f>
        <v>1.3779012115807204E-61</v>
      </c>
      <c r="BR38">
        <f>((1-$E38)^BR$3)*$E38*((1+r_typical)^(-BR$3))</f>
        <v>1.5156913327387921E-62</v>
      </c>
      <c r="BS38">
        <f>((1-$E38)^BS$3)*$E38*((1+r_typical)^(-BS$3))</f>
        <v>1.6672604660126711E-63</v>
      </c>
      <c r="BT38">
        <f>((1-$E38)^BT$3)*$E38*((1+r_typical)^(-BT$3))</f>
        <v>1.8339865126139379E-64</v>
      </c>
      <c r="BU38">
        <f>((1-$E38)^BU$3)*$E38*((1+r_typical)^(-BU$3))</f>
        <v>2.017385163875331E-65</v>
      </c>
      <c r="BV38">
        <f>((1-$E38)^BV$3)*$E38*((1+r_typical)^(-BV$3))</f>
        <v>2.2191236802628647E-66</v>
      </c>
      <c r="BW38">
        <f>((1-$E38)^BW$3)*$E38*((1+r_typical)^(-BW$3))</f>
        <v>2.4410360482891506E-67</v>
      </c>
      <c r="BX38">
        <f>((1-$E38)^BX$3)*$E38*((1+r_typical)^(-BX$3))</f>
        <v>2.6851396531180645E-68</v>
      </c>
      <c r="BY38">
        <f>((1-$E38)^BY$3)*$E38*((1+r_typical)^(-BY$3))</f>
        <v>2.9536536184298706E-69</v>
      </c>
      <c r="BZ38">
        <f>((1-$E38)^BZ$3)*$E38*((1+r_typical)^(-BZ$3))</f>
        <v>3.2490189802728575E-70</v>
      </c>
      <c r="CA38">
        <f>((1-$E38)^CA$3)*$E38*((1+r_typical)^(-CA$3))</f>
        <v>3.5739208783001431E-71</v>
      </c>
      <c r="CB38">
        <f>((1-$E38)^CB$3)*$E38*((1+r_typical)^(-CB$3))</f>
        <v>3.9313129661301563E-72</v>
      </c>
      <c r="CC38">
        <f>((1-$E38)^CC$3)*$E38*((1+r_typical)^(-CC$3))</f>
        <v>4.3244442627431709E-73</v>
      </c>
      <c r="CD38">
        <f>((1-$E38)^CD$3)*$E38*((1+r_typical)^(-CD$3))</f>
        <v>4.7568886890174875E-74</v>
      </c>
      <c r="CE38">
        <f>((1-$E38)^CE$3)*$E38*((1+r_typical)^(-CE$3))</f>
        <v>5.2325775579192371E-75</v>
      </c>
      <c r="CF38">
        <f>((1-$E38)^CF$3)*$E38*((1+r_typical)^(-CF$3))</f>
        <v>5.7558353137111596E-76</v>
      </c>
      <c r="CG38">
        <f>((1-$E38)^CG$3)*$E38*((1+r_typical)^(-CG$3))</f>
        <v>6.331418845082274E-77</v>
      </c>
      <c r="CH38">
        <f>((1-$E38)^CH$3)*$E38*((1+r_typical)^(-CH$3))</f>
        <v>6.9645607295904991E-78</v>
      </c>
      <c r="CI38">
        <f>((1-$E38)^CI$3)*$E38*((1+r_typical)^(-CI$3))</f>
        <v>7.661016802549549E-79</v>
      </c>
      <c r="CJ38">
        <f>((1-$E38)^CJ$3)*$E38*((1+r_typical)^(-CJ$3))</f>
        <v>8.4271184828045015E-80</v>
      </c>
      <c r="CK38">
        <f>((1-$E38)^CK$3)*$E38*((1+r_typical)^(-CK$3))</f>
        <v>9.2698303310849486E-81</v>
      </c>
      <c r="CL38">
        <f>((1-$E38)^CL$3)*$E38*((1+r_typical)^(-CL$3))</f>
        <v>1.0196813364193444E-81</v>
      </c>
      <c r="CM38">
        <f>((1-$E38)^CM$3)*$E38*((1+r_typical)^(-CM$3))</f>
        <v>1.1216494700612789E-82</v>
      </c>
      <c r="CN38">
        <f>((1-$E38)^CN$3)*$E38*((1+r_typical)^(-CN$3))</f>
        <v>1.2338144170674064E-83</v>
      </c>
      <c r="CO38">
        <f>((1-$E38)^CO$3)*$E38*((1+r_typical)^(-CO$3))</f>
        <v>1.3571958587741464E-84</v>
      </c>
      <c r="CP38">
        <f>((1-$E38)^CP$3)*$E38*((1+r_typical)^(-CP$3))</f>
        <v>1.492915444651561E-85</v>
      </c>
      <c r="CQ38">
        <f>((1-$E38)^CQ$3)*$E38*((1+r_typical)^(-CQ$3))</f>
        <v>1.6422069891167171E-86</v>
      </c>
      <c r="CR38">
        <f>((1-$E38)^CR$3)*$E38*((1+r_typical)^(-CR$3))</f>
        <v>1.8064276880283885E-87</v>
      </c>
      <c r="CS38">
        <f>((1-$E38)^CS$3)*$E38*((1+r_typical)^(-CS$3))</f>
        <v>1.9870704568312267E-88</v>
      </c>
      <c r="CT38">
        <f>((1-$E38)^CT$3)*$E38*((1+r_typical)^(-CT$3))</f>
        <v>2.1857775025143493E-89</v>
      </c>
      <c r="CU38">
        <f>((1-$E38)^CU$3)*$E38*((1+r_typical)^(-CU$3))</f>
        <v>2.4043552527657844E-90</v>
      </c>
      <c r="CV38">
        <f>((1-$E38)^CV$3)*$E38*((1+r_typical)^(-CV$3))</f>
        <v>2.6447907780423618E-91</v>
      </c>
      <c r="CW38">
        <f>((1-$E38)^CW$3)*$E38*((1+r_typical)^(-CW$3))</f>
        <v>2.9092698558465982E-92</v>
      </c>
      <c r="CX38">
        <f>((1-$E38)^CX$3)*$E38*((1+r_typical)^(-CX$3))</f>
        <v>3.2001968414312572E-93</v>
      </c>
      <c r="CY38">
        <f>((1-$E38)^CY$3)*$E38*((1+r_typical)^(-CY$3))</f>
        <v>3.5202165255743831E-94</v>
      </c>
      <c r="CZ38">
        <f>((1-$E38)^CZ$3)*$E38*((1+r_typical)^(-CZ$3))</f>
        <v>3.8722381781318206E-95</v>
      </c>
      <c r="DA38">
        <f>((1-$E38)^DA$3)*$E38*((1+r_typical)^(-DA$3))</f>
        <v>4.2594619959450013E-96</v>
      </c>
      <c r="DB38">
        <f>((1-$E38)^DB$3)*$E38*((1+r_typical)^(-DB$3))</f>
        <v>4.6854081955395005E-97</v>
      </c>
      <c r="DC38">
        <f>((1-$E38)^DC$3)*$E38*((1+r_typical)^(-DC$3))</f>
        <v>5.1539490150934496E-98</v>
      </c>
      <c r="DD38">
        <f>((1-$E38)^DD$3)*$E38*((1+r_typical)^(-DD$3))</f>
        <v>5.6693439166027929E-99</v>
      </c>
      <c r="DE38">
        <f>((1-$E38)^DE$3)*$E38*((1+r_typical)^(-DE$3))</f>
        <v>6.2362783082630719E-100</v>
      </c>
      <c r="DF38">
        <f>((1-$E38)^DF$3)*$E38*((1+r_typical)^(-DF$3))</f>
        <v>6.8599061390893793E-101</v>
      </c>
      <c r="DG38">
        <f>((1-$E38)^DG$3)*$E38*((1+r_typical)^(-DG$3))</f>
        <v>7.5458967529983159E-102</v>
      </c>
      <c r="DH38">
        <f>((1-$E38)^DH$3)*$E38*((1+r_typical)^(-DH$3))</f>
        <v>8.3004864282981442E-103</v>
      </c>
      <c r="DI38">
        <f>((1-$E38)^DI$3)*$E38*((1+r_typical)^(-DI$3))</f>
        <v>9.1305350711279592E-104</v>
      </c>
      <c r="DJ38">
        <f>((1-$E38)^DJ$3)*$E38*((1+r_typical)^(-DJ$3))</f>
        <v>1.0043588578240755E-104</v>
      </c>
      <c r="DK38">
        <f>((1-$E38)^DK$3)*$E38*((1+r_typical)^(-DK$3))</f>
        <v>1.1047947436064829E-105</v>
      </c>
      <c r="DL38">
        <f>((1-$E38)^DL$3)*$E38*((1+r_typical)^(-DL$3))</f>
        <v>1.2152742179671306E-106</v>
      </c>
      <c r="DM38">
        <f>((1-$E38)^DM$3)*$E38*((1+r_typical)^(-DM$3))</f>
        <v>1.3368016397638438E-107</v>
      </c>
      <c r="DN38">
        <f>((1-$E38)^DN$3)*$E38*((1+r_typical)^(-DN$3))</f>
        <v>1.4704818037402276E-108</v>
      </c>
      <c r="DO38">
        <f>((1-$E38)^DO$3)*$E38*((1+r_typical)^(-DO$3))</f>
        <v>1.6175299841142502E-109</v>
      </c>
      <c r="DP38">
        <f>((1-$E38)^DP$3)*$E38*((1+r_typical)^(-DP$3))</f>
        <v>1.7792829825256747E-110</v>
      </c>
      <c r="DQ38">
        <f>((1-$E38)^DQ$3)*$E38*((1+r_typical)^(-DQ$3))</f>
        <v>1.9572112807782423E-111</v>
      </c>
      <c r="DR38">
        <f>((1-$E38)^DR$3)*$E38*((1+r_typical)^(-DR$3))</f>
        <v>2.1529324088560667E-112</v>
      </c>
      <c r="DS38">
        <f>((1-$E38)^DS$3)*$E38*((1+r_typical)^(-DS$3))</f>
        <v>2.3682256497416734E-113</v>
      </c>
      <c r="DT38">
        <f>((1-$E38)^DT$3)*$E38*((1+r_typical)^(-DT$3))</f>
        <v>2.6050482147158393E-114</v>
      </c>
      <c r="DU38">
        <f>((1-$E38)^DU$3)*$E38*((1+r_typical)^(-DU$3))</f>
        <v>2.8655530361874227E-115</v>
      </c>
      <c r="DV38">
        <f>((1-$E38)^DV$3)*$E38*((1+r_typical)^(-DV$3))</f>
        <v>3.1521083398061641E-116</v>
      </c>
      <c r="DW38">
        <f>((1-$E38)^DW$3)*$E38*((1+r_typical)^(-DW$3))</f>
        <v>3.4673191737867804E-117</v>
      </c>
      <c r="DX38">
        <f>((1-$E38)^DX$3)*$E38*((1+r_typical)^(-DX$3))</f>
        <v>3.814051091165458E-118</v>
      </c>
      <c r="DY38">
        <f>((1-$E38)^DY$3)*$E38*((1+r_typical)^(-DY$3))</f>
        <v>4.1954562002820029E-119</v>
      </c>
      <c r="DZ38">
        <f>((1-$E38)^DZ$3)*$E38*((1+r_typical)^(-DZ$3))</f>
        <v>4.6150018203102029E-120</v>
      </c>
      <c r="EA38">
        <f>((1-$E38)^EA$3)*$E38*((1+r_typical)^(-EA$3))</f>
        <v>5.0765020023412251E-121</v>
      </c>
      <c r="EB38">
        <f>((1-$E38)^EB$3)*$E38*((1+r_typical)^(-EB$3))</f>
        <v>5.5841522025753429E-122</v>
      </c>
      <c r="EC38">
        <f>((1-$E38)^EC$3)*$E38*((1+r_typical)^(-EC$3))</f>
        <v>6.1425674228328777E-123</v>
      </c>
      <c r="ED38">
        <f>((1-$E38)^ED$3)*$E38*((1+r_typical)^(-ED$3))</f>
        <v>6.7568241651161625E-124</v>
      </c>
      <c r="EE38">
        <f>((1-$E38)^EE$3)*$E38*((1+r_typical)^(-EE$3))</f>
        <v>7.4325065816277781E-125</v>
      </c>
      <c r="EF38">
        <f>((1-$E38)^EF$3)*$E38*((1+r_typical)^(-EF$3))</f>
        <v>8.1757572397905556E-126</v>
      </c>
      <c r="EG38">
        <f>((1-$E38)^EG$3)*$E38*((1+r_typical)^(-EG$3))</f>
        <v>8.9933329637696097E-127</v>
      </c>
      <c r="EH38">
        <f>((1-$E38)^EH$3)*$E38*((1+r_typical)^(-EH$3))</f>
        <v>9.892666260146571E-128</v>
      </c>
      <c r="EI38">
        <f>((1-$E38)^EI$3)*$E38*((1+r_typical)^(-EI$3))</f>
        <v>1.0881932886161223E-128</v>
      </c>
      <c r="EJ38">
        <f>((1-$E38)^EJ$3)*$E38*((1+r_typical)^(-EJ$3))</f>
        <v>1.1970126174777345E-129</v>
      </c>
      <c r="EK38">
        <f>((1-$E38)^EK$3)*$E38*((1+r_typical)^(-EK$3))</f>
        <v>1.3167138792255079E-130</v>
      </c>
      <c r="EL38">
        <f>((1-$E38)^EL$3)*$E38*((1+r_typical)^(-EL$3))</f>
        <v>1.4483852671480583E-131</v>
      </c>
      <c r="EM38">
        <f>((1-$E38)^EM$3)*$E38*((1+r_typical)^(-EM$3))</f>
        <v>1.5932237938628637E-132</v>
      </c>
      <c r="EN38">
        <f>((1-$E38)^EN$3)*$E38*((1+r_typical)^(-EN$3))</f>
        <v>1.7525461732491498E-133</v>
      </c>
      <c r="EO38">
        <f>((1-$E38)^EO$3)*$E38*((1+r_typical)^(-EO$3))</f>
        <v>1.9278007905740645E-134</v>
      </c>
      <c r="EP38">
        <f>((1-$E38)^EP$3)*$E38*((1+r_typical)^(-EP$3))</f>
        <v>2.120580869631471E-135</v>
      </c>
      <c r="EQ38">
        <f>((1-$E38)^EQ$3)*$E38*((1+r_typical)^(-EQ$3))</f>
        <v>2.332638956594618E-136</v>
      </c>
      <c r="ER38">
        <f>((1-$E38)^ER$3)*$E38*((1+r_typical)^(-ER$3))</f>
        <v>2.5659028522540788E-137</v>
      </c>
      <c r="ES38">
        <f>((1-$E38)^ES$3)*$E38*((1+r_typical)^(-ES$3))</f>
        <v>2.8224931374794862E-138</v>
      </c>
      <c r="ET38">
        <f>((1-$E38)^ET$3)*$E38*((1+r_typical)^(-ET$3))</f>
        <v>3.104742451227435E-139</v>
      </c>
      <c r="EU38">
        <f>((1-$E38)^EU$3)*$E38*((1+r_typical)^(-EU$3))</f>
        <v>3.4152166963501775E-140</v>
      </c>
      <c r="EV38">
        <f>((1-$E38)^EV$3)*$E38*((1+r_typical)^(-EV$3))</f>
        <v>3.7567383659851937E-141</v>
      </c>
      <c r="EW38">
        <f>((1-$E38)^EW$3)*$E38*((1+r_typical)^(-EW$3))</f>
        <v>4.1324122025837141E-142</v>
      </c>
      <c r="EX38">
        <f>((1-$E38)^EX$3)*$E38*((1+r_typical)^(-EX$3))</f>
        <v>4.5456534228420843E-143</v>
      </c>
      <c r="EY38">
        <f>((1-$E38)^EY$3)*$E38*((1+r_typical)^(-EY$3))</f>
        <v>5.0002187651262932E-144</v>
      </c>
      <c r="EZ38">
        <f>((1-$E38)^EZ$3)*$E38*((1+r_typical)^(-EZ$3))</f>
        <v>5.500240641638919E-145</v>
      </c>
      <c r="FA38">
        <f>((1-$E38)^FA$3)*$E38*((1+r_typical)^(-FA$3))</f>
        <v>6.0502647058028101E-146</v>
      </c>
      <c r="FB38">
        <f>((1-$E38)^FB$3)*$E38*((1+r_typical)^(-FB$3))</f>
        <v>6.6552911763830921E-147</v>
      </c>
      <c r="FC38">
        <f>((1-$E38)^FC$3)*$E38*((1+r_typical)^(-FC$3))</f>
        <v>7.3208202940213988E-148</v>
      </c>
      <c r="FD38">
        <f>((1-$E38)^FD$3)*$E38*((1+r_typical)^(-FD$3))</f>
        <v>8.0529023234235375E-149</v>
      </c>
      <c r="FE38">
        <f>((1-$E38)^FE$3)*$E38*((1+r_typical)^(-FE$3))</f>
        <v>8.8581925557658889E-150</v>
      </c>
      <c r="FF38">
        <f>((1-$E38)^FF$3)*$E38*((1+r_typical)^(-FF$3))</f>
        <v>9.7440118113424801E-151</v>
      </c>
      <c r="FG38">
        <f>((1-$E38)^FG$3)*$E38*((1+r_typical)^(-FG$3))</f>
        <v>1.0718412992476729E-151</v>
      </c>
      <c r="FH38">
        <f>((1-$E38)^FH$3)*$E38*((1+r_typical)^(-FH$3))</f>
        <v>1.1790254291724393E-152</v>
      </c>
      <c r="FI38">
        <f>((1-$E38)^FI$3)*$E38*((1+r_typical)^(-FI$3))</f>
        <v>1.2969279720896832E-153</v>
      </c>
      <c r="FJ38">
        <f>((1-$E38)^FJ$3)*$E38*((1+r_typical)^(-FJ$3))</f>
        <v>1.4266207692986513E-154</v>
      </c>
      <c r="FK38">
        <f>((1-$E38)^FK$3)*$E38*((1+r_typical)^(-FK$3))</f>
        <v>1.5692828462285164E-155</v>
      </c>
      <c r="FL38">
        <f>((1-$E38)^FL$3)*$E38*((1+r_typical)^(-FL$3))</f>
        <v>1.7262111308513677E-156</v>
      </c>
      <c r="FM38">
        <f>((1-$E38)^FM$3)*$E38*((1+r_typical)^(-FM$3))</f>
        <v>1.8988322439365041E-157</v>
      </c>
      <c r="FN38">
        <f>((1-$E38)^FN$3)*$E38*((1+r_typical)^(-FN$3))</f>
        <v>2.0887154683301538E-158</v>
      </c>
      <c r="FO38">
        <f>((1-$E38)^FO$3)*$E38*((1+r_typical)^(-FO$3))</f>
        <v>2.297587015163169E-159</v>
      </c>
      <c r="FP38">
        <f>((1-$E38)^FP$3)*$E38*((1+r_typical)^(-FP$3))</f>
        <v>2.5273457166794856E-160</v>
      </c>
      <c r="FQ38">
        <f>((1-$E38)^FQ$3)*$E38*((1+r_typical)^(-FQ$3))</f>
        <v>2.7800802883474336E-161</v>
      </c>
      <c r="FR38">
        <f>((1-$E38)^FR$3)*$E38*((1+r_typical)^(-FR$3))</f>
        <v>3.0580883171821768E-162</v>
      </c>
      <c r="FS38">
        <f>((1-$E38)^FS$3)*$E38*((1+r_typical)^(-FS$3))</f>
        <v>3.3638971489003936E-163</v>
      </c>
      <c r="FT38">
        <f>((1-$E38)^FT$3)*$E38*((1+r_typical)^(-FT$3))</f>
        <v>3.7002868637904315E-164</v>
      </c>
      <c r="FU38">
        <f>((1-$E38)^FU$3)*$E38*((1+r_typical)^(-FU$3))</f>
        <v>4.0703155501694748E-165</v>
      </c>
      <c r="FV38">
        <f>((1-$E38)^FV$3)*$E38*((1+r_typical)^(-FV$3))</f>
        <v>4.4773471051864225E-166</v>
      </c>
      <c r="FW38">
        <f>((1-$E38)^FW$3)*$E38*((1+r_typical)^(-FW$3))</f>
        <v>4.9250818157050645E-167</v>
      </c>
      <c r="FX38">
        <f>((1-$E38)^FX$3)*$E38*((1+r_typical)^(-FX$3))</f>
        <v>5.4175899972755691E-168</v>
      </c>
      <c r="FY38">
        <f>((1-$E38)^FY$3)*$E38*((1+r_typical)^(-FY$3))</f>
        <v>5.9593489970031245E-169</v>
      </c>
      <c r="FZ38">
        <f>((1-$E38)^FZ$3)*$E38*((1+r_typical)^(-FZ$3))</f>
        <v>6.5552838967034354E-170</v>
      </c>
      <c r="GA38">
        <f>((1-$E38)^GA$3)*$E38*((1+r_typical)^(-GA$3))</f>
        <v>7.2108122863737801E-171</v>
      </c>
      <c r="GB38">
        <f>((1-$E38)^GB$3)*$E38*((1+r_typical)^(-GB$3))</f>
        <v>7.9318935150111567E-172</v>
      </c>
      <c r="GC38">
        <f>((1-$E38)^GC$3)*$E38*((1+r_typical)^(-GC$3))</f>
        <v>8.7250828665122682E-173</v>
      </c>
      <c r="GD38">
        <f>((1-$E38)^GD$3)*$E38*((1+r_typical)^(-GD$3))</f>
        <v>9.5975911531634976E-174</v>
      </c>
      <c r="GE38">
        <f>((1-$E38)^GE$3)*$E38*((1+r_typical)^(-GE$3))</f>
        <v>1.0557350268479844E-174</v>
      </c>
      <c r="GF38">
        <f>((1-$E38)^GF$3)*$E38*((1+r_typical)^(-GF$3))</f>
        <v>1.1613085295327827E-175</v>
      </c>
      <c r="GG38">
        <f>((1-$E38)^GG$3)*$E38*((1+r_typical)^(-GG$3))</f>
        <v>1.2774393824860609E-176</v>
      </c>
      <c r="GH38">
        <f>((1-$E38)^GH$3)*$E38*((1+r_typical)^(-GH$3))</f>
        <v>1.4051833207346667E-177</v>
      </c>
      <c r="GI38">
        <f>((1-$E38)^GI$3)*$E38*((1+r_typical)^(-GI$3))</f>
        <v>1.5457016528081327E-178</v>
      </c>
      <c r="GJ38">
        <f>((1-$E38)^GJ$3)*$E38*((1+r_typical)^(-GJ$3))</f>
        <v>1.700271818088946E-179</v>
      </c>
      <c r="GK38">
        <f>((1-$E38)^GK$3)*$E38*((1+r_typical)^(-GK$3))</f>
        <v>1.8702989998978402E-180</v>
      </c>
      <c r="GL38">
        <f>((1-$E38)^GL$3)*$E38*((1+r_typical)^(-GL$3))</f>
        <v>2.0573288998876244E-181</v>
      </c>
      <c r="GM38">
        <f>((1-$E38)^GM$3)*$E38*((1+r_typical)^(-GM$3))</f>
        <v>2.2630617898763868E-182</v>
      </c>
      <c r="GN38">
        <f>((1-$E38)^GN$3)*$E38*((1+r_typical)^(-GN$3))</f>
        <v>2.4893679688640238E-183</v>
      </c>
      <c r="GO38">
        <f>((1-$E38)^GO$3)*$E38*((1+r_typical)^(-GO$3))</f>
        <v>2.7383047657504267E-184</v>
      </c>
      <c r="GP38">
        <f>((1-$E38)^GP$3)*$E38*((1+r_typical)^(-GP$3))</f>
        <v>3.0121352423254689E-185</v>
      </c>
      <c r="GQ38">
        <f>((1-$E38)^GQ$3)*$E38*((1+r_typical)^(-GQ$3))</f>
        <v>3.3133487665580145E-186</v>
      </c>
      <c r="GR38">
        <f>((1-$E38)^GR$3)*$E38*((1+r_typical)^(-GR$3))</f>
        <v>3.6446836432138164E-187</v>
      </c>
      <c r="GS38">
        <f>((1-$E38)^GS$3)*$E38*((1+r_typical)^(-GS$3))</f>
        <v>4.0091520075351969E-188</v>
      </c>
      <c r="GT38">
        <f>((1-$E38)^GT$3)*$E38*((1+r_typical)^(-GT$3))</f>
        <v>4.410067208288716E-189</v>
      </c>
      <c r="GU38">
        <f>((1-$E38)^GU$3)*$E38*((1+r_typical)^(-GU$3))</f>
        <v>4.851073929117587E-190</v>
      </c>
      <c r="GV38">
        <f>((1-$E38)^GV$3)*$E38*((1+r_typical)^(-GV$3))</f>
        <v>5.3361813220293435E-191</v>
      </c>
      <c r="GW38">
        <f>((1-$E38)^GW$3)*$E38*((1+r_typical)^(-GW$3))</f>
        <v>5.8697994542322779E-192</v>
      </c>
      <c r="GX38">
        <f>((1-$E38)^GX$3)*$E38*((1+r_typical)^(-GX$3))</f>
        <v>6.4567793996555042E-193</v>
      </c>
      <c r="GY38">
        <f t="shared" si="0"/>
        <v>0.38202247191011235</v>
      </c>
    </row>
    <row r="39" spans="1:207" x14ac:dyDescent="0.25">
      <c r="A39">
        <v>34</v>
      </c>
      <c r="B39">
        <f>((1-pf_test)^(A39-1))*pf_test*((1+r_typical)^(-A39))</f>
        <v>3.5838347851874073E-29</v>
      </c>
      <c r="E39">
        <v>0.35</v>
      </c>
      <c r="F39">
        <f>((1-$E39)^F$3)*$E39*((1+r_typical)^(-F$3))</f>
        <v>0.35</v>
      </c>
      <c r="G39">
        <f>((1-$E39)^G$3)*$E39*((1+r_typical)^(-G$3))</f>
        <v>3.7916666666666661E-2</v>
      </c>
      <c r="H39">
        <f>((1-$E39)^H$3)*$E39*((1+r_typical)^(-H$3))</f>
        <v>4.107638888888889E-3</v>
      </c>
      <c r="I39">
        <f>((1-$E39)^I$3)*$E39*((1+r_typical)^(-I$3))</f>
        <v>4.4499421296296301E-4</v>
      </c>
      <c r="J39">
        <f>((1-$E39)^J$3)*$E39*((1+r_typical)^(-J$3))</f>
        <v>4.8207706404320992E-5</v>
      </c>
      <c r="K39">
        <f>((1-$E39)^K$3)*$E39*((1+r_typical)^(-K$3))</f>
        <v>5.2225015271347753E-6</v>
      </c>
      <c r="L39">
        <f>((1-$E39)^L$3)*$E39*((1+r_typical)^(-L$3))</f>
        <v>5.6577099877293396E-7</v>
      </c>
      <c r="M39">
        <f>((1-$E39)^M$3)*$E39*((1+r_typical)^(-M$3))</f>
        <v>6.1291858200401184E-8</v>
      </c>
      <c r="N39">
        <f>((1-$E39)^N$3)*$E39*((1+r_typical)^(-N$3))</f>
        <v>6.6399513050434612E-9</v>
      </c>
      <c r="O39">
        <f>((1-$E39)^O$3)*$E39*((1+r_typical)^(-O$3))</f>
        <v>7.1932805804637484E-10</v>
      </c>
      <c r="P39">
        <f>((1-$E39)^P$3)*$E39*((1+r_typical)^(-P$3))</f>
        <v>7.7927206288357293E-11</v>
      </c>
      <c r="Q39">
        <f>((1-$E39)^Q$3)*$E39*((1+r_typical)^(-Q$3))</f>
        <v>8.4421140145720411E-12</v>
      </c>
      <c r="R39">
        <f>((1-$E39)^R$3)*$E39*((1+r_typical)^(-R$3))</f>
        <v>9.1456235157863788E-13</v>
      </c>
      <c r="S39">
        <f>((1-$E39)^S$3)*$E39*((1+r_typical)^(-S$3))</f>
        <v>9.9077588087685775E-14</v>
      </c>
      <c r="T39">
        <f>((1-$E39)^T$3)*$E39*((1+r_typical)^(-T$3))</f>
        <v>1.0733405376165959E-14</v>
      </c>
      <c r="U39">
        <f>((1-$E39)^U$3)*$E39*((1+r_typical)^(-U$3))</f>
        <v>1.1627855824179789E-15</v>
      </c>
      <c r="V39">
        <f>((1-$E39)^V$3)*$E39*((1+r_typical)^(-V$3))</f>
        <v>1.2596843809528104E-16</v>
      </c>
      <c r="W39">
        <f>((1-$E39)^W$3)*$E39*((1+r_typical)^(-W$3))</f>
        <v>1.3646580793655446E-17</v>
      </c>
      <c r="X39">
        <f>((1-$E39)^X$3)*$E39*((1+r_typical)^(-X$3))</f>
        <v>1.4783795859793402E-18</v>
      </c>
      <c r="Y39">
        <f>((1-$E39)^Y$3)*$E39*((1+r_typical)^(-Y$3))</f>
        <v>1.601577884810952E-19</v>
      </c>
      <c r="Z39">
        <f>((1-$E39)^Z$3)*$E39*((1+r_typical)^(-Z$3))</f>
        <v>1.7350427085451978E-20</v>
      </c>
      <c r="AA39">
        <f>((1-$E39)^AA$3)*$E39*((1+r_typical)^(-AA$3))</f>
        <v>1.8796296009239648E-21</v>
      </c>
      <c r="AB39">
        <f>((1-$E39)^AB$3)*$E39*((1+r_typical)^(-AB$3))</f>
        <v>2.0362654010009616E-22</v>
      </c>
      <c r="AC39">
        <f>((1-$E39)^AC$3)*$E39*((1+r_typical)^(-AC$3))</f>
        <v>2.2059541844177093E-23</v>
      </c>
      <c r="AD39">
        <f>((1-$E39)^AD$3)*$E39*((1+r_typical)^(-AD$3))</f>
        <v>2.3897836997858509E-24</v>
      </c>
      <c r="AE39">
        <f>((1-$E39)^AE$3)*$E39*((1+r_typical)^(-AE$3))</f>
        <v>2.5889323414346718E-25</v>
      </c>
      <c r="AF39">
        <f>((1-$E39)^AF$3)*$E39*((1+r_typical)^(-AF$3))</f>
        <v>2.8046767032208947E-26</v>
      </c>
      <c r="AG39">
        <f>((1-$E39)^AG$3)*$E39*((1+r_typical)^(-AG$3))</f>
        <v>3.0383997618226366E-27</v>
      </c>
      <c r="AH39">
        <f>((1-$E39)^AH$3)*$E39*((1+r_typical)^(-AH$3))</f>
        <v>3.2915997419745225E-28</v>
      </c>
      <c r="AI39">
        <f>((1-$E39)^AI$3)*$E39*((1+r_typical)^(-AI$3))</f>
        <v>3.5658997204724004E-29</v>
      </c>
      <c r="AJ39">
        <f>((1-$E39)^AJ$3)*$E39*((1+r_typical)^(-AJ$3))</f>
        <v>3.863058030511767E-30</v>
      </c>
      <c r="AK39">
        <f>((1-$E39)^AK$3)*$E39*((1+r_typical)^(-AK$3))</f>
        <v>4.1849795330544138E-31</v>
      </c>
      <c r="AL39">
        <f>((1-$E39)^AL$3)*$E39*((1+r_typical)^(-AL$3))</f>
        <v>4.5337278274756156E-32</v>
      </c>
      <c r="AM39">
        <f>((1-$E39)^AM$3)*$E39*((1+r_typical)^(-AM$3))</f>
        <v>4.9115384797652509E-33</v>
      </c>
      <c r="AN39">
        <f>((1-$E39)^AN$3)*$E39*((1+r_typical)^(-AN$3))</f>
        <v>5.3208333530790219E-34</v>
      </c>
      <c r="AO39">
        <f>((1-$E39)^AO$3)*$E39*((1+r_typical)^(-AO$3))</f>
        <v>5.7642361325022751E-35</v>
      </c>
      <c r="AP39">
        <f>((1-$E39)^AP$3)*$E39*((1+r_typical)^(-AP$3))</f>
        <v>6.2445891435441304E-36</v>
      </c>
      <c r="AQ39">
        <f>((1-$E39)^AQ$3)*$E39*((1+r_typical)^(-AQ$3))</f>
        <v>6.7649715721728084E-37</v>
      </c>
      <c r="AR39">
        <f>((1-$E39)^AR$3)*$E39*((1+r_typical)^(-AR$3))</f>
        <v>7.3287192031872101E-38</v>
      </c>
      <c r="AS39">
        <f>((1-$E39)^AS$3)*$E39*((1+r_typical)^(-AS$3))</f>
        <v>7.9394458034528116E-39</v>
      </c>
      <c r="AT39">
        <f>((1-$E39)^AT$3)*$E39*((1+r_typical)^(-AT$3))</f>
        <v>8.6010662870738779E-40</v>
      </c>
      <c r="AU39">
        <f>((1-$E39)^AU$3)*$E39*((1+r_typical)^(-AU$3))</f>
        <v>9.3178218109967012E-41</v>
      </c>
      <c r="AV39">
        <f>((1-$E39)^AV$3)*$E39*((1+r_typical)^(-AV$3))</f>
        <v>1.0094306961913093E-41</v>
      </c>
      <c r="AW39">
        <f>((1-$E39)^AW$3)*$E39*((1+r_typical)^(-AW$3))</f>
        <v>1.0935499208739188E-42</v>
      </c>
      <c r="AX39">
        <f>((1-$E39)^AX$3)*$E39*((1+r_typical)^(-AX$3))</f>
        <v>1.1846790809467452E-43</v>
      </c>
      <c r="AY39">
        <f>((1-$E39)^AY$3)*$E39*((1+r_typical)^(-AY$3))</f>
        <v>1.2834023376923072E-44</v>
      </c>
      <c r="AZ39">
        <f>((1-$E39)^AZ$3)*$E39*((1+r_typical)^(-AZ$3))</f>
        <v>1.3903525324999997E-45</v>
      </c>
      <c r="BA39">
        <f>((1-$E39)^BA$3)*$E39*((1+r_typical)^(-BA$3))</f>
        <v>1.5062152435416667E-46</v>
      </c>
      <c r="BB39">
        <f>((1-$E39)^BB$3)*$E39*((1+r_typical)^(-BB$3))</f>
        <v>1.6317331805034717E-47</v>
      </c>
      <c r="BC39">
        <f>((1-$E39)^BC$3)*$E39*((1+r_typical)^(-BC$3))</f>
        <v>1.767710945545428E-48</v>
      </c>
      <c r="BD39">
        <f>((1-$E39)^BD$3)*$E39*((1+r_typical)^(-BD$3))</f>
        <v>1.9150201910075473E-49</v>
      </c>
      <c r="BE39">
        <f>((1-$E39)^BE$3)*$E39*((1+r_typical)^(-BE$3))</f>
        <v>2.074605206924843E-50</v>
      </c>
      <c r="BF39">
        <f>((1-$E39)^BF$3)*$E39*((1+r_typical)^(-BF$3))</f>
        <v>2.2474889741685799E-51</v>
      </c>
      <c r="BG39">
        <f>((1-$E39)^BG$3)*$E39*((1+r_typical)^(-BG$3))</f>
        <v>2.4347797220159614E-52</v>
      </c>
      <c r="BH39">
        <f>((1-$E39)^BH$3)*$E39*((1+r_typical)^(-BH$3))</f>
        <v>2.6376780321839582E-53</v>
      </c>
      <c r="BI39">
        <f>((1-$E39)^BI$3)*$E39*((1+r_typical)^(-BI$3))</f>
        <v>2.8574845348659558E-54</v>
      </c>
      <c r="BJ39">
        <f>((1-$E39)^BJ$3)*$E39*((1+r_typical)^(-BJ$3))</f>
        <v>3.0956082461047847E-55</v>
      </c>
      <c r="BK39">
        <f>((1-$E39)^BK$3)*$E39*((1+r_typical)^(-BK$3))</f>
        <v>3.3535755999468507E-56</v>
      </c>
      <c r="BL39">
        <f>((1-$E39)^BL$3)*$E39*((1+r_typical)^(-BL$3))</f>
        <v>3.6330402332757542E-57</v>
      </c>
      <c r="BM39">
        <f>((1-$E39)^BM$3)*$E39*((1+r_typical)^(-BM$3))</f>
        <v>3.9357935860487342E-58</v>
      </c>
      <c r="BN39">
        <f>((1-$E39)^BN$3)*$E39*((1+r_typical)^(-BN$3))</f>
        <v>4.2637763848861285E-59</v>
      </c>
      <c r="BO39">
        <f>((1-$E39)^BO$3)*$E39*((1+r_typical)^(-BO$3))</f>
        <v>4.6190910836266405E-60</v>
      </c>
      <c r="BP39">
        <f>((1-$E39)^BP$3)*$E39*((1+r_typical)^(-BP$3))</f>
        <v>5.0040153405955265E-61</v>
      </c>
      <c r="BQ39">
        <f>((1-$E39)^BQ$3)*$E39*((1+r_typical)^(-BQ$3))</f>
        <v>5.4210166189784888E-62</v>
      </c>
      <c r="BR39">
        <f>((1-$E39)^BR$3)*$E39*((1+r_typical)^(-BR$3))</f>
        <v>5.8727680038933622E-63</v>
      </c>
      <c r="BS39">
        <f>((1-$E39)^BS$3)*$E39*((1+r_typical)^(-BS$3))</f>
        <v>6.3621653375511417E-64</v>
      </c>
      <c r="BT39">
        <f>((1-$E39)^BT$3)*$E39*((1+r_typical)^(-BT$3))</f>
        <v>6.892345782347072E-65</v>
      </c>
      <c r="BU39">
        <f>((1-$E39)^BU$3)*$E39*((1+r_typical)^(-BU$3))</f>
        <v>7.4667079308759945E-66</v>
      </c>
      <c r="BV39">
        <f>((1-$E39)^BV$3)*$E39*((1+r_typical)^(-BV$3))</f>
        <v>8.0889335917823286E-67</v>
      </c>
      <c r="BW39">
        <f>((1-$E39)^BW$3)*$E39*((1+r_typical)^(-BW$3))</f>
        <v>8.7630113910975232E-68</v>
      </c>
      <c r="BX39">
        <f>((1-$E39)^BX$3)*$E39*((1+r_typical)^(-BX$3))</f>
        <v>9.4932623403556506E-69</v>
      </c>
      <c r="BY39">
        <f>((1-$E39)^BY$3)*$E39*((1+r_typical)^(-BY$3))</f>
        <v>1.0284367535385287E-69</v>
      </c>
      <c r="BZ39">
        <f>((1-$E39)^BZ$3)*$E39*((1+r_typical)^(-BZ$3))</f>
        <v>1.1141398163334061E-70</v>
      </c>
      <c r="CA39">
        <f>((1-$E39)^CA$3)*$E39*((1+r_typical)^(-CA$3))</f>
        <v>1.2069848010278566E-71</v>
      </c>
      <c r="CB39">
        <f>((1-$E39)^CB$3)*$E39*((1+r_typical)^(-CB$3))</f>
        <v>1.3075668677801781E-72</v>
      </c>
      <c r="CC39">
        <f>((1-$E39)^CC$3)*$E39*((1+r_typical)^(-CC$3))</f>
        <v>1.4165307734285264E-73</v>
      </c>
      <c r="CD39">
        <f>((1-$E39)^CD$3)*$E39*((1+r_typical)^(-CD$3))</f>
        <v>1.5345750045475702E-74</v>
      </c>
      <c r="CE39">
        <f>((1-$E39)^CE$3)*$E39*((1+r_typical)^(-CE$3))</f>
        <v>1.6624562549265345E-75</v>
      </c>
      <c r="CF39">
        <f>((1-$E39)^CF$3)*$E39*((1+r_typical)^(-CF$3))</f>
        <v>1.8009942761704126E-76</v>
      </c>
      <c r="CG39">
        <f>((1-$E39)^CG$3)*$E39*((1+r_typical)^(-CG$3))</f>
        <v>1.9510771325179475E-77</v>
      </c>
      <c r="CH39">
        <f>((1-$E39)^CH$3)*$E39*((1+r_typical)^(-CH$3))</f>
        <v>2.1136668935611094E-78</v>
      </c>
      <c r="CI39">
        <f>((1-$E39)^CI$3)*$E39*((1+r_typical)^(-CI$3))</f>
        <v>2.2898058013578686E-79</v>
      </c>
      <c r="CJ39">
        <f>((1-$E39)^CJ$3)*$E39*((1+r_typical)^(-CJ$3))</f>
        <v>2.4806229514710239E-80</v>
      </c>
      <c r="CK39">
        <f>((1-$E39)^CK$3)*$E39*((1+r_typical)^(-CK$3))</f>
        <v>2.6873415307602769E-81</v>
      </c>
      <c r="CL39">
        <f>((1-$E39)^CL$3)*$E39*((1+r_typical)^(-CL$3))</f>
        <v>2.9112866583236327E-82</v>
      </c>
      <c r="CM39">
        <f>((1-$E39)^CM$3)*$E39*((1+r_typical)^(-CM$3))</f>
        <v>3.1538938798506029E-83</v>
      </c>
      <c r="CN39">
        <f>((1-$E39)^CN$3)*$E39*((1+r_typical)^(-CN$3))</f>
        <v>3.4167183698381529E-84</v>
      </c>
      <c r="CO39">
        <f>((1-$E39)^CO$3)*$E39*((1+r_typical)^(-CO$3))</f>
        <v>3.7014449006579987E-85</v>
      </c>
      <c r="CP39">
        <f>((1-$E39)^CP$3)*$E39*((1+r_typical)^(-CP$3))</f>
        <v>4.0098986423794991E-86</v>
      </c>
      <c r="CQ39">
        <f>((1-$E39)^CQ$3)*$E39*((1+r_typical)^(-CQ$3))</f>
        <v>4.3440568625777903E-87</v>
      </c>
      <c r="CR39">
        <f>((1-$E39)^CR$3)*$E39*((1+r_typical)^(-CR$3))</f>
        <v>4.7060616011259398E-88</v>
      </c>
      <c r="CS39">
        <f>((1-$E39)^CS$3)*$E39*((1+r_typical)^(-CS$3))</f>
        <v>5.0982334012197687E-89</v>
      </c>
      <c r="CT39">
        <f>((1-$E39)^CT$3)*$E39*((1+r_typical)^(-CT$3))</f>
        <v>5.5230861846547501E-90</v>
      </c>
      <c r="CU39">
        <f>((1-$E39)^CU$3)*$E39*((1+r_typical)^(-CU$3))</f>
        <v>5.9833433667093133E-91</v>
      </c>
      <c r="CV39">
        <f>((1-$E39)^CV$3)*$E39*((1+r_typical)^(-CV$3))</f>
        <v>6.4819553139350888E-92</v>
      </c>
      <c r="CW39">
        <f>((1-$E39)^CW$3)*$E39*((1+r_typical)^(-CW$3))</f>
        <v>7.022118256763013E-93</v>
      </c>
      <c r="CX39">
        <f>((1-$E39)^CX$3)*$E39*((1+r_typical)^(-CX$3))</f>
        <v>7.6072947781599325E-94</v>
      </c>
      <c r="CY39">
        <f>((1-$E39)^CY$3)*$E39*((1+r_typical)^(-CY$3))</f>
        <v>8.2412360096732609E-95</v>
      </c>
      <c r="CZ39">
        <f>((1-$E39)^CZ$3)*$E39*((1+r_typical)^(-CZ$3))</f>
        <v>8.9280056771460322E-96</v>
      </c>
      <c r="DA39">
        <f>((1-$E39)^DA$3)*$E39*((1+r_typical)^(-DA$3))</f>
        <v>9.6720061502415358E-97</v>
      </c>
      <c r="DB39">
        <f>((1-$E39)^DB$3)*$E39*((1+r_typical)^(-DB$3))</f>
        <v>1.0478006662761662E-97</v>
      </c>
      <c r="DC39">
        <f>((1-$E39)^DC$3)*$E39*((1+r_typical)^(-DC$3))</f>
        <v>1.1351173884658469E-98</v>
      </c>
      <c r="DD39">
        <f>((1-$E39)^DD$3)*$E39*((1+r_typical)^(-DD$3))</f>
        <v>1.2297105041713344E-99</v>
      </c>
      <c r="DE39">
        <f>((1-$E39)^DE$3)*$E39*((1+r_typical)^(-DE$3))</f>
        <v>1.3321863795189456E-100</v>
      </c>
      <c r="DF39">
        <f>((1-$E39)^DF$3)*$E39*((1+r_typical)^(-DF$3))</f>
        <v>1.4432019111455245E-101</v>
      </c>
      <c r="DG39">
        <f>((1-$E39)^DG$3)*$E39*((1+r_typical)^(-DG$3))</f>
        <v>1.5634687370743182E-102</v>
      </c>
      <c r="DH39">
        <f>((1-$E39)^DH$3)*$E39*((1+r_typical)^(-DH$3))</f>
        <v>1.6937577984971781E-103</v>
      </c>
      <c r="DI39">
        <f>((1-$E39)^DI$3)*$E39*((1+r_typical)^(-DI$3))</f>
        <v>1.8349042817052768E-104</v>
      </c>
      <c r="DJ39">
        <f>((1-$E39)^DJ$3)*$E39*((1+r_typical)^(-DJ$3))</f>
        <v>1.9878129718473825E-105</v>
      </c>
      <c r="DK39">
        <f>((1-$E39)^DK$3)*$E39*((1+r_typical)^(-DK$3))</f>
        <v>2.1534640528346647E-106</v>
      </c>
      <c r="DL39">
        <f>((1-$E39)^DL$3)*$E39*((1+r_typical)^(-DL$3))</f>
        <v>2.3329193905708869E-107</v>
      </c>
      <c r="DM39">
        <f>((1-$E39)^DM$3)*$E39*((1+r_typical)^(-DM$3))</f>
        <v>2.5273293397851285E-108</v>
      </c>
      <c r="DN39">
        <f>((1-$E39)^DN$3)*$E39*((1+r_typical)^(-DN$3))</f>
        <v>2.7379401181005549E-109</v>
      </c>
      <c r="DO39">
        <f>((1-$E39)^DO$3)*$E39*((1+r_typical)^(-DO$3))</f>
        <v>2.9661017946089341E-110</v>
      </c>
      <c r="DP39">
        <f>((1-$E39)^DP$3)*$E39*((1+r_typical)^(-DP$3))</f>
        <v>3.2132769441596794E-111</v>
      </c>
      <c r="DQ39">
        <f>((1-$E39)^DQ$3)*$E39*((1+r_typical)^(-DQ$3))</f>
        <v>3.4810500228396534E-112</v>
      </c>
      <c r="DR39">
        <f>((1-$E39)^DR$3)*$E39*((1+r_typical)^(-DR$3))</f>
        <v>3.7711375247429585E-113</v>
      </c>
      <c r="DS39">
        <f>((1-$E39)^DS$3)*$E39*((1+r_typical)^(-DS$3))</f>
        <v>4.0853989851382034E-114</v>
      </c>
      <c r="DT39">
        <f>((1-$E39)^DT$3)*$E39*((1+r_typical)^(-DT$3))</f>
        <v>4.4258489005663883E-115</v>
      </c>
      <c r="DU39">
        <f>((1-$E39)^DU$3)*$E39*((1+r_typical)^(-DU$3))</f>
        <v>4.7946696422802539E-116</v>
      </c>
      <c r="DV39">
        <f>((1-$E39)^DV$3)*$E39*((1+r_typical)^(-DV$3))</f>
        <v>5.1942254458036076E-117</v>
      </c>
      <c r="DW39">
        <f>((1-$E39)^DW$3)*$E39*((1+r_typical)^(-DW$3))</f>
        <v>5.6270775662872434E-118</v>
      </c>
      <c r="DX39">
        <f>((1-$E39)^DX$3)*$E39*((1+r_typical)^(-DX$3))</f>
        <v>6.0960006968111801E-119</v>
      </c>
      <c r="DY39">
        <f>((1-$E39)^DY$3)*$E39*((1+r_typical)^(-DY$3))</f>
        <v>6.6040007548787781E-120</v>
      </c>
      <c r="DZ39">
        <f>((1-$E39)^DZ$3)*$E39*((1+r_typical)^(-DZ$3))</f>
        <v>7.1543341511186765E-121</v>
      </c>
      <c r="EA39">
        <f>((1-$E39)^EA$3)*$E39*((1+r_typical)^(-EA$3))</f>
        <v>7.7505286637119011E-122</v>
      </c>
      <c r="EB39">
        <f>((1-$E39)^EB$3)*$E39*((1+r_typical)^(-EB$3))</f>
        <v>8.3964060523545583E-123</v>
      </c>
      <c r="EC39">
        <f>((1-$E39)^EC$3)*$E39*((1+r_typical)^(-EC$3))</f>
        <v>9.0961065567174406E-124</v>
      </c>
      <c r="ED39">
        <f>((1-$E39)^ED$3)*$E39*((1+r_typical)^(-ED$3))</f>
        <v>9.8541154364438948E-125</v>
      </c>
      <c r="EE39">
        <f>((1-$E39)^EE$3)*$E39*((1+r_typical)^(-EE$3))</f>
        <v>1.0675291722814219E-125</v>
      </c>
      <c r="EF39">
        <f>((1-$E39)^EF$3)*$E39*((1+r_typical)^(-EF$3))</f>
        <v>1.1564899366382072E-126</v>
      </c>
      <c r="EG39">
        <f>((1-$E39)^EG$3)*$E39*((1+r_typical)^(-EG$3))</f>
        <v>1.2528640980247246E-127</v>
      </c>
      <c r="EH39">
        <f>((1-$E39)^EH$3)*$E39*((1+r_typical)^(-EH$3))</f>
        <v>1.3572694395267849E-128</v>
      </c>
      <c r="EI39">
        <f>((1-$E39)^EI$3)*$E39*((1+r_typical)^(-EI$3))</f>
        <v>1.4703752261540171E-129</v>
      </c>
      <c r="EJ39">
        <f>((1-$E39)^EJ$3)*$E39*((1+r_typical)^(-EJ$3))</f>
        <v>1.5929064950001851E-130</v>
      </c>
      <c r="EK39">
        <f>((1-$E39)^EK$3)*$E39*((1+r_typical)^(-EK$3))</f>
        <v>1.7256487029168676E-131</v>
      </c>
      <c r="EL39">
        <f>((1-$E39)^EL$3)*$E39*((1+r_typical)^(-EL$3))</f>
        <v>1.869452761493273E-132</v>
      </c>
      <c r="EM39">
        <f>((1-$E39)^EM$3)*$E39*((1+r_typical)^(-EM$3))</f>
        <v>2.0252404916177122E-133</v>
      </c>
      <c r="EN39">
        <f>((1-$E39)^EN$3)*$E39*((1+r_typical)^(-EN$3))</f>
        <v>2.1940105325858554E-134</v>
      </c>
      <c r="EO39">
        <f>((1-$E39)^EO$3)*$E39*((1+r_typical)^(-EO$3))</f>
        <v>2.3768447436346764E-135</v>
      </c>
      <c r="EP39">
        <f>((1-$E39)^EP$3)*$E39*((1+r_typical)^(-EP$3))</f>
        <v>2.5749151389375663E-136</v>
      </c>
      <c r="EQ39">
        <f>((1-$E39)^EQ$3)*$E39*((1+r_typical)^(-EQ$3))</f>
        <v>2.7894914005156975E-137</v>
      </c>
      <c r="ER39">
        <f>((1-$E39)^ER$3)*$E39*((1+r_typical)^(-ER$3))</f>
        <v>3.0219490172253394E-138</v>
      </c>
      <c r="ES39">
        <f>((1-$E39)^ES$3)*$E39*((1+r_typical)^(-ES$3))</f>
        <v>3.2737781019941173E-139</v>
      </c>
      <c r="ET39">
        <f>((1-$E39)^ET$3)*$E39*((1+r_typical)^(-ET$3))</f>
        <v>3.546592943826961E-140</v>
      </c>
      <c r="EU39">
        <f>((1-$E39)^EU$3)*$E39*((1+r_typical)^(-EU$3))</f>
        <v>3.8421423558125393E-141</v>
      </c>
      <c r="EV39">
        <f>((1-$E39)^EV$3)*$E39*((1+r_typical)^(-EV$3))</f>
        <v>4.1623208854635856E-142</v>
      </c>
      <c r="EW39">
        <f>((1-$E39)^EW$3)*$E39*((1+r_typical)^(-EW$3))</f>
        <v>4.509180959252219E-143</v>
      </c>
      <c r="EX39">
        <f>((1-$E39)^EX$3)*$E39*((1+r_typical)^(-EX$3))</f>
        <v>4.8849460391899037E-144</v>
      </c>
      <c r="EY39">
        <f>((1-$E39)^EY$3)*$E39*((1+r_typical)^(-EY$3))</f>
        <v>5.2920248757890617E-145</v>
      </c>
      <c r="EZ39">
        <f>((1-$E39)^EZ$3)*$E39*((1+r_typical)^(-EZ$3))</f>
        <v>5.733026948771484E-146</v>
      </c>
      <c r="FA39">
        <f>((1-$E39)^FA$3)*$E39*((1+r_typical)^(-FA$3))</f>
        <v>6.2107791945024413E-147</v>
      </c>
      <c r="FB39">
        <f>((1-$E39)^FB$3)*$E39*((1+r_typical)^(-FB$3))</f>
        <v>6.7283441273776453E-148</v>
      </c>
      <c r="FC39">
        <f>((1-$E39)^FC$3)*$E39*((1+r_typical)^(-FC$3))</f>
        <v>7.2890394713257816E-149</v>
      </c>
      <c r="FD39">
        <f>((1-$E39)^FD$3)*$E39*((1+r_typical)^(-FD$3))</f>
        <v>7.896459427269598E-150</v>
      </c>
      <c r="FE39">
        <f>((1-$E39)^FE$3)*$E39*((1+r_typical)^(-FE$3))</f>
        <v>8.554497712875397E-151</v>
      </c>
      <c r="FF39">
        <f>((1-$E39)^FF$3)*$E39*((1+r_typical)^(-FF$3))</f>
        <v>9.2673725222816821E-152</v>
      </c>
      <c r="FG39">
        <f>((1-$E39)^FG$3)*$E39*((1+r_typical)^(-FG$3))</f>
        <v>1.0039653565805157E-152</v>
      </c>
      <c r="FH39">
        <f>((1-$E39)^FH$3)*$E39*((1+r_typical)^(-FH$3))</f>
        <v>1.0876291362955585E-153</v>
      </c>
      <c r="FI39">
        <f>((1-$E39)^FI$3)*$E39*((1+r_typical)^(-FI$3))</f>
        <v>1.178264897653522E-154</v>
      </c>
      <c r="FJ39">
        <f>((1-$E39)^FJ$3)*$E39*((1+r_typical)^(-FJ$3))</f>
        <v>1.2764536391246489E-155</v>
      </c>
      <c r="FK39">
        <f>((1-$E39)^FK$3)*$E39*((1+r_typical)^(-FK$3))</f>
        <v>1.3828247757183699E-156</v>
      </c>
      <c r="FL39">
        <f>((1-$E39)^FL$3)*$E39*((1+r_typical)^(-FL$3))</f>
        <v>1.4980601736949006E-157</v>
      </c>
      <c r="FM39">
        <f>((1-$E39)^FM$3)*$E39*((1+r_typical)^(-FM$3))</f>
        <v>1.6228985215028093E-158</v>
      </c>
      <c r="FN39">
        <f>((1-$E39)^FN$3)*$E39*((1+r_typical)^(-FN$3))</f>
        <v>1.7581400649613764E-159</v>
      </c>
      <c r="FO39">
        <f>((1-$E39)^FO$3)*$E39*((1+r_typical)^(-FO$3))</f>
        <v>1.9046517370414907E-160</v>
      </c>
      <c r="FP39">
        <f>((1-$E39)^FP$3)*$E39*((1+r_typical)^(-FP$3))</f>
        <v>2.0633727151282824E-161</v>
      </c>
      <c r="FQ39">
        <f>((1-$E39)^FQ$3)*$E39*((1+r_typical)^(-FQ$3))</f>
        <v>2.2353204413889732E-162</v>
      </c>
      <c r="FR39">
        <f>((1-$E39)^FR$3)*$E39*((1+r_typical)^(-FR$3))</f>
        <v>2.4215971448380535E-163</v>
      </c>
      <c r="FS39">
        <f>((1-$E39)^FS$3)*$E39*((1+r_typical)^(-FS$3))</f>
        <v>2.6233969069078909E-164</v>
      </c>
      <c r="FT39">
        <f>((1-$E39)^FT$3)*$E39*((1+r_typical)^(-FT$3))</f>
        <v>2.8420133158168819E-165</v>
      </c>
      <c r="FU39">
        <f>((1-$E39)^FU$3)*$E39*((1+r_typical)^(-FU$3))</f>
        <v>3.0788477588016232E-166</v>
      </c>
      <c r="FV39">
        <f>((1-$E39)^FV$3)*$E39*((1+r_typical)^(-FV$3))</f>
        <v>3.3354184053684248E-167</v>
      </c>
      <c r="FW39">
        <f>((1-$E39)^FW$3)*$E39*((1+r_typical)^(-FW$3))</f>
        <v>3.6133699391491276E-168</v>
      </c>
      <c r="FX39">
        <f>((1-$E39)^FX$3)*$E39*((1+r_typical)^(-FX$3))</f>
        <v>3.9144841007448877E-169</v>
      </c>
      <c r="FY39">
        <f>((1-$E39)^FY$3)*$E39*((1+r_typical)^(-FY$3))</f>
        <v>4.2406911091402954E-170</v>
      </c>
      <c r="FZ39">
        <f>((1-$E39)^FZ$3)*$E39*((1+r_typical)^(-FZ$3))</f>
        <v>4.5940820349019866E-171</v>
      </c>
      <c r="GA39">
        <f>((1-$E39)^GA$3)*$E39*((1+r_typical)^(-GA$3))</f>
        <v>4.976922204477153E-172</v>
      </c>
      <c r="GB39">
        <f>((1-$E39)^GB$3)*$E39*((1+r_typical)^(-GB$3))</f>
        <v>5.3916657215169157E-173</v>
      </c>
      <c r="GC39">
        <f>((1-$E39)^GC$3)*$E39*((1+r_typical)^(-GC$3))</f>
        <v>5.8409711983099926E-174</v>
      </c>
      <c r="GD39">
        <f>((1-$E39)^GD$3)*$E39*((1+r_typical)^(-GD$3))</f>
        <v>6.3277187981691585E-175</v>
      </c>
      <c r="GE39">
        <f>((1-$E39)^GE$3)*$E39*((1+r_typical)^(-GE$3))</f>
        <v>6.8550286980165874E-176</v>
      </c>
      <c r="GF39">
        <f>((1-$E39)^GF$3)*$E39*((1+r_typical)^(-GF$3))</f>
        <v>7.4262810895179718E-177</v>
      </c>
      <c r="GG39">
        <f>((1-$E39)^GG$3)*$E39*((1+r_typical)^(-GG$3))</f>
        <v>8.045137846977804E-178</v>
      </c>
      <c r="GH39">
        <f>((1-$E39)^GH$3)*$E39*((1+r_typical)^(-GH$3))</f>
        <v>8.71556600089262E-179</v>
      </c>
      <c r="GI39">
        <f>((1-$E39)^GI$3)*$E39*((1+r_typical)^(-GI$3))</f>
        <v>9.4418631676336722E-180</v>
      </c>
      <c r="GJ39">
        <f>((1-$E39)^GJ$3)*$E39*((1+r_typical)^(-GJ$3))</f>
        <v>1.0228685098269812E-180</v>
      </c>
      <c r="GK39">
        <f>((1-$E39)^GK$3)*$E39*((1+r_typical)^(-GK$3))</f>
        <v>1.108107552312563E-181</v>
      </c>
      <c r="GL39">
        <f>((1-$E39)^GL$3)*$E39*((1+r_typical)^(-GL$3))</f>
        <v>1.20044984833861E-182</v>
      </c>
      <c r="GM39">
        <f>((1-$E39)^GM$3)*$E39*((1+r_typical)^(-GM$3))</f>
        <v>1.300487335700161E-183</v>
      </c>
      <c r="GN39">
        <f>((1-$E39)^GN$3)*$E39*((1+r_typical)^(-GN$3))</f>
        <v>1.4088612803418407E-184</v>
      </c>
      <c r="GO39">
        <f>((1-$E39)^GO$3)*$E39*((1+r_typical)^(-GO$3))</f>
        <v>1.5262663870369949E-185</v>
      </c>
      <c r="GP39">
        <f>((1-$E39)^GP$3)*$E39*((1+r_typical)^(-GP$3))</f>
        <v>1.6534552526234108E-186</v>
      </c>
      <c r="GQ39">
        <f>((1-$E39)^GQ$3)*$E39*((1+r_typical)^(-GQ$3))</f>
        <v>1.7912431903420279E-187</v>
      </c>
      <c r="GR39">
        <f>((1-$E39)^GR$3)*$E39*((1+r_typical)^(-GR$3))</f>
        <v>1.9405134562038648E-188</v>
      </c>
      <c r="GS39">
        <f>((1-$E39)^GS$3)*$E39*((1+r_typical)^(-GS$3))</f>
        <v>2.1022229108875196E-189</v>
      </c>
      <c r="GT39">
        <f>((1-$E39)^GT$3)*$E39*((1+r_typical)^(-GT$3))</f>
        <v>2.2774081534614795E-190</v>
      </c>
      <c r="GU39">
        <f>((1-$E39)^GU$3)*$E39*((1+r_typical)^(-GU$3))</f>
        <v>2.4671921662499367E-191</v>
      </c>
      <c r="GV39">
        <f>((1-$E39)^GV$3)*$E39*((1+r_typical)^(-GV$3))</f>
        <v>2.672791513437432E-192</v>
      </c>
      <c r="GW39">
        <f>((1-$E39)^GW$3)*$E39*((1+r_typical)^(-GW$3))</f>
        <v>2.8955241395572178E-193</v>
      </c>
      <c r="GX39">
        <f>((1-$E39)^GX$3)*$E39*((1+r_typical)^(-GX$3))</f>
        <v>3.1368178178536525E-194</v>
      </c>
      <c r="GY39">
        <f t="shared" si="0"/>
        <v>0.39252336448598124</v>
      </c>
    </row>
    <row r="40" spans="1:207" x14ac:dyDescent="0.25">
      <c r="A40">
        <v>35</v>
      </c>
      <c r="B40">
        <f>((1-pf_test)^(A40-1))*pf_test*((1+r_typical)^(-A40))</f>
        <v>5.8535968158060987E-30</v>
      </c>
      <c r="E40">
        <v>0.36</v>
      </c>
      <c r="F40">
        <f>((1-$E40)^F$3)*$E40*((1+r_typical)^(-F$3))</f>
        <v>0.36</v>
      </c>
      <c r="G40">
        <f>((1-$E40)^G$3)*$E40*((1+r_typical)^(-G$3))</f>
        <v>3.8399999999999997E-2</v>
      </c>
      <c r="H40">
        <f>((1-$E40)^H$3)*$E40*((1+r_typical)^(-H$3))</f>
        <v>4.0959999999999998E-3</v>
      </c>
      <c r="I40">
        <f>((1-$E40)^I$3)*$E40*((1+r_typical)^(-I$3))</f>
        <v>4.3690666666666668E-4</v>
      </c>
      <c r="J40">
        <f>((1-$E40)^J$3)*$E40*((1+r_typical)^(-J$3))</f>
        <v>4.6603377777777777E-5</v>
      </c>
      <c r="K40">
        <f>((1-$E40)^K$3)*$E40*((1+r_typical)^(-K$3))</f>
        <v>4.9710269629629635E-6</v>
      </c>
      <c r="L40">
        <f>((1-$E40)^L$3)*$E40*((1+r_typical)^(-L$3))</f>
        <v>5.3024287604938267E-7</v>
      </c>
      <c r="M40">
        <f>((1-$E40)^M$3)*$E40*((1+r_typical)^(-M$3))</f>
        <v>5.6559240111934154E-8</v>
      </c>
      <c r="N40">
        <f>((1-$E40)^N$3)*$E40*((1+r_typical)^(-N$3))</f>
        <v>6.0329856119396438E-9</v>
      </c>
      <c r="O40">
        <f>((1-$E40)^O$3)*$E40*((1+r_typical)^(-O$3))</f>
        <v>6.4351846527356192E-10</v>
      </c>
      <c r="P40">
        <f>((1-$E40)^P$3)*$E40*((1+r_typical)^(-P$3))</f>
        <v>6.8641969629179941E-11</v>
      </c>
      <c r="Q40">
        <f>((1-$E40)^Q$3)*$E40*((1+r_typical)^(-Q$3))</f>
        <v>7.3218100937791962E-12</v>
      </c>
      <c r="R40">
        <f>((1-$E40)^R$3)*$E40*((1+r_typical)^(-R$3))</f>
        <v>7.8099307666978074E-13</v>
      </c>
      <c r="S40">
        <f>((1-$E40)^S$3)*$E40*((1+r_typical)^(-S$3))</f>
        <v>8.3305928178109951E-14</v>
      </c>
      <c r="T40">
        <f>((1-$E40)^T$3)*$E40*((1+r_typical)^(-T$3))</f>
        <v>8.8859656723317272E-15</v>
      </c>
      <c r="U40">
        <f>((1-$E40)^U$3)*$E40*((1+r_typical)^(-U$3))</f>
        <v>9.4783633838205112E-16</v>
      </c>
      <c r="V40">
        <f>((1-$E40)^V$3)*$E40*((1+r_typical)^(-V$3))</f>
        <v>1.011025427607521E-16</v>
      </c>
      <c r="W40">
        <f>((1-$E40)^W$3)*$E40*((1+r_typical)^(-W$3))</f>
        <v>1.0784271227813558E-17</v>
      </c>
      <c r="X40">
        <f>((1-$E40)^X$3)*$E40*((1+r_typical)^(-X$3))</f>
        <v>1.1503222643001129E-18</v>
      </c>
      <c r="Y40">
        <f>((1-$E40)^Y$3)*$E40*((1+r_typical)^(-Y$3))</f>
        <v>1.227010415253454E-19</v>
      </c>
      <c r="Z40">
        <f>((1-$E40)^Z$3)*$E40*((1+r_typical)^(-Z$3))</f>
        <v>1.308811109603684E-20</v>
      </c>
      <c r="AA40">
        <f>((1-$E40)^AA$3)*$E40*((1+r_typical)^(-AA$3))</f>
        <v>1.396065183577263E-21</v>
      </c>
      <c r="AB40">
        <f>((1-$E40)^AB$3)*$E40*((1+r_typical)^(-AB$3))</f>
        <v>1.4891361958157472E-22</v>
      </c>
      <c r="AC40">
        <f>((1-$E40)^AC$3)*$E40*((1+r_typical)^(-AC$3))</f>
        <v>1.5884119422034639E-23</v>
      </c>
      <c r="AD40">
        <f>((1-$E40)^AD$3)*$E40*((1+r_typical)^(-AD$3))</f>
        <v>1.6943060716836947E-24</v>
      </c>
      <c r="AE40">
        <f>((1-$E40)^AE$3)*$E40*((1+r_typical)^(-AE$3))</f>
        <v>1.8072598097959409E-25</v>
      </c>
      <c r="AF40">
        <f>((1-$E40)^AF$3)*$E40*((1+r_typical)^(-AF$3))</f>
        <v>1.9277437971156705E-26</v>
      </c>
      <c r="AG40">
        <f>((1-$E40)^AG$3)*$E40*((1+r_typical)^(-AG$3))</f>
        <v>2.0562600502567154E-27</v>
      </c>
      <c r="AH40">
        <f>((1-$E40)^AH$3)*$E40*((1+r_typical)^(-AH$3))</f>
        <v>2.1933440536071624E-28</v>
      </c>
      <c r="AI40">
        <f>((1-$E40)^AI$3)*$E40*((1+r_typical)^(-AI$3))</f>
        <v>2.3395669905143071E-29</v>
      </c>
      <c r="AJ40">
        <f>((1-$E40)^AJ$3)*$E40*((1+r_typical)^(-AJ$3))</f>
        <v>2.4955381232152609E-30</v>
      </c>
      <c r="AK40">
        <f>((1-$E40)^AK$3)*$E40*((1+r_typical)^(-AK$3))</f>
        <v>2.661907331429612E-31</v>
      </c>
      <c r="AL40">
        <f>((1-$E40)^AL$3)*$E40*((1+r_typical)^(-AL$3))</f>
        <v>2.8393678201915857E-32</v>
      </c>
      <c r="AM40">
        <f>((1-$E40)^AM$3)*$E40*((1+r_typical)^(-AM$3))</f>
        <v>3.0286590082043582E-33</v>
      </c>
      <c r="AN40">
        <f>((1-$E40)^AN$3)*$E40*((1+r_typical)^(-AN$3))</f>
        <v>3.230569608751315E-34</v>
      </c>
      <c r="AO40">
        <f>((1-$E40)^AO$3)*$E40*((1+r_typical)^(-AO$3))</f>
        <v>3.4459409160014038E-35</v>
      </c>
      <c r="AP40">
        <f>((1-$E40)^AP$3)*$E40*((1+r_typical)^(-AP$3))</f>
        <v>3.6756703104014963E-36</v>
      </c>
      <c r="AQ40">
        <f>((1-$E40)^AQ$3)*$E40*((1+r_typical)^(-AQ$3))</f>
        <v>3.9207149977615962E-37</v>
      </c>
      <c r="AR40">
        <f>((1-$E40)^AR$3)*$E40*((1+r_typical)^(-AR$3))</f>
        <v>4.1820959976123692E-38</v>
      </c>
      <c r="AS40">
        <f>((1-$E40)^AS$3)*$E40*((1+r_typical)^(-AS$3))</f>
        <v>4.4609023974531941E-39</v>
      </c>
      <c r="AT40">
        <f>((1-$E40)^AT$3)*$E40*((1+r_typical)^(-AT$3))</f>
        <v>4.7582958906167401E-40</v>
      </c>
      <c r="AU40">
        <f>((1-$E40)^AU$3)*$E40*((1+r_typical)^(-AU$3))</f>
        <v>5.0755156166578573E-41</v>
      </c>
      <c r="AV40">
        <f>((1-$E40)^AV$3)*$E40*((1+r_typical)^(-AV$3))</f>
        <v>5.4138833244350461E-42</v>
      </c>
      <c r="AW40">
        <f>((1-$E40)^AW$3)*$E40*((1+r_typical)^(-AW$3))</f>
        <v>5.7748088793973852E-43</v>
      </c>
      <c r="AX40">
        <f>((1-$E40)^AX$3)*$E40*((1+r_typical)^(-AX$3))</f>
        <v>6.1597961380238756E-44</v>
      </c>
      <c r="AY40">
        <f>((1-$E40)^AY$3)*$E40*((1+r_typical)^(-AY$3))</f>
        <v>6.5704492138921341E-45</v>
      </c>
      <c r="AZ40">
        <f>((1-$E40)^AZ$3)*$E40*((1+r_typical)^(-AZ$3))</f>
        <v>7.0084791614849431E-46</v>
      </c>
      <c r="BA40">
        <f>((1-$E40)^BA$3)*$E40*((1+r_typical)^(-BA$3))</f>
        <v>7.4757111055839409E-47</v>
      </c>
      <c r="BB40">
        <f>((1-$E40)^BB$3)*$E40*((1+r_typical)^(-BB$3))</f>
        <v>7.9740918459562015E-48</v>
      </c>
      <c r="BC40">
        <f>((1-$E40)^BC$3)*$E40*((1+r_typical)^(-BC$3))</f>
        <v>8.505697969019949E-49</v>
      </c>
      <c r="BD40">
        <f>((1-$E40)^BD$3)*$E40*((1+r_typical)^(-BD$3))</f>
        <v>9.072744500287947E-50</v>
      </c>
      <c r="BE40">
        <f>((1-$E40)^BE$3)*$E40*((1+r_typical)^(-BE$3))</f>
        <v>9.6775941336404767E-51</v>
      </c>
      <c r="BF40">
        <f>((1-$E40)^BF$3)*$E40*((1+r_typical)^(-BF$3))</f>
        <v>1.0322767075883172E-51</v>
      </c>
      <c r="BG40">
        <f>((1-$E40)^BG$3)*$E40*((1+r_typical)^(-BG$3))</f>
        <v>1.1010951547608719E-52</v>
      </c>
      <c r="BH40">
        <f>((1-$E40)^BH$3)*$E40*((1+r_typical)^(-BH$3))</f>
        <v>1.1745014984115966E-53</v>
      </c>
      <c r="BI40">
        <f>((1-$E40)^BI$3)*$E40*((1+r_typical)^(-BI$3))</f>
        <v>1.2528015983057034E-54</v>
      </c>
      <c r="BJ40">
        <f>((1-$E40)^BJ$3)*$E40*((1+r_typical)^(-BJ$3))</f>
        <v>1.3363217048594166E-55</v>
      </c>
      <c r="BK40">
        <f>((1-$E40)^BK$3)*$E40*((1+r_typical)^(-BK$3))</f>
        <v>1.4254098185167113E-56</v>
      </c>
      <c r="BL40">
        <f>((1-$E40)^BL$3)*$E40*((1+r_typical)^(-BL$3))</f>
        <v>1.5204371397511585E-57</v>
      </c>
      <c r="BM40">
        <f>((1-$E40)^BM$3)*$E40*((1+r_typical)^(-BM$3))</f>
        <v>1.6217996157345694E-58</v>
      </c>
      <c r="BN40">
        <f>((1-$E40)^BN$3)*$E40*((1+r_typical)^(-BN$3))</f>
        <v>1.7299195901168736E-59</v>
      </c>
      <c r="BO40">
        <f>((1-$E40)^BO$3)*$E40*((1+r_typical)^(-BO$3))</f>
        <v>1.8452475627913324E-60</v>
      </c>
      <c r="BP40">
        <f>((1-$E40)^BP$3)*$E40*((1+r_typical)^(-BP$3))</f>
        <v>1.9682640669774207E-61</v>
      </c>
      <c r="BQ40">
        <f>((1-$E40)^BQ$3)*$E40*((1+r_typical)^(-BQ$3))</f>
        <v>2.0994816714425827E-62</v>
      </c>
      <c r="BR40">
        <f>((1-$E40)^BR$3)*$E40*((1+r_typical)^(-BR$3))</f>
        <v>2.2394471162054211E-63</v>
      </c>
      <c r="BS40">
        <f>((1-$E40)^BS$3)*$E40*((1+r_typical)^(-BS$3))</f>
        <v>2.388743590619116E-64</v>
      </c>
      <c r="BT40">
        <f>((1-$E40)^BT$3)*$E40*((1+r_typical)^(-BT$3))</f>
        <v>2.5479931633270567E-65</v>
      </c>
      <c r="BU40">
        <f>((1-$E40)^BU$3)*$E40*((1+r_typical)^(-BU$3))</f>
        <v>2.7178593742155283E-66</v>
      </c>
      <c r="BV40">
        <f>((1-$E40)^BV$3)*$E40*((1+r_typical)^(-BV$3))</f>
        <v>2.8990499991632294E-67</v>
      </c>
      <c r="BW40">
        <f>((1-$E40)^BW$3)*$E40*((1+r_typical)^(-BW$3))</f>
        <v>3.0923199991074447E-68</v>
      </c>
      <c r="BX40">
        <f>((1-$E40)^BX$3)*$E40*((1+r_typical)^(-BX$3))</f>
        <v>3.2984746657146072E-69</v>
      </c>
      <c r="BY40">
        <f>((1-$E40)^BY$3)*$E40*((1+r_typical)^(-BY$3))</f>
        <v>3.5183729767622482E-70</v>
      </c>
      <c r="BZ40">
        <f>((1-$E40)^BZ$3)*$E40*((1+r_typical)^(-BZ$3))</f>
        <v>3.7529311752130651E-71</v>
      </c>
      <c r="CA40">
        <f>((1-$E40)^CA$3)*$E40*((1+r_typical)^(-CA$3))</f>
        <v>4.003126586893936E-72</v>
      </c>
      <c r="CB40">
        <f>((1-$E40)^CB$3)*$E40*((1+r_typical)^(-CB$3))</f>
        <v>4.2700016926868647E-73</v>
      </c>
      <c r="CC40">
        <f>((1-$E40)^CC$3)*$E40*((1+r_typical)^(-CC$3))</f>
        <v>4.5546684721993236E-74</v>
      </c>
      <c r="CD40">
        <f>((1-$E40)^CD$3)*$E40*((1+r_typical)^(-CD$3))</f>
        <v>4.8583130370126109E-75</v>
      </c>
      <c r="CE40">
        <f>((1-$E40)^CE$3)*$E40*((1+r_typical)^(-CE$3))</f>
        <v>5.1822005728134516E-76</v>
      </c>
      <c r="CF40">
        <f>((1-$E40)^CF$3)*$E40*((1+r_typical)^(-CF$3))</f>
        <v>5.5276806110010156E-77</v>
      </c>
      <c r="CG40">
        <f>((1-$E40)^CG$3)*$E40*((1+r_typical)^(-CG$3))</f>
        <v>5.8961926517344181E-78</v>
      </c>
      <c r="CH40">
        <f>((1-$E40)^CH$3)*$E40*((1+r_typical)^(-CH$3))</f>
        <v>6.2892721618500435E-79</v>
      </c>
      <c r="CI40">
        <f>((1-$E40)^CI$3)*$E40*((1+r_typical)^(-CI$3))</f>
        <v>6.7085569726400471E-80</v>
      </c>
      <c r="CJ40">
        <f>((1-$E40)^CJ$3)*$E40*((1+r_typical)^(-CJ$3))</f>
        <v>7.1557941041493845E-81</v>
      </c>
      <c r="CK40">
        <f>((1-$E40)^CK$3)*$E40*((1+r_typical)^(-CK$3))</f>
        <v>7.6328470444260102E-82</v>
      </c>
      <c r="CL40">
        <f>((1-$E40)^CL$3)*$E40*((1+r_typical)^(-CL$3))</f>
        <v>8.1417035140544088E-83</v>
      </c>
      <c r="CM40">
        <f>((1-$E40)^CM$3)*$E40*((1+r_typical)^(-CM$3))</f>
        <v>8.6844837483247036E-84</v>
      </c>
      <c r="CN40">
        <f>((1-$E40)^CN$3)*$E40*((1+r_typical)^(-CN$3))</f>
        <v>9.2634493315463517E-85</v>
      </c>
      <c r="CO40">
        <f>((1-$E40)^CO$3)*$E40*((1+r_typical)^(-CO$3))</f>
        <v>9.8810126203161074E-86</v>
      </c>
      <c r="CP40">
        <f>((1-$E40)^CP$3)*$E40*((1+r_typical)^(-CP$3))</f>
        <v>1.0539746795003848E-86</v>
      </c>
      <c r="CQ40">
        <f>((1-$E40)^CQ$3)*$E40*((1+r_typical)^(-CQ$3))</f>
        <v>1.1242396581337437E-87</v>
      </c>
      <c r="CR40">
        <f>((1-$E40)^CR$3)*$E40*((1+r_typical)^(-CR$3))</f>
        <v>1.1991889686759935E-88</v>
      </c>
      <c r="CS40">
        <f>((1-$E40)^CS$3)*$E40*((1+r_typical)^(-CS$3))</f>
        <v>1.2791348999210598E-89</v>
      </c>
      <c r="CT40">
        <f>((1-$E40)^CT$3)*$E40*((1+r_typical)^(-CT$3))</f>
        <v>1.364410559915797E-90</v>
      </c>
      <c r="CU40">
        <f>((1-$E40)^CU$3)*$E40*((1+r_typical)^(-CU$3))</f>
        <v>1.4553712639101835E-91</v>
      </c>
      <c r="CV40">
        <f>((1-$E40)^CV$3)*$E40*((1+r_typical)^(-CV$3))</f>
        <v>1.5523960148375289E-92</v>
      </c>
      <c r="CW40">
        <f>((1-$E40)^CW$3)*$E40*((1+r_typical)^(-CW$3))</f>
        <v>1.6558890824933644E-93</v>
      </c>
      <c r="CX40">
        <f>((1-$E40)^CX$3)*$E40*((1+r_typical)^(-CX$3))</f>
        <v>1.7662816879929218E-94</v>
      </c>
      <c r="CY40">
        <f>((1-$E40)^CY$3)*$E40*((1+r_typical)^(-CY$3))</f>
        <v>1.8840338005257834E-95</v>
      </c>
      <c r="CZ40">
        <f>((1-$E40)^CZ$3)*$E40*((1+r_typical)^(-CZ$3))</f>
        <v>2.0096360538941692E-96</v>
      </c>
      <c r="DA40">
        <f>((1-$E40)^DA$3)*$E40*((1+r_typical)^(-DA$3))</f>
        <v>2.1436117908204472E-97</v>
      </c>
      <c r="DB40">
        <f>((1-$E40)^DB$3)*$E40*((1+r_typical)^(-DB$3))</f>
        <v>2.2865192435418096E-98</v>
      </c>
      <c r="DC40">
        <f>((1-$E40)^DC$3)*$E40*((1+r_typical)^(-DC$3))</f>
        <v>2.4389538597779303E-99</v>
      </c>
      <c r="DD40">
        <f>((1-$E40)^DD$3)*$E40*((1+r_typical)^(-DD$3))</f>
        <v>2.6015507837631259E-100</v>
      </c>
      <c r="DE40">
        <f>((1-$E40)^DE$3)*$E40*((1+r_typical)^(-DE$3))</f>
        <v>2.7749875026806678E-101</v>
      </c>
      <c r="DF40">
        <f>((1-$E40)^DF$3)*$E40*((1+r_typical)^(-DF$3))</f>
        <v>2.9599866695260458E-102</v>
      </c>
      <c r="DG40">
        <f>((1-$E40)^DG$3)*$E40*((1+r_typical)^(-DG$3))</f>
        <v>3.1573191141611159E-103</v>
      </c>
      <c r="DH40">
        <f>((1-$E40)^DH$3)*$E40*((1+r_typical)^(-DH$3))</f>
        <v>3.3678070551051896E-104</v>
      </c>
      <c r="DI40">
        <f>((1-$E40)^DI$3)*$E40*((1+r_typical)^(-DI$3))</f>
        <v>3.592327525445537E-105</v>
      </c>
      <c r="DJ40">
        <f>((1-$E40)^DJ$3)*$E40*((1+r_typical)^(-DJ$3))</f>
        <v>3.8318160271419049E-106</v>
      </c>
      <c r="DK40">
        <f>((1-$E40)^DK$3)*$E40*((1+r_typical)^(-DK$3))</f>
        <v>4.0872704289513657E-107</v>
      </c>
      <c r="DL40">
        <f>((1-$E40)^DL$3)*$E40*((1+r_typical)^(-DL$3))</f>
        <v>4.3597551242147906E-108</v>
      </c>
      <c r="DM40">
        <f>((1-$E40)^DM$3)*$E40*((1+r_typical)^(-DM$3))</f>
        <v>4.6504054658291105E-109</v>
      </c>
      <c r="DN40">
        <f>((1-$E40)^DN$3)*$E40*((1+r_typical)^(-DN$3))</f>
        <v>4.960432496884384E-110</v>
      </c>
      <c r="DO40">
        <f>((1-$E40)^DO$3)*$E40*((1+r_typical)^(-DO$3))</f>
        <v>5.2911279966766757E-111</v>
      </c>
      <c r="DP40">
        <f>((1-$E40)^DP$3)*$E40*((1+r_typical)^(-DP$3))</f>
        <v>5.6438698631217878E-112</v>
      </c>
      <c r="DQ40">
        <f>((1-$E40)^DQ$3)*$E40*((1+r_typical)^(-DQ$3))</f>
        <v>6.0201278539965746E-113</v>
      </c>
      <c r="DR40">
        <f>((1-$E40)^DR$3)*$E40*((1+r_typical)^(-DR$3))</f>
        <v>6.4214697109296788E-114</v>
      </c>
      <c r="DS40">
        <f>((1-$E40)^DS$3)*$E40*((1+r_typical)^(-DS$3))</f>
        <v>6.8495676916583227E-115</v>
      </c>
      <c r="DT40">
        <f>((1-$E40)^DT$3)*$E40*((1+r_typical)^(-DT$3))</f>
        <v>7.3062055377688776E-116</v>
      </c>
      <c r="DU40">
        <f>((1-$E40)^DU$3)*$E40*((1+r_typical)^(-DU$3))</f>
        <v>7.7932859069534712E-117</v>
      </c>
      <c r="DV40">
        <f>((1-$E40)^DV$3)*$E40*((1+r_typical)^(-DV$3))</f>
        <v>8.312838300750367E-118</v>
      </c>
      <c r="DW40">
        <f>((1-$E40)^DW$3)*$E40*((1+r_typical)^(-DW$3))</f>
        <v>8.8670275208003947E-119</v>
      </c>
      <c r="DX40">
        <f>((1-$E40)^DX$3)*$E40*((1+r_typical)^(-DX$3))</f>
        <v>9.4581626888537545E-120</v>
      </c>
      <c r="DY40">
        <f>((1-$E40)^DY$3)*$E40*((1+r_typical)^(-DY$3))</f>
        <v>1.0088706868110674E-120</v>
      </c>
      <c r="DZ40">
        <f>((1-$E40)^DZ$3)*$E40*((1+r_typical)^(-DZ$3))</f>
        <v>1.0761287325984712E-121</v>
      </c>
      <c r="EA40">
        <f>((1-$E40)^EA$3)*$E40*((1+r_typical)^(-EA$3))</f>
        <v>1.1478706481050365E-122</v>
      </c>
      <c r="EB40">
        <f>((1-$E40)^EB$3)*$E40*((1+r_typical)^(-EB$3))</f>
        <v>1.2243953579787053E-123</v>
      </c>
      <c r="EC40">
        <f>((1-$E40)^EC$3)*$E40*((1+r_typical)^(-EC$3))</f>
        <v>1.3060217151772862E-124</v>
      </c>
      <c r="ED40">
        <f>((1-$E40)^ED$3)*$E40*((1+r_typical)^(-ED$3))</f>
        <v>1.3930898295224381E-125</v>
      </c>
      <c r="EE40">
        <f>((1-$E40)^EE$3)*$E40*((1+r_typical)^(-EE$3))</f>
        <v>1.485962484823934E-126</v>
      </c>
      <c r="EF40">
        <f>((1-$E40)^EF$3)*$E40*((1+r_typical)^(-EF$3))</f>
        <v>1.5850266504788632E-127</v>
      </c>
      <c r="EG40">
        <f>((1-$E40)^EG$3)*$E40*((1+r_typical)^(-EG$3))</f>
        <v>1.6906950938441206E-128</v>
      </c>
      <c r="EH40">
        <f>((1-$E40)^EH$3)*$E40*((1+r_typical)^(-EH$3))</f>
        <v>1.8034081001003954E-129</v>
      </c>
      <c r="EI40">
        <f>((1-$E40)^EI$3)*$E40*((1+r_typical)^(-EI$3))</f>
        <v>1.9236353067737546E-130</v>
      </c>
      <c r="EJ40">
        <f>((1-$E40)^EJ$3)*$E40*((1+r_typical)^(-EJ$3))</f>
        <v>2.0518776605586717E-131</v>
      </c>
      <c r="EK40">
        <f>((1-$E40)^EK$3)*$E40*((1+r_typical)^(-EK$3))</f>
        <v>2.1886695045959171E-132</v>
      </c>
      <c r="EL40">
        <f>((1-$E40)^EL$3)*$E40*((1+r_typical)^(-EL$3))</f>
        <v>2.3345808049023116E-133</v>
      </c>
      <c r="EM40">
        <f>((1-$E40)^EM$3)*$E40*((1+r_typical)^(-EM$3))</f>
        <v>2.4902195252291321E-134</v>
      </c>
      <c r="EN40">
        <f>((1-$E40)^EN$3)*$E40*((1+r_typical)^(-EN$3))</f>
        <v>2.6562341602444075E-135</v>
      </c>
      <c r="EO40">
        <f>((1-$E40)^EO$3)*$E40*((1+r_typical)^(-EO$3))</f>
        <v>2.8333164375940352E-136</v>
      </c>
      <c r="EP40">
        <f>((1-$E40)^EP$3)*$E40*((1+r_typical)^(-EP$3))</f>
        <v>3.0222042001003037E-137</v>
      </c>
      <c r="EQ40">
        <f>((1-$E40)^EQ$3)*$E40*((1+r_typical)^(-EQ$3))</f>
        <v>3.2236844801069904E-138</v>
      </c>
      <c r="ER40">
        <f>((1-$E40)^ER$3)*$E40*((1+r_typical)^(-ER$3))</f>
        <v>3.4385967787807903E-139</v>
      </c>
      <c r="ES40">
        <f>((1-$E40)^ES$3)*$E40*((1+r_typical)^(-ES$3))</f>
        <v>3.6678365640328431E-140</v>
      </c>
      <c r="ET40">
        <f>((1-$E40)^ET$3)*$E40*((1+r_typical)^(-ET$3))</f>
        <v>3.9123590016350326E-141</v>
      </c>
      <c r="EU40">
        <f>((1-$E40)^EU$3)*$E40*((1+r_typical)^(-EU$3))</f>
        <v>4.1731829350773679E-142</v>
      </c>
      <c r="EV40">
        <f>((1-$E40)^EV$3)*$E40*((1+r_typical)^(-EV$3))</f>
        <v>4.4513951307491921E-143</v>
      </c>
      <c r="EW40">
        <f>((1-$E40)^EW$3)*$E40*((1+r_typical)^(-EW$3))</f>
        <v>4.748154806132473E-144</v>
      </c>
      <c r="EX40">
        <f>((1-$E40)^EX$3)*$E40*((1+r_typical)^(-EX$3))</f>
        <v>5.0646984598746357E-145</v>
      </c>
      <c r="EY40">
        <f>((1-$E40)^EY$3)*$E40*((1+r_typical)^(-EY$3))</f>
        <v>5.402345023866279E-146</v>
      </c>
      <c r="EZ40">
        <f>((1-$E40)^EZ$3)*$E40*((1+r_typical)^(-EZ$3))</f>
        <v>5.762501358790697E-147</v>
      </c>
      <c r="FA40">
        <f>((1-$E40)^FA$3)*$E40*((1+r_typical)^(-FA$3))</f>
        <v>6.146668116043412E-148</v>
      </c>
      <c r="FB40">
        <f>((1-$E40)^FB$3)*$E40*((1+r_typical)^(-FB$3))</f>
        <v>6.5564459904463061E-149</v>
      </c>
      <c r="FC40">
        <f>((1-$E40)^FC$3)*$E40*((1+r_typical)^(-FC$3))</f>
        <v>6.9935423898093917E-150</v>
      </c>
      <c r="FD40">
        <f>((1-$E40)^FD$3)*$E40*((1+r_typical)^(-FD$3))</f>
        <v>7.4597785491300193E-151</v>
      </c>
      <c r="FE40">
        <f>((1-$E40)^FE$3)*$E40*((1+r_typical)^(-FE$3))</f>
        <v>7.9570971190720202E-152</v>
      </c>
      <c r="FF40">
        <f>((1-$E40)^FF$3)*$E40*((1+r_typical)^(-FF$3))</f>
        <v>8.4875702603434893E-153</v>
      </c>
      <c r="FG40">
        <f>((1-$E40)^FG$3)*$E40*((1+r_typical)^(-FG$3))</f>
        <v>9.0534082776997227E-154</v>
      </c>
      <c r="FH40">
        <f>((1-$E40)^FH$3)*$E40*((1+r_typical)^(-FH$3))</f>
        <v>9.6569688295463672E-155</v>
      </c>
      <c r="FI40">
        <f>((1-$E40)^FI$3)*$E40*((1+r_typical)^(-FI$3))</f>
        <v>1.0300766751516129E-155</v>
      </c>
      <c r="FJ40">
        <f>((1-$E40)^FJ$3)*$E40*((1+r_typical)^(-FJ$3))</f>
        <v>1.0987484534950535E-156</v>
      </c>
      <c r="FK40">
        <f>((1-$E40)^FK$3)*$E40*((1+r_typical)^(-FK$3))</f>
        <v>1.171998350394724E-157</v>
      </c>
      <c r="FL40">
        <f>((1-$E40)^FL$3)*$E40*((1+r_typical)^(-FL$3))</f>
        <v>1.2501315737543721E-158</v>
      </c>
      <c r="FM40">
        <f>((1-$E40)^FM$3)*$E40*((1+r_typical)^(-FM$3))</f>
        <v>1.3334736786713302E-159</v>
      </c>
      <c r="FN40">
        <f>((1-$E40)^FN$3)*$E40*((1+r_typical)^(-FN$3))</f>
        <v>1.4223719239160852E-160</v>
      </c>
      <c r="FO40">
        <f>((1-$E40)^FO$3)*$E40*((1+r_typical)^(-FO$3))</f>
        <v>1.5171967188438243E-161</v>
      </c>
      <c r="FP40">
        <f>((1-$E40)^FP$3)*$E40*((1+r_typical)^(-FP$3))</f>
        <v>1.6183431667667459E-162</v>
      </c>
      <c r="FQ40">
        <f>((1-$E40)^FQ$3)*$E40*((1+r_typical)^(-FQ$3))</f>
        <v>1.726232711217863E-163</v>
      </c>
      <c r="FR40">
        <f>((1-$E40)^FR$3)*$E40*((1+r_typical)^(-FR$3))</f>
        <v>1.8413148919657201E-164</v>
      </c>
      <c r="FS40">
        <f>((1-$E40)^FS$3)*$E40*((1+r_typical)^(-FS$3))</f>
        <v>1.9640692180967684E-165</v>
      </c>
      <c r="FT40">
        <f>((1-$E40)^FT$3)*$E40*((1+r_typical)^(-FT$3))</f>
        <v>2.0950071659698858E-166</v>
      </c>
      <c r="FU40">
        <f>((1-$E40)^FU$3)*$E40*((1+r_typical)^(-FU$3))</f>
        <v>2.2346743103678792E-167</v>
      </c>
      <c r="FV40">
        <f>((1-$E40)^FV$3)*$E40*((1+r_typical)^(-FV$3))</f>
        <v>2.383652597725737E-168</v>
      </c>
      <c r="FW40">
        <f>((1-$E40)^FW$3)*$E40*((1+r_typical)^(-FW$3))</f>
        <v>2.5425627709074532E-169</v>
      </c>
      <c r="FX40">
        <f>((1-$E40)^FX$3)*$E40*((1+r_typical)^(-FX$3))</f>
        <v>2.7120669556346158E-170</v>
      </c>
      <c r="FY40">
        <f>((1-$E40)^FY$3)*$E40*((1+r_typical)^(-FY$3))</f>
        <v>2.8928714193435917E-171</v>
      </c>
      <c r="FZ40">
        <f>((1-$E40)^FZ$3)*$E40*((1+r_typical)^(-FZ$3))</f>
        <v>3.0857295139664967E-172</v>
      </c>
      <c r="GA40">
        <f>((1-$E40)^GA$3)*$E40*((1+r_typical)^(-GA$3))</f>
        <v>3.2914448148975967E-173</v>
      </c>
      <c r="GB40">
        <f>((1-$E40)^GB$3)*$E40*((1+r_typical)^(-GB$3))</f>
        <v>3.5108744692241038E-174</v>
      </c>
      <c r="GC40">
        <f>((1-$E40)^GC$3)*$E40*((1+r_typical)^(-GC$3))</f>
        <v>3.7449327671723773E-175</v>
      </c>
      <c r="GD40">
        <f>((1-$E40)^GD$3)*$E40*((1+r_typical)^(-GD$3))</f>
        <v>3.9945949516505356E-176</v>
      </c>
      <c r="GE40">
        <f>((1-$E40)^GE$3)*$E40*((1+r_typical)^(-GE$3))</f>
        <v>4.2609012817605713E-177</v>
      </c>
      <c r="GF40">
        <f>((1-$E40)^GF$3)*$E40*((1+r_typical)^(-GF$3))</f>
        <v>4.5449613672112758E-178</v>
      </c>
      <c r="GG40">
        <f>((1-$E40)^GG$3)*$E40*((1+r_typical)^(-GG$3))</f>
        <v>4.8479587916920281E-179</v>
      </c>
      <c r="GH40">
        <f>((1-$E40)^GH$3)*$E40*((1+r_typical)^(-GH$3))</f>
        <v>5.1711560444714962E-180</v>
      </c>
      <c r="GI40">
        <f>((1-$E40)^GI$3)*$E40*((1+r_typical)^(-GI$3))</f>
        <v>5.5158997807695961E-181</v>
      </c>
      <c r="GJ40">
        <f>((1-$E40)^GJ$3)*$E40*((1+r_typical)^(-GJ$3))</f>
        <v>5.8836264328209041E-182</v>
      </c>
      <c r="GK40">
        <f>((1-$E40)^GK$3)*$E40*((1+r_typical)^(-GK$3))</f>
        <v>6.2758681950089649E-183</v>
      </c>
      <c r="GL40">
        <f>((1-$E40)^GL$3)*$E40*((1+r_typical)^(-GL$3))</f>
        <v>6.6942594080095602E-184</v>
      </c>
      <c r="GM40">
        <f>((1-$E40)^GM$3)*$E40*((1+r_typical)^(-GM$3))</f>
        <v>7.1405433685435327E-185</v>
      </c>
      <c r="GN40">
        <f>((1-$E40)^GN$3)*$E40*((1+r_typical)^(-GN$3))</f>
        <v>7.6165795931130981E-186</v>
      </c>
      <c r="GO40">
        <f>((1-$E40)^GO$3)*$E40*((1+r_typical)^(-GO$3))</f>
        <v>8.1243515659873095E-187</v>
      </c>
      <c r="GP40">
        <f>((1-$E40)^GP$3)*$E40*((1+r_typical)^(-GP$3))</f>
        <v>8.665975003719794E-188</v>
      </c>
      <c r="GQ40">
        <f>((1-$E40)^GQ$3)*$E40*((1+r_typical)^(-GQ$3))</f>
        <v>9.2437066706344468E-189</v>
      </c>
      <c r="GR40">
        <f>((1-$E40)^GR$3)*$E40*((1+r_typical)^(-GR$3))</f>
        <v>9.8599537820100777E-190</v>
      </c>
      <c r="GS40">
        <f>((1-$E40)^GS$3)*$E40*((1+r_typical)^(-GS$3))</f>
        <v>1.0517284034144083E-190</v>
      </c>
      <c r="GT40">
        <f>((1-$E40)^GT$3)*$E40*((1+r_typical)^(-GT$3))</f>
        <v>1.1218436303087021E-191</v>
      </c>
      <c r="GU40">
        <f>((1-$E40)^GU$3)*$E40*((1+r_typical)^(-GU$3))</f>
        <v>1.1966332056626155E-192</v>
      </c>
      <c r="GV40">
        <f>((1-$E40)^GV$3)*$E40*((1+r_typical)^(-GV$3))</f>
        <v>1.2764087527067898E-193</v>
      </c>
      <c r="GW40">
        <f>((1-$E40)^GW$3)*$E40*((1+r_typical)^(-GW$3))</f>
        <v>1.3615026695539095E-194</v>
      </c>
      <c r="GX40">
        <f>((1-$E40)^GX$3)*$E40*((1+r_typical)^(-GX$3))</f>
        <v>1.4522695141908367E-195</v>
      </c>
      <c r="GY40">
        <f t="shared" si="0"/>
        <v>0.40298507462686567</v>
      </c>
    </row>
    <row r="41" spans="1:207" x14ac:dyDescent="0.25">
      <c r="A41">
        <v>36</v>
      </c>
      <c r="B41">
        <f>((1-pf_test)^(A41-1))*pf_test*((1+r_typical)^(-A41))</f>
        <v>9.5608747991499579E-31</v>
      </c>
      <c r="E41">
        <v>0.37</v>
      </c>
      <c r="F41">
        <f>((1-$E41)^F$3)*$E41*((1+r_typical)^(-F$3))</f>
        <v>0.37</v>
      </c>
      <c r="G41">
        <f>((1-$E41)^G$3)*$E41*((1+r_typical)^(-G$3))</f>
        <v>3.8849999999999996E-2</v>
      </c>
      <c r="H41">
        <f>((1-$E41)^H$3)*$E41*((1+r_typical)^(-H$3))</f>
        <v>4.0792500000000004E-3</v>
      </c>
      <c r="I41">
        <f>((1-$E41)^I$3)*$E41*((1+r_typical)^(-I$3))</f>
        <v>4.2832124999999998E-4</v>
      </c>
      <c r="J41">
        <f>((1-$E41)^J$3)*$E41*((1+r_typical)^(-J$3))</f>
        <v>4.4973731249999996E-5</v>
      </c>
      <c r="K41">
        <f>((1-$E41)^K$3)*$E41*((1+r_typical)^(-K$3))</f>
        <v>4.7222417812500011E-6</v>
      </c>
      <c r="L41">
        <f>((1-$E41)^L$3)*$E41*((1+r_typical)^(-L$3))</f>
        <v>4.9583538703125003E-7</v>
      </c>
      <c r="M41">
        <f>((1-$E41)^M$3)*$E41*((1+r_typical)^(-M$3))</f>
        <v>5.206271563828126E-8</v>
      </c>
      <c r="N41">
        <f>((1-$E41)^N$3)*$E41*((1+r_typical)^(-N$3))</f>
        <v>5.466585142019533E-9</v>
      </c>
      <c r="O41">
        <f>((1-$E41)^O$3)*$E41*((1+r_typical)^(-O$3))</f>
        <v>5.7399143991205096E-10</v>
      </c>
      <c r="P41">
        <f>((1-$E41)^P$3)*$E41*((1+r_typical)^(-P$3))</f>
        <v>6.0269101190765343E-11</v>
      </c>
      <c r="Q41">
        <f>((1-$E41)^Q$3)*$E41*((1+r_typical)^(-Q$3))</f>
        <v>6.3282556250303612E-12</v>
      </c>
      <c r="R41">
        <f>((1-$E41)^R$3)*$E41*((1+r_typical)^(-R$3))</f>
        <v>6.6446684062818805E-13</v>
      </c>
      <c r="S41">
        <f>((1-$E41)^S$3)*$E41*((1+r_typical)^(-S$3))</f>
        <v>6.9769018265959736E-14</v>
      </c>
      <c r="T41">
        <f>((1-$E41)^T$3)*$E41*((1+r_typical)^(-T$3))</f>
        <v>7.3257469179257716E-15</v>
      </c>
      <c r="U41">
        <f>((1-$E41)^U$3)*$E41*((1+r_typical)^(-U$3))</f>
        <v>7.6920342638220621E-16</v>
      </c>
      <c r="V41">
        <f>((1-$E41)^V$3)*$E41*((1+r_typical)^(-V$3))</f>
        <v>8.0766359770131645E-17</v>
      </c>
      <c r="W41">
        <f>((1-$E41)^W$3)*$E41*((1+r_typical)^(-W$3))</f>
        <v>8.4804677758638236E-18</v>
      </c>
      <c r="X41">
        <f>((1-$E41)^X$3)*$E41*((1+r_typical)^(-X$3))</f>
        <v>8.9044911646570155E-19</v>
      </c>
      <c r="Y41">
        <f>((1-$E41)^Y$3)*$E41*((1+r_typical)^(-Y$3))</f>
        <v>9.3497157228898663E-20</v>
      </c>
      <c r="Z41">
        <f>((1-$E41)^Z$3)*$E41*((1+r_typical)^(-Z$3))</f>
        <v>9.8172015090343585E-21</v>
      </c>
      <c r="AA41">
        <f>((1-$E41)^AA$3)*$E41*((1+r_typical)^(-AA$3))</f>
        <v>1.0308061584486079E-21</v>
      </c>
      <c r="AB41">
        <f>((1-$E41)^AB$3)*$E41*((1+r_typical)^(-AB$3))</f>
        <v>1.0823464663710382E-22</v>
      </c>
      <c r="AC41">
        <f>((1-$E41)^AC$3)*$E41*((1+r_typical)^(-AC$3))</f>
        <v>1.1364637896895903E-23</v>
      </c>
      <c r="AD41">
        <f>((1-$E41)^AD$3)*$E41*((1+r_typical)^(-AD$3))</f>
        <v>1.1932869791740699E-24</v>
      </c>
      <c r="AE41">
        <f>((1-$E41)^AE$3)*$E41*((1+r_typical)^(-AE$3))</f>
        <v>1.2529513281327733E-25</v>
      </c>
      <c r="AF41">
        <f>((1-$E41)^AF$3)*$E41*((1+r_typical)^(-AF$3))</f>
        <v>1.315598894539412E-26</v>
      </c>
      <c r="AG41">
        <f>((1-$E41)^AG$3)*$E41*((1+r_typical)^(-AG$3))</f>
        <v>1.3813788392663826E-27</v>
      </c>
      <c r="AH41">
        <f>((1-$E41)^AH$3)*$E41*((1+r_typical)^(-AH$3))</f>
        <v>1.4504477812297017E-28</v>
      </c>
      <c r="AI41">
        <f>((1-$E41)^AI$3)*$E41*((1+r_typical)^(-AI$3))</f>
        <v>1.5229701702911868E-29</v>
      </c>
      <c r="AJ41">
        <f>((1-$E41)^AJ$3)*$E41*((1+r_typical)^(-AJ$3))</f>
        <v>1.5991186788057464E-30</v>
      </c>
      <c r="AK41">
        <f>((1-$E41)^AK$3)*$E41*((1+r_typical)^(-AK$3))</f>
        <v>1.6790746127460337E-31</v>
      </c>
      <c r="AL41">
        <f>((1-$E41)^AL$3)*$E41*((1+r_typical)^(-AL$3))</f>
        <v>1.7630283433833354E-32</v>
      </c>
      <c r="AM41">
        <f>((1-$E41)^AM$3)*$E41*((1+r_typical)^(-AM$3))</f>
        <v>1.8511797605525024E-33</v>
      </c>
      <c r="AN41">
        <f>((1-$E41)^AN$3)*$E41*((1+r_typical)^(-AN$3))</f>
        <v>1.9437387485801273E-34</v>
      </c>
      <c r="AO41">
        <f>((1-$E41)^AO$3)*$E41*((1+r_typical)^(-AO$3))</f>
        <v>2.0409256860091343E-35</v>
      </c>
      <c r="AP41">
        <f>((1-$E41)^AP$3)*$E41*((1+r_typical)^(-AP$3))</f>
        <v>2.1429719703095906E-36</v>
      </c>
      <c r="AQ41">
        <f>((1-$E41)^AQ$3)*$E41*((1+r_typical)^(-AQ$3))</f>
        <v>2.2501205688250702E-37</v>
      </c>
      <c r="AR41">
        <f>((1-$E41)^AR$3)*$E41*((1+r_typical)^(-AR$3))</f>
        <v>2.3626265972663239E-38</v>
      </c>
      <c r="AS41">
        <f>((1-$E41)^AS$3)*$E41*((1+r_typical)^(-AS$3))</f>
        <v>2.48075792712964E-39</v>
      </c>
      <c r="AT41">
        <f>((1-$E41)^AT$3)*$E41*((1+r_typical)^(-AT$3))</f>
        <v>2.6047958234861217E-40</v>
      </c>
      <c r="AU41">
        <f>((1-$E41)^AU$3)*$E41*((1+r_typical)^(-AU$3))</f>
        <v>2.7350356146604286E-41</v>
      </c>
      <c r="AV41">
        <f>((1-$E41)^AV$3)*$E41*((1+r_typical)^(-AV$3))</f>
        <v>2.8717873953934492E-42</v>
      </c>
      <c r="AW41">
        <f>((1-$E41)^AW$3)*$E41*((1+r_typical)^(-AW$3))</f>
        <v>3.0153767651631222E-43</v>
      </c>
      <c r="AX41">
        <f>((1-$E41)^AX$3)*$E41*((1+r_typical)^(-AX$3))</f>
        <v>3.1661456034212783E-44</v>
      </c>
      <c r="AY41">
        <f>((1-$E41)^AY$3)*$E41*((1+r_typical)^(-AY$3))</f>
        <v>3.3244528835923428E-45</v>
      </c>
      <c r="AZ41">
        <f>((1-$E41)^AZ$3)*$E41*((1+r_typical)^(-AZ$3))</f>
        <v>3.4906755277719595E-46</v>
      </c>
      <c r="BA41">
        <f>((1-$E41)^BA$3)*$E41*((1+r_typical)^(-BA$3))</f>
        <v>3.6652093041605581E-47</v>
      </c>
      <c r="BB41">
        <f>((1-$E41)^BB$3)*$E41*((1+r_typical)^(-BB$3))</f>
        <v>3.8484697693685854E-48</v>
      </c>
      <c r="BC41">
        <f>((1-$E41)^BC$3)*$E41*((1+r_typical)^(-BC$3))</f>
        <v>4.0408932578370152E-49</v>
      </c>
      <c r="BD41">
        <f>((1-$E41)^BD$3)*$E41*((1+r_typical)^(-BD$3))</f>
        <v>4.2429379207288664E-50</v>
      </c>
      <c r="BE41">
        <f>((1-$E41)^BE$3)*$E41*((1+r_typical)^(-BE$3))</f>
        <v>4.4550848167653096E-51</v>
      </c>
      <c r="BF41">
        <f>((1-$E41)^BF$3)*$E41*((1+r_typical)^(-BF$3))</f>
        <v>4.6778390576035746E-52</v>
      </c>
      <c r="BG41">
        <f>((1-$E41)^BG$3)*$E41*((1+r_typical)^(-BG$3))</f>
        <v>4.9117310104837539E-53</v>
      </c>
      <c r="BH41">
        <f>((1-$E41)^BH$3)*$E41*((1+r_typical)^(-BH$3))</f>
        <v>5.1573175610079414E-54</v>
      </c>
      <c r="BI41">
        <f>((1-$E41)^BI$3)*$E41*((1+r_typical)^(-BI$3))</f>
        <v>5.41518343905834E-55</v>
      </c>
      <c r="BJ41">
        <f>((1-$E41)^BJ$3)*$E41*((1+r_typical)^(-BJ$3))</f>
        <v>5.6859426110112562E-56</v>
      </c>
      <c r="BK41">
        <f>((1-$E41)^BK$3)*$E41*((1+r_typical)^(-BK$3))</f>
        <v>5.9702397415618203E-57</v>
      </c>
      <c r="BL41">
        <f>((1-$E41)^BL$3)*$E41*((1+r_typical)^(-BL$3))</f>
        <v>6.2687517286399105E-58</v>
      </c>
      <c r="BM41">
        <f>((1-$E41)^BM$3)*$E41*((1+r_typical)^(-BM$3))</f>
        <v>6.5821893150719066E-59</v>
      </c>
      <c r="BN41">
        <f>((1-$E41)^BN$3)*$E41*((1+r_typical)^(-BN$3))</f>
        <v>6.9112987808255023E-60</v>
      </c>
      <c r="BO41">
        <f>((1-$E41)^BO$3)*$E41*((1+r_typical)^(-BO$3))</f>
        <v>7.2568637198667767E-61</v>
      </c>
      <c r="BP41">
        <f>((1-$E41)^BP$3)*$E41*((1+r_typical)^(-BP$3))</f>
        <v>7.6197069058601149E-62</v>
      </c>
      <c r="BQ41">
        <f>((1-$E41)^BQ$3)*$E41*((1+r_typical)^(-BQ$3))</f>
        <v>8.0006922511531231E-63</v>
      </c>
      <c r="BR41">
        <f>((1-$E41)^BR$3)*$E41*((1+r_typical)^(-BR$3))</f>
        <v>8.4007268637107793E-64</v>
      </c>
      <c r="BS41">
        <f>((1-$E41)^BS$3)*$E41*((1+r_typical)^(-BS$3))</f>
        <v>8.8207632068963163E-65</v>
      </c>
      <c r="BT41">
        <f>((1-$E41)^BT$3)*$E41*((1+r_typical)^(-BT$3))</f>
        <v>9.2618013672411332E-66</v>
      </c>
      <c r="BU41">
        <f>((1-$E41)^BU$3)*$E41*((1+r_typical)^(-BU$3))</f>
        <v>9.7248914356031912E-67</v>
      </c>
      <c r="BV41">
        <f>((1-$E41)^BV$3)*$E41*((1+r_typical)^(-BV$3))</f>
        <v>1.021113600738335E-67</v>
      </c>
      <c r="BW41">
        <f>((1-$E41)^BW$3)*$E41*((1+r_typical)^(-BW$3))</f>
        <v>1.0721692807752519E-68</v>
      </c>
      <c r="BX41">
        <f>((1-$E41)^BX$3)*$E41*((1+r_typical)^(-BX$3))</f>
        <v>1.1257777448140142E-69</v>
      </c>
      <c r="BY41">
        <f>((1-$E41)^BY$3)*$E41*((1+r_typical)^(-BY$3))</f>
        <v>1.1820666320547151E-70</v>
      </c>
      <c r="BZ41">
        <f>((1-$E41)^BZ$3)*$E41*((1+r_typical)^(-BZ$3))</f>
        <v>1.241169963657451E-71</v>
      </c>
      <c r="CA41">
        <f>((1-$E41)^CA$3)*$E41*((1+r_typical)^(-CA$3))</f>
        <v>1.3032284618403239E-72</v>
      </c>
      <c r="CB41">
        <f>((1-$E41)^CB$3)*$E41*((1+r_typical)^(-CB$3))</f>
        <v>1.36838988493234E-73</v>
      </c>
      <c r="CC41">
        <f>((1-$E41)^CC$3)*$E41*((1+r_typical)^(-CC$3))</f>
        <v>1.4368093791789567E-74</v>
      </c>
      <c r="CD41">
        <f>((1-$E41)^CD$3)*$E41*((1+r_typical)^(-CD$3))</f>
        <v>1.5086498481379048E-75</v>
      </c>
      <c r="CE41">
        <f>((1-$E41)^CE$3)*$E41*((1+r_typical)^(-CE$3))</f>
        <v>1.5840823405447996E-76</v>
      </c>
      <c r="CF41">
        <f>((1-$E41)^CF$3)*$E41*((1+r_typical)^(-CF$3))</f>
        <v>1.6632864575720401E-77</v>
      </c>
      <c r="CG41">
        <f>((1-$E41)^CG$3)*$E41*((1+r_typical)^(-CG$3))</f>
        <v>1.7464507804506423E-78</v>
      </c>
      <c r="CH41">
        <f>((1-$E41)^CH$3)*$E41*((1+r_typical)^(-CH$3))</f>
        <v>1.8337733194731744E-79</v>
      </c>
      <c r="CI41">
        <f>((1-$E41)^CI$3)*$E41*((1+r_typical)^(-CI$3))</f>
        <v>1.9254619854468333E-80</v>
      </c>
      <c r="CJ41">
        <f>((1-$E41)^CJ$3)*$E41*((1+r_typical)^(-CJ$3))</f>
        <v>2.0217350847191747E-81</v>
      </c>
      <c r="CK41">
        <f>((1-$E41)^CK$3)*$E41*((1+r_typical)^(-CK$3))</f>
        <v>2.1228218389551336E-82</v>
      </c>
      <c r="CL41">
        <f>((1-$E41)^CL$3)*$E41*((1+r_typical)^(-CL$3))</f>
        <v>2.2289629309028901E-83</v>
      </c>
      <c r="CM41">
        <f>((1-$E41)^CM$3)*$E41*((1+r_typical)^(-CM$3))</f>
        <v>2.3404110774480348E-84</v>
      </c>
      <c r="CN41">
        <f>((1-$E41)^CN$3)*$E41*((1+r_typical)^(-CN$3))</f>
        <v>2.4574316313204366E-85</v>
      </c>
      <c r="CO41">
        <f>((1-$E41)^CO$3)*$E41*((1+r_typical)^(-CO$3))</f>
        <v>2.5803032128864585E-86</v>
      </c>
      <c r="CP41">
        <f>((1-$E41)^CP$3)*$E41*((1+r_typical)^(-CP$3))</f>
        <v>2.7093183735307815E-87</v>
      </c>
      <c r="CQ41">
        <f>((1-$E41)^CQ$3)*$E41*((1+r_typical)^(-CQ$3))</f>
        <v>2.8447842922073206E-88</v>
      </c>
      <c r="CR41">
        <f>((1-$E41)^CR$3)*$E41*((1+r_typical)^(-CR$3))</f>
        <v>2.9870235068176867E-89</v>
      </c>
      <c r="CS41">
        <f>((1-$E41)^CS$3)*$E41*((1+r_typical)^(-CS$3))</f>
        <v>3.1363746821585714E-90</v>
      </c>
      <c r="CT41">
        <f>((1-$E41)^CT$3)*$E41*((1+r_typical)^(-CT$3))</f>
        <v>3.2931934162665002E-91</v>
      </c>
      <c r="CU41">
        <f>((1-$E41)^CU$3)*$E41*((1+r_typical)^(-CU$3))</f>
        <v>3.4578530870798244E-92</v>
      </c>
      <c r="CV41">
        <f>((1-$E41)^CV$3)*$E41*((1+r_typical)^(-CV$3))</f>
        <v>3.6307457414338154E-93</v>
      </c>
      <c r="CW41">
        <f>((1-$E41)^CW$3)*$E41*((1+r_typical)^(-CW$3))</f>
        <v>3.8122830285055073E-94</v>
      </c>
      <c r="CX41">
        <f>((1-$E41)^CX$3)*$E41*((1+r_typical)^(-CX$3))</f>
        <v>4.0028971799307836E-95</v>
      </c>
      <c r="CY41">
        <f>((1-$E41)^CY$3)*$E41*((1+r_typical)^(-CY$3))</f>
        <v>4.2030420389273229E-96</v>
      </c>
      <c r="CZ41">
        <f>((1-$E41)^CZ$3)*$E41*((1+r_typical)^(-CZ$3))</f>
        <v>4.4131941408736884E-97</v>
      </c>
      <c r="DA41">
        <f>((1-$E41)^DA$3)*$E41*((1+r_typical)^(-DA$3))</f>
        <v>4.6338538479173735E-98</v>
      </c>
      <c r="DB41">
        <f>((1-$E41)^DB$3)*$E41*((1+r_typical)^(-DB$3))</f>
        <v>4.8655465403132407E-99</v>
      </c>
      <c r="DC41">
        <f>((1-$E41)^DC$3)*$E41*((1+r_typical)^(-DC$3))</f>
        <v>5.1088238673289029E-100</v>
      </c>
      <c r="DD41">
        <f>((1-$E41)^DD$3)*$E41*((1+r_typical)^(-DD$3))</f>
        <v>5.364265060695349E-101</v>
      </c>
      <c r="DE41">
        <f>((1-$E41)^DE$3)*$E41*((1+r_typical)^(-DE$3))</f>
        <v>5.6324783137301169E-102</v>
      </c>
      <c r="DF41">
        <f>((1-$E41)^DF$3)*$E41*((1+r_typical)^(-DF$3))</f>
        <v>5.9141022294166229E-103</v>
      </c>
      <c r="DG41">
        <f>((1-$E41)^DG$3)*$E41*((1+r_typical)^(-DG$3))</f>
        <v>6.2098073408874563E-104</v>
      </c>
      <c r="DH41">
        <f>((1-$E41)^DH$3)*$E41*((1+r_typical)^(-DH$3))</f>
        <v>6.5202977079318263E-105</v>
      </c>
      <c r="DI41">
        <f>((1-$E41)^DI$3)*$E41*((1+r_typical)^(-DI$3))</f>
        <v>6.8463125933284192E-106</v>
      </c>
      <c r="DJ41">
        <f>((1-$E41)^DJ$3)*$E41*((1+r_typical)^(-DJ$3))</f>
        <v>7.1886282229948406E-107</v>
      </c>
      <c r="DK41">
        <f>((1-$E41)^DK$3)*$E41*((1+r_typical)^(-DK$3))</f>
        <v>7.5480596341445804E-108</v>
      </c>
      <c r="DL41">
        <f>((1-$E41)^DL$3)*$E41*((1+r_typical)^(-DL$3))</f>
        <v>7.9254626158518102E-109</v>
      </c>
      <c r="DM41">
        <f>((1-$E41)^DM$3)*$E41*((1+r_typical)^(-DM$3))</f>
        <v>8.3217357466444018E-110</v>
      </c>
      <c r="DN41">
        <f>((1-$E41)^DN$3)*$E41*((1+r_typical)^(-DN$3))</f>
        <v>8.7378225339766233E-111</v>
      </c>
      <c r="DO41">
        <f>((1-$E41)^DO$3)*$E41*((1+r_typical)^(-DO$3))</f>
        <v>9.1747136606754533E-112</v>
      </c>
      <c r="DP41">
        <f>((1-$E41)^DP$3)*$E41*((1+r_typical)^(-DP$3))</f>
        <v>9.6334493437092259E-113</v>
      </c>
      <c r="DQ41">
        <f>((1-$E41)^DQ$3)*$E41*((1+r_typical)^(-DQ$3))</f>
        <v>1.0115121810894689E-113</v>
      </c>
      <c r="DR41">
        <f>((1-$E41)^DR$3)*$E41*((1+r_typical)^(-DR$3))</f>
        <v>1.0620877901439424E-114</v>
      </c>
      <c r="DS41">
        <f>((1-$E41)^DS$3)*$E41*((1+r_typical)^(-DS$3))</f>
        <v>1.1151921796511396E-115</v>
      </c>
      <c r="DT41">
        <f>((1-$E41)^DT$3)*$E41*((1+r_typical)^(-DT$3))</f>
        <v>1.1709517886336963E-116</v>
      </c>
      <c r="DU41">
        <f>((1-$E41)^DU$3)*$E41*((1+r_typical)^(-DU$3))</f>
        <v>1.2294993780653815E-117</v>
      </c>
      <c r="DV41">
        <f>((1-$E41)^DV$3)*$E41*((1+r_typical)^(-DV$3))</f>
        <v>1.2909743469686503E-118</v>
      </c>
      <c r="DW41">
        <f>((1-$E41)^DW$3)*$E41*((1+r_typical)^(-DW$3))</f>
        <v>1.3555230643170834E-119</v>
      </c>
      <c r="DX41">
        <f>((1-$E41)^DX$3)*$E41*((1+r_typical)^(-DX$3))</f>
        <v>1.4232992175329375E-120</v>
      </c>
      <c r="DY41">
        <f>((1-$E41)^DY$3)*$E41*((1+r_typical)^(-DY$3))</f>
        <v>1.4944641784095843E-121</v>
      </c>
      <c r="DZ41">
        <f>((1-$E41)^DZ$3)*$E41*((1+r_typical)^(-DZ$3))</f>
        <v>1.5691873873300637E-122</v>
      </c>
      <c r="EA41">
        <f>((1-$E41)^EA$3)*$E41*((1+r_typical)^(-EA$3))</f>
        <v>1.6476467566965663E-123</v>
      </c>
      <c r="EB41">
        <f>((1-$E41)^EB$3)*$E41*((1+r_typical)^(-EB$3))</f>
        <v>1.7300290945313947E-124</v>
      </c>
      <c r="EC41">
        <f>((1-$E41)^EC$3)*$E41*((1+r_typical)^(-EC$3))</f>
        <v>1.8165305492579651E-125</v>
      </c>
      <c r="ED41">
        <f>((1-$E41)^ED$3)*$E41*((1+r_typical)^(-ED$3))</f>
        <v>1.907357076720863E-126</v>
      </c>
      <c r="EE41">
        <f>((1-$E41)^EE$3)*$E41*((1+r_typical)^(-EE$3))</f>
        <v>2.0027249305569063E-127</v>
      </c>
      <c r="EF41">
        <f>((1-$E41)^EF$3)*$E41*((1+r_typical)^(-EF$3))</f>
        <v>2.1028611770847518E-128</v>
      </c>
      <c r="EG41">
        <f>((1-$E41)^EG$3)*$E41*((1+r_typical)^(-EG$3))</f>
        <v>2.208004235938989E-129</v>
      </c>
      <c r="EH41">
        <f>((1-$E41)^EH$3)*$E41*((1+r_typical)^(-EH$3))</f>
        <v>2.3184044477359386E-130</v>
      </c>
      <c r="EI41">
        <f>((1-$E41)^EI$3)*$E41*((1+r_typical)^(-EI$3))</f>
        <v>2.4343246701227357E-131</v>
      </c>
      <c r="EJ41">
        <f>((1-$E41)^EJ$3)*$E41*((1+r_typical)^(-EJ$3))</f>
        <v>2.5560409036288722E-132</v>
      </c>
      <c r="EK41">
        <f>((1-$E41)^EK$3)*$E41*((1+r_typical)^(-EK$3))</f>
        <v>2.6838429488103164E-133</v>
      </c>
      <c r="EL41">
        <f>((1-$E41)^EL$3)*$E41*((1+r_typical)^(-EL$3))</f>
        <v>2.8180350962508322E-134</v>
      </c>
      <c r="EM41">
        <f>((1-$E41)^EM$3)*$E41*((1+r_typical)^(-EM$3))</f>
        <v>2.9589368510633741E-135</v>
      </c>
      <c r="EN41">
        <f>((1-$E41)^EN$3)*$E41*((1+r_typical)^(-EN$3))</f>
        <v>3.106883693616543E-136</v>
      </c>
      <c r="EO41">
        <f>((1-$E41)^EO$3)*$E41*((1+r_typical)^(-EO$3))</f>
        <v>3.2622278782973694E-137</v>
      </c>
      <c r="EP41">
        <f>((1-$E41)^EP$3)*$E41*((1+r_typical)^(-EP$3))</f>
        <v>3.4253392722122391E-138</v>
      </c>
      <c r="EQ41">
        <f>((1-$E41)^EQ$3)*$E41*((1+r_typical)^(-EQ$3))</f>
        <v>3.5966062358228498E-139</v>
      </c>
      <c r="ER41">
        <f>((1-$E41)^ER$3)*$E41*((1+r_typical)^(-ER$3))</f>
        <v>3.7764365476139928E-140</v>
      </c>
      <c r="ES41">
        <f>((1-$E41)^ES$3)*$E41*((1+r_typical)^(-ES$3))</f>
        <v>3.965258374994693E-141</v>
      </c>
      <c r="ET41">
        <f>((1-$E41)^ET$3)*$E41*((1+r_typical)^(-ET$3))</f>
        <v>4.1635212937444282E-142</v>
      </c>
      <c r="EU41">
        <f>((1-$E41)^EU$3)*$E41*((1+r_typical)^(-EU$3))</f>
        <v>4.3716973584316488E-143</v>
      </c>
      <c r="EV41">
        <f>((1-$E41)^EV$3)*$E41*((1+r_typical)^(-EV$3))</f>
        <v>4.5902822263532309E-144</v>
      </c>
      <c r="EW41">
        <f>((1-$E41)^EW$3)*$E41*((1+r_typical)^(-EW$3))</f>
        <v>4.8197963376708937E-145</v>
      </c>
      <c r="EX41">
        <f>((1-$E41)^EX$3)*$E41*((1+r_typical)^(-EX$3))</f>
        <v>5.0607861545544385E-146</v>
      </c>
      <c r="EY41">
        <f>((1-$E41)^EY$3)*$E41*((1+r_typical)^(-EY$3))</f>
        <v>5.3138254622821606E-147</v>
      </c>
      <c r="EZ41">
        <f>((1-$E41)^EZ$3)*$E41*((1+r_typical)^(-EZ$3))</f>
        <v>5.5795167353962685E-148</v>
      </c>
      <c r="FA41">
        <f>((1-$E41)^FA$3)*$E41*((1+r_typical)^(-FA$3))</f>
        <v>5.8584925721660822E-149</v>
      </c>
      <c r="FB41">
        <f>((1-$E41)^FB$3)*$E41*((1+r_typical)^(-FB$3))</f>
        <v>6.1514172007743881E-150</v>
      </c>
      <c r="FC41">
        <f>((1-$E41)^FC$3)*$E41*((1+r_typical)^(-FC$3))</f>
        <v>6.4589880608131057E-151</v>
      </c>
      <c r="FD41">
        <f>((1-$E41)^FD$3)*$E41*((1+r_typical)^(-FD$3))</f>
        <v>6.7819374638537617E-152</v>
      </c>
      <c r="FE41">
        <f>((1-$E41)^FE$3)*$E41*((1+r_typical)^(-FE$3))</f>
        <v>7.1210343370464496E-153</v>
      </c>
      <c r="FF41">
        <f>((1-$E41)^FF$3)*$E41*((1+r_typical)^(-FF$3))</f>
        <v>7.4770860538987721E-154</v>
      </c>
      <c r="FG41">
        <f>((1-$E41)^FG$3)*$E41*((1+r_typical)^(-FG$3))</f>
        <v>7.8509403565937115E-155</v>
      </c>
      <c r="FH41">
        <f>((1-$E41)^FH$3)*$E41*((1+r_typical)^(-FH$3))</f>
        <v>8.2434873744233967E-156</v>
      </c>
      <c r="FI41">
        <f>((1-$E41)^FI$3)*$E41*((1+r_typical)^(-FI$3))</f>
        <v>8.6556617431445684E-157</v>
      </c>
      <c r="FJ41">
        <f>((1-$E41)^FJ$3)*$E41*((1+r_typical)^(-FJ$3))</f>
        <v>9.0884448303017951E-158</v>
      </c>
      <c r="FK41">
        <f>((1-$E41)^FK$3)*$E41*((1+r_typical)^(-FK$3))</f>
        <v>9.5428670718168885E-159</v>
      </c>
      <c r="FL41">
        <f>((1-$E41)^FL$3)*$E41*((1+r_typical)^(-FL$3))</f>
        <v>1.0020010425407732E-159</v>
      </c>
      <c r="FM41">
        <f>((1-$E41)^FM$3)*$E41*((1+r_typical)^(-FM$3))</f>
        <v>1.0521010946678118E-160</v>
      </c>
      <c r="FN41">
        <f>((1-$E41)^FN$3)*$E41*((1+r_typical)^(-FN$3))</f>
        <v>1.1047061494012024E-161</v>
      </c>
      <c r="FO41">
        <f>((1-$E41)^FO$3)*$E41*((1+r_typical)^(-FO$3))</f>
        <v>1.1599414568712621E-162</v>
      </c>
      <c r="FP41">
        <f>((1-$E41)^FP$3)*$E41*((1+r_typical)^(-FP$3))</f>
        <v>1.2179385297148258E-163</v>
      </c>
      <c r="FQ41">
        <f>((1-$E41)^FQ$3)*$E41*((1+r_typical)^(-FQ$3))</f>
        <v>1.278835456200567E-164</v>
      </c>
      <c r="FR41">
        <f>((1-$E41)^FR$3)*$E41*((1+r_typical)^(-FR$3))</f>
        <v>1.3427772290105951E-165</v>
      </c>
      <c r="FS41">
        <f>((1-$E41)^FS$3)*$E41*((1+r_typical)^(-FS$3))</f>
        <v>1.4099160904611251E-166</v>
      </c>
      <c r="FT41">
        <f>((1-$E41)^FT$3)*$E41*((1+r_typical)^(-FT$3))</f>
        <v>1.4804118949841812E-167</v>
      </c>
      <c r="FU41">
        <f>((1-$E41)^FU$3)*$E41*((1+r_typical)^(-FU$3))</f>
        <v>1.5544324897333906E-168</v>
      </c>
      <c r="FV41">
        <f>((1-$E41)^FV$3)*$E41*((1+r_typical)^(-FV$3))</f>
        <v>1.63215411422006E-169</v>
      </c>
      <c r="FW41">
        <f>((1-$E41)^FW$3)*$E41*((1+r_typical)^(-FW$3))</f>
        <v>1.7137618199310631E-170</v>
      </c>
      <c r="FX41">
        <f>((1-$E41)^FX$3)*$E41*((1+r_typical)^(-FX$3))</f>
        <v>1.7994499109276162E-171</v>
      </c>
      <c r="FY41">
        <f>((1-$E41)^FY$3)*$E41*((1+r_typical)^(-FY$3))</f>
        <v>1.8894224064739974E-172</v>
      </c>
      <c r="FZ41">
        <f>((1-$E41)^FZ$3)*$E41*((1+r_typical)^(-FZ$3))</f>
        <v>1.9838935267976972E-173</v>
      </c>
      <c r="GA41">
        <f>((1-$E41)^GA$3)*$E41*((1+r_typical)^(-GA$3))</f>
        <v>2.0830882031375818E-174</v>
      </c>
      <c r="GB41">
        <f>((1-$E41)^GB$3)*$E41*((1+r_typical)^(-GB$3))</f>
        <v>2.1872426132944614E-175</v>
      </c>
      <c r="GC41">
        <f>((1-$E41)^GC$3)*$E41*((1+r_typical)^(-GC$3))</f>
        <v>2.2966047439591844E-176</v>
      </c>
      <c r="GD41">
        <f>((1-$E41)^GD$3)*$E41*((1+r_typical)^(-GD$3))</f>
        <v>2.4114349811571438E-177</v>
      </c>
      <c r="GE41">
        <f>((1-$E41)^GE$3)*$E41*((1+r_typical)^(-GE$3))</f>
        <v>2.5320067302150006E-178</v>
      </c>
      <c r="GF41">
        <f>((1-$E41)^GF$3)*$E41*((1+r_typical)^(-GF$3))</f>
        <v>2.6586070667257515E-179</v>
      </c>
      <c r="GG41">
        <f>((1-$E41)^GG$3)*$E41*((1+r_typical)^(-GG$3))</f>
        <v>2.7915374200620394E-180</v>
      </c>
      <c r="GH41">
        <f>((1-$E41)^GH$3)*$E41*((1+r_typical)^(-GH$3))</f>
        <v>2.9311142910651413E-181</v>
      </c>
      <c r="GI41">
        <f>((1-$E41)^GI$3)*$E41*((1+r_typical)^(-GI$3))</f>
        <v>3.0776700056183984E-182</v>
      </c>
      <c r="GJ41">
        <f>((1-$E41)^GJ$3)*$E41*((1+r_typical)^(-GJ$3))</f>
        <v>3.2315535058993182E-183</v>
      </c>
      <c r="GK41">
        <f>((1-$E41)^GK$3)*$E41*((1+r_typical)^(-GK$3))</f>
        <v>3.3931311811942841E-184</v>
      </c>
      <c r="GL41">
        <f>((1-$E41)^GL$3)*$E41*((1+r_typical)^(-GL$3))</f>
        <v>3.562787740253999E-185</v>
      </c>
      <c r="GM41">
        <f>((1-$E41)^GM$3)*$E41*((1+r_typical)^(-GM$3))</f>
        <v>3.7409271272666974E-186</v>
      </c>
      <c r="GN41">
        <f>((1-$E41)^GN$3)*$E41*((1+r_typical)^(-GN$3))</f>
        <v>3.9279734836300324E-187</v>
      </c>
      <c r="GO41">
        <f>((1-$E41)^GO$3)*$E41*((1+r_typical)^(-GO$3))</f>
        <v>4.1243721578115358E-188</v>
      </c>
      <c r="GP41">
        <f>((1-$E41)^GP$3)*$E41*((1+r_typical)^(-GP$3))</f>
        <v>4.3305907657021122E-189</v>
      </c>
      <c r="GQ41">
        <f>((1-$E41)^GQ$3)*$E41*((1+r_typical)^(-GQ$3))</f>
        <v>4.5471203039872174E-190</v>
      </c>
      <c r="GR41">
        <f>((1-$E41)^GR$3)*$E41*((1+r_typical)^(-GR$3))</f>
        <v>4.7744763191865784E-191</v>
      </c>
      <c r="GS41">
        <f>((1-$E41)^GS$3)*$E41*((1+r_typical)^(-GS$3))</f>
        <v>5.013200135145908E-192</v>
      </c>
      <c r="GT41">
        <f>((1-$E41)^GT$3)*$E41*((1+r_typical)^(-GT$3))</f>
        <v>5.2638601419032032E-193</v>
      </c>
      <c r="GU41">
        <f>((1-$E41)^GU$3)*$E41*((1+r_typical)^(-GU$3))</f>
        <v>5.5270531489983643E-194</v>
      </c>
      <c r="GV41">
        <f>((1-$E41)^GV$3)*$E41*((1+r_typical)^(-GV$3))</f>
        <v>5.8034058064482821E-195</v>
      </c>
      <c r="GW41">
        <f>((1-$E41)^GW$3)*$E41*((1+r_typical)^(-GW$3))</f>
        <v>6.0935760967706953E-196</v>
      </c>
      <c r="GX41">
        <f>((1-$E41)^GX$3)*$E41*((1+r_typical)^(-GX$3))</f>
        <v>6.3982549016092304E-197</v>
      </c>
      <c r="GY41">
        <f t="shared" si="0"/>
        <v>0.41340782122905029</v>
      </c>
    </row>
    <row r="42" spans="1:207" x14ac:dyDescent="0.25">
      <c r="A42">
        <v>37</v>
      </c>
      <c r="B42">
        <f>((1-pf_test)^(A42-1))*pf_test*((1+r_typical)^(-A42))</f>
        <v>1.5616095505278264E-31</v>
      </c>
      <c r="E42">
        <v>0.38</v>
      </c>
      <c r="F42">
        <f>((1-$E42)^F$3)*$E42*((1+r_typical)^(-F$3))</f>
        <v>0.38</v>
      </c>
      <c r="G42">
        <f>((1-$E42)^G$3)*$E42*((1+r_typical)^(-G$3))</f>
        <v>3.9266666666666665E-2</v>
      </c>
      <c r="H42">
        <f>((1-$E42)^H$3)*$E42*((1+r_typical)^(-H$3))</f>
        <v>4.0575555555555556E-3</v>
      </c>
      <c r="I42">
        <f>((1-$E42)^I$3)*$E42*((1+r_typical)^(-I$3))</f>
        <v>4.1928074074074073E-4</v>
      </c>
      <c r="J42">
        <f>((1-$E42)^J$3)*$E42*((1+r_typical)^(-J$3))</f>
        <v>4.3325676543209878E-5</v>
      </c>
      <c r="K42">
        <f>((1-$E42)^K$3)*$E42*((1+r_typical)^(-K$3))</f>
        <v>4.4769865761316875E-6</v>
      </c>
      <c r="L42">
        <f>((1-$E42)^L$3)*$E42*((1+r_typical)^(-L$3))</f>
        <v>4.6262194620027434E-7</v>
      </c>
      <c r="M42">
        <f>((1-$E42)^M$3)*$E42*((1+r_typical)^(-M$3))</f>
        <v>4.7804267774028354E-8</v>
      </c>
      <c r="N42">
        <f>((1-$E42)^N$3)*$E42*((1+r_typical)^(-N$3))</f>
        <v>4.9397743366495968E-9</v>
      </c>
      <c r="O42">
        <f>((1-$E42)^O$3)*$E42*((1+r_typical)^(-O$3))</f>
        <v>5.1044334812045827E-10</v>
      </c>
      <c r="P42">
        <f>((1-$E42)^P$3)*$E42*((1+r_typical)^(-P$3))</f>
        <v>5.2745812639114029E-11</v>
      </c>
      <c r="Q42">
        <f>((1-$E42)^Q$3)*$E42*((1+r_typical)^(-Q$3))</f>
        <v>5.4504006393751169E-12</v>
      </c>
      <c r="R42">
        <f>((1-$E42)^R$3)*$E42*((1+r_typical)^(-R$3))</f>
        <v>5.6320806606876208E-13</v>
      </c>
      <c r="S42">
        <f>((1-$E42)^S$3)*$E42*((1+r_typical)^(-S$3))</f>
        <v>5.8198166827105421E-14</v>
      </c>
      <c r="T42">
        <f>((1-$E42)^T$3)*$E42*((1+r_typical)^(-T$3))</f>
        <v>6.0138105721342258E-15</v>
      </c>
      <c r="U42">
        <f>((1-$E42)^U$3)*$E42*((1+r_typical)^(-U$3))</f>
        <v>6.2142709245387003E-16</v>
      </c>
      <c r="V42">
        <f>((1-$E42)^V$3)*$E42*((1+r_typical)^(-V$3))</f>
        <v>6.4214132886899895E-17</v>
      </c>
      <c r="W42">
        <f>((1-$E42)^W$3)*$E42*((1+r_typical)^(-W$3))</f>
        <v>6.6354603983129896E-18</v>
      </c>
      <c r="X42">
        <f>((1-$E42)^X$3)*$E42*((1+r_typical)^(-X$3))</f>
        <v>6.8566424115900893E-19</v>
      </c>
      <c r="Y42">
        <f>((1-$E42)^Y$3)*$E42*((1+r_typical)^(-Y$3))</f>
        <v>7.085197158643093E-20</v>
      </c>
      <c r="Z42">
        <f>((1-$E42)^Z$3)*$E42*((1+r_typical)^(-Z$3))</f>
        <v>7.3213703972645281E-21</v>
      </c>
      <c r="AA42">
        <f>((1-$E42)^AA$3)*$E42*((1+r_typical)^(-AA$3))</f>
        <v>7.5654160771733463E-22</v>
      </c>
      <c r="AB42">
        <f>((1-$E42)^AB$3)*$E42*((1+r_typical)^(-AB$3))</f>
        <v>7.8175966130791255E-23</v>
      </c>
      <c r="AC42">
        <f>((1-$E42)^AC$3)*$E42*((1+r_typical)^(-AC$3))</f>
        <v>8.0781831668484311E-24</v>
      </c>
      <c r="AD42">
        <f>((1-$E42)^AD$3)*$E42*((1+r_typical)^(-AD$3))</f>
        <v>8.3474559390767104E-25</v>
      </c>
      <c r="AE42">
        <f>((1-$E42)^AE$3)*$E42*((1+r_typical)^(-AE$3))</f>
        <v>8.6257044703792671E-26</v>
      </c>
      <c r="AF42">
        <f>((1-$E42)^AF$3)*$E42*((1+r_typical)^(-AF$3))</f>
        <v>8.9132279527252445E-27</v>
      </c>
      <c r="AG42">
        <f>((1-$E42)^AG$3)*$E42*((1+r_typical)^(-AG$3))</f>
        <v>9.2103355511494178E-28</v>
      </c>
      <c r="AH42">
        <f>((1-$E42)^AH$3)*$E42*((1+r_typical)^(-AH$3))</f>
        <v>9.5173467361877337E-29</v>
      </c>
      <c r="AI42">
        <f>((1-$E42)^AI$3)*$E42*((1+r_typical)^(-AI$3))</f>
        <v>9.8345916273939905E-30</v>
      </c>
      <c r="AJ42">
        <f>((1-$E42)^AJ$3)*$E42*((1+r_typical)^(-AJ$3))</f>
        <v>1.0162411348307125E-30</v>
      </c>
      <c r="AK42">
        <f>((1-$E42)^AK$3)*$E42*((1+r_typical)^(-AK$3))</f>
        <v>1.0501158393250696E-31</v>
      </c>
      <c r="AL42">
        <f>((1-$E42)^AL$3)*$E42*((1+r_typical)^(-AL$3))</f>
        <v>1.085119700635905E-32</v>
      </c>
      <c r="AM42">
        <f>((1-$E42)^AM$3)*$E42*((1+r_typical)^(-AM$3))</f>
        <v>1.1212903573237686E-33</v>
      </c>
      <c r="AN42">
        <f>((1-$E42)^AN$3)*$E42*((1+r_typical)^(-AN$3))</f>
        <v>1.1586667025678944E-34</v>
      </c>
      <c r="AO42">
        <f>((1-$E42)^AO$3)*$E42*((1+r_typical)^(-AO$3))</f>
        <v>1.1972889259868242E-35</v>
      </c>
      <c r="AP42">
        <f>((1-$E42)^AP$3)*$E42*((1+r_typical)^(-AP$3))</f>
        <v>1.2371985568530514E-36</v>
      </c>
      <c r="AQ42">
        <f>((1-$E42)^AQ$3)*$E42*((1+r_typical)^(-AQ$3))</f>
        <v>1.2784385087481534E-37</v>
      </c>
      <c r="AR42">
        <f>((1-$E42)^AR$3)*$E42*((1+r_typical)^(-AR$3))</f>
        <v>1.321053125706425E-38</v>
      </c>
      <c r="AS42">
        <f>((1-$E42)^AS$3)*$E42*((1+r_typical)^(-AS$3))</f>
        <v>1.3650882298966392E-39</v>
      </c>
      <c r="AT42">
        <f>((1-$E42)^AT$3)*$E42*((1+r_typical)^(-AT$3))</f>
        <v>1.4105911708931938E-40</v>
      </c>
      <c r="AU42">
        <f>((1-$E42)^AU$3)*$E42*((1+r_typical)^(-AU$3))</f>
        <v>1.4576108765896338E-41</v>
      </c>
      <c r="AV42">
        <f>((1-$E42)^AV$3)*$E42*((1+r_typical)^(-AV$3))</f>
        <v>1.506197905809288E-42</v>
      </c>
      <c r="AW42">
        <f>((1-$E42)^AW$3)*$E42*((1+r_typical)^(-AW$3))</f>
        <v>1.556404502669598E-43</v>
      </c>
      <c r="AX42">
        <f>((1-$E42)^AX$3)*$E42*((1+r_typical)^(-AX$3))</f>
        <v>1.6082846527585848E-44</v>
      </c>
      <c r="AY42">
        <f>((1-$E42)^AY$3)*$E42*((1+r_typical)^(-AY$3))</f>
        <v>1.6618941411838707E-45</v>
      </c>
      <c r="AZ42">
        <f>((1-$E42)^AZ$3)*$E42*((1+r_typical)^(-AZ$3))</f>
        <v>1.7172906125566663E-46</v>
      </c>
      <c r="BA42">
        <f>((1-$E42)^BA$3)*$E42*((1+r_typical)^(-BA$3))</f>
        <v>1.7745336329752221E-47</v>
      </c>
      <c r="BB42">
        <f>((1-$E42)^BB$3)*$E42*((1+r_typical)^(-BB$3))</f>
        <v>1.8336847540743957E-48</v>
      </c>
      <c r="BC42">
        <f>((1-$E42)^BC$3)*$E42*((1+r_typical)^(-BC$3))</f>
        <v>1.8948075792102091E-49</v>
      </c>
      <c r="BD42">
        <f>((1-$E42)^BD$3)*$E42*((1+r_typical)^(-BD$3))</f>
        <v>1.9579678318505497E-50</v>
      </c>
      <c r="BE42">
        <f>((1-$E42)^BE$3)*$E42*((1+r_typical)^(-BE$3))</f>
        <v>2.0232334262455679E-51</v>
      </c>
      <c r="BF42">
        <f>((1-$E42)^BF$3)*$E42*((1+r_typical)^(-BF$3))</f>
        <v>2.0906745404537536E-52</v>
      </c>
      <c r="BG42">
        <f>((1-$E42)^BG$3)*$E42*((1+r_typical)^(-BG$3))</f>
        <v>2.1603636918022116E-53</v>
      </c>
      <c r="BH42">
        <f>((1-$E42)^BH$3)*$E42*((1+r_typical)^(-BH$3))</f>
        <v>2.2323758148622854E-54</v>
      </c>
      <c r="BI42">
        <f>((1-$E42)^BI$3)*$E42*((1+r_typical)^(-BI$3))</f>
        <v>2.3067883420243621E-55</v>
      </c>
      <c r="BJ42">
        <f>((1-$E42)^BJ$3)*$E42*((1+r_typical)^(-BJ$3))</f>
        <v>2.3836812867585075E-56</v>
      </c>
      <c r="BK42">
        <f>((1-$E42)^BK$3)*$E42*((1+r_typical)^(-BK$3))</f>
        <v>2.4631373296504581E-57</v>
      </c>
      <c r="BL42">
        <f>((1-$E42)^BL$3)*$E42*((1+r_typical)^(-BL$3))</f>
        <v>2.5452419073054728E-58</v>
      </c>
      <c r="BM42">
        <f>((1-$E42)^BM$3)*$E42*((1+r_typical)^(-BM$3))</f>
        <v>2.6300833042156556E-59</v>
      </c>
      <c r="BN42">
        <f>((1-$E42)^BN$3)*$E42*((1+r_typical)^(-BN$3))</f>
        <v>2.7177527476895111E-60</v>
      </c>
      <c r="BO42">
        <f>((1-$E42)^BO$3)*$E42*((1+r_typical)^(-BO$3))</f>
        <v>2.8083445059458278E-61</v>
      </c>
      <c r="BP42">
        <f>((1-$E42)^BP$3)*$E42*((1+r_typical)^(-BP$3))</f>
        <v>2.9019559894773558E-62</v>
      </c>
      <c r="BQ42">
        <f>((1-$E42)^BQ$3)*$E42*((1+r_typical)^(-BQ$3))</f>
        <v>2.9986878557932674E-63</v>
      </c>
      <c r="BR42">
        <f>((1-$E42)^BR$3)*$E42*((1+r_typical)^(-BR$3))</f>
        <v>3.0986441176530426E-64</v>
      </c>
      <c r="BS42">
        <f>((1-$E42)^BS$3)*$E42*((1+r_typical)^(-BS$3))</f>
        <v>3.2019322549081441E-65</v>
      </c>
      <c r="BT42">
        <f>((1-$E42)^BT$3)*$E42*((1+r_typical)^(-BT$3))</f>
        <v>3.3086633300717492E-66</v>
      </c>
      <c r="BU42">
        <f>((1-$E42)^BU$3)*$E42*((1+r_typical)^(-BU$3))</f>
        <v>3.4189521077408077E-67</v>
      </c>
      <c r="BV42">
        <f>((1-$E42)^BV$3)*$E42*((1+r_typical)^(-BV$3))</f>
        <v>3.5329171779988345E-68</v>
      </c>
      <c r="BW42">
        <f>((1-$E42)^BW$3)*$E42*((1+r_typical)^(-BW$3))</f>
        <v>3.6506810839321291E-69</v>
      </c>
      <c r="BX42">
        <f>((1-$E42)^BX$3)*$E42*((1+r_typical)^(-BX$3))</f>
        <v>3.7723704533965335E-70</v>
      </c>
      <c r="BY42">
        <f>((1-$E42)^BY$3)*$E42*((1+r_typical)^(-BY$3))</f>
        <v>3.8981161351764181E-71</v>
      </c>
      <c r="BZ42">
        <f>((1-$E42)^BZ$3)*$E42*((1+r_typical)^(-BZ$3))</f>
        <v>4.0280533396822988E-72</v>
      </c>
      <c r="CA42">
        <f>((1-$E42)^CA$3)*$E42*((1+r_typical)^(-CA$3))</f>
        <v>4.1623217843383746E-73</v>
      </c>
      <c r="CB42">
        <f>((1-$E42)^CB$3)*$E42*((1+r_typical)^(-CB$3))</f>
        <v>4.3010658438163217E-74</v>
      </c>
      <c r="CC42">
        <f>((1-$E42)^CC$3)*$E42*((1+r_typical)^(-CC$3))</f>
        <v>4.4444347052768647E-75</v>
      </c>
      <c r="CD42">
        <f>((1-$E42)^CD$3)*$E42*((1+r_typical)^(-CD$3))</f>
        <v>4.5925825287860939E-76</v>
      </c>
      <c r="CE42">
        <f>((1-$E42)^CE$3)*$E42*((1+r_typical)^(-CE$3))</f>
        <v>4.7456686130789635E-77</v>
      </c>
      <c r="CF42">
        <f>((1-$E42)^CF$3)*$E42*((1+r_typical)^(-CF$3))</f>
        <v>4.9038575668482625E-78</v>
      </c>
      <c r="CG42">
        <f>((1-$E42)^CG$3)*$E42*((1+r_typical)^(-CG$3))</f>
        <v>5.0673194857432061E-79</v>
      </c>
      <c r="CH42">
        <f>((1-$E42)^CH$3)*$E42*((1+r_typical)^(-CH$3))</f>
        <v>5.2362301352679784E-80</v>
      </c>
      <c r="CI42">
        <f>((1-$E42)^CI$3)*$E42*((1+r_typical)^(-CI$3))</f>
        <v>5.4107711397769108E-81</v>
      </c>
      <c r="CJ42">
        <f>((1-$E42)^CJ$3)*$E42*((1+r_typical)^(-CJ$3))</f>
        <v>5.5911301777694741E-82</v>
      </c>
      <c r="CK42">
        <f>((1-$E42)^CK$3)*$E42*((1+r_typical)^(-CK$3))</f>
        <v>5.7775011836951238E-83</v>
      </c>
      <c r="CL42">
        <f>((1-$E42)^CL$3)*$E42*((1+r_typical)^(-CL$3))</f>
        <v>5.9700845564849613E-84</v>
      </c>
      <c r="CM42">
        <f>((1-$E42)^CM$3)*$E42*((1+r_typical)^(-CM$3))</f>
        <v>6.1690873750344595E-85</v>
      </c>
      <c r="CN42">
        <f>((1-$E42)^CN$3)*$E42*((1+r_typical)^(-CN$3))</f>
        <v>6.3747236208689428E-86</v>
      </c>
      <c r="CO42">
        <f>((1-$E42)^CO$3)*$E42*((1+r_typical)^(-CO$3))</f>
        <v>6.587214408231241E-87</v>
      </c>
      <c r="CP42">
        <f>((1-$E42)^CP$3)*$E42*((1+r_typical)^(-CP$3))</f>
        <v>6.8067882218389473E-88</v>
      </c>
      <c r="CQ42">
        <f>((1-$E42)^CQ$3)*$E42*((1+r_typical)^(-CQ$3))</f>
        <v>7.0336811625669133E-89</v>
      </c>
      <c r="CR42">
        <f>((1-$E42)^CR$3)*$E42*((1+r_typical)^(-CR$3))</f>
        <v>7.2681372013191446E-90</v>
      </c>
      <c r="CS42">
        <f>((1-$E42)^CS$3)*$E42*((1+r_typical)^(-CS$3))</f>
        <v>7.5104084413631153E-91</v>
      </c>
      <c r="CT42">
        <f>((1-$E42)^CT$3)*$E42*((1+r_typical)^(-CT$3))</f>
        <v>7.760755389408555E-92</v>
      </c>
      <c r="CU42">
        <f>((1-$E42)^CU$3)*$E42*((1+r_typical)^(-CU$3))</f>
        <v>8.0194472357221723E-93</v>
      </c>
      <c r="CV42">
        <f>((1-$E42)^CV$3)*$E42*((1+r_typical)^(-CV$3))</f>
        <v>8.2867621435795775E-94</v>
      </c>
      <c r="CW42">
        <f>((1-$E42)^CW$3)*$E42*((1+r_typical)^(-CW$3))</f>
        <v>8.5629875483655647E-95</v>
      </c>
      <c r="CX42">
        <f>((1-$E42)^CX$3)*$E42*((1+r_typical)^(-CX$3))</f>
        <v>8.848420466644417E-96</v>
      </c>
      <c r="CY42">
        <f>((1-$E42)^CY$3)*$E42*((1+r_typical)^(-CY$3))</f>
        <v>9.1433678155325642E-97</v>
      </c>
      <c r="CZ42">
        <f>((1-$E42)^CZ$3)*$E42*((1+r_typical)^(-CZ$3))</f>
        <v>9.4481467427169833E-98</v>
      </c>
      <c r="DA42">
        <f>((1-$E42)^DA$3)*$E42*((1+r_typical)^(-DA$3))</f>
        <v>9.7630849674742139E-99</v>
      </c>
      <c r="DB42">
        <f>((1-$E42)^DB$3)*$E42*((1+r_typical)^(-DB$3))</f>
        <v>1.0088521133056687E-99</v>
      </c>
      <c r="DC42">
        <f>((1-$E42)^DC$3)*$E42*((1+r_typical)^(-DC$3))</f>
        <v>1.0424805170825242E-100</v>
      </c>
      <c r="DD42">
        <f>((1-$E42)^DD$3)*$E42*((1+r_typical)^(-DD$3))</f>
        <v>1.0772298676519419E-101</v>
      </c>
      <c r="DE42">
        <f>((1-$E42)^DE$3)*$E42*((1+r_typical)^(-DE$3))</f>
        <v>1.113137529907007E-102</v>
      </c>
      <c r="DF42">
        <f>((1-$E42)^DF$3)*$E42*((1+r_typical)^(-DF$3))</f>
        <v>1.1502421142372403E-103</v>
      </c>
      <c r="DG42">
        <f>((1-$E42)^DG$3)*$E42*((1+r_typical)^(-DG$3))</f>
        <v>1.1885835180451483E-104</v>
      </c>
      <c r="DH42">
        <f>((1-$E42)^DH$3)*$E42*((1+r_typical)^(-DH$3))</f>
        <v>1.2282029686466532E-105</v>
      </c>
      <c r="DI42">
        <f>((1-$E42)^DI$3)*$E42*((1+r_typical)^(-DI$3))</f>
        <v>1.2691430676015419E-106</v>
      </c>
      <c r="DJ42">
        <f>((1-$E42)^DJ$3)*$E42*((1+r_typical)^(-DJ$3))</f>
        <v>1.3114478365215934E-107</v>
      </c>
      <c r="DK42">
        <f>((1-$E42)^DK$3)*$E42*((1+r_typical)^(-DK$3))</f>
        <v>1.3551627644056462E-108</v>
      </c>
      <c r="DL42">
        <f>((1-$E42)^DL$3)*$E42*((1+r_typical)^(-DL$3))</f>
        <v>1.4003348565525015E-109</v>
      </c>
      <c r="DM42">
        <f>((1-$E42)^DM$3)*$E42*((1+r_typical)^(-DM$3))</f>
        <v>1.4470126851042515E-110</v>
      </c>
      <c r="DN42">
        <f>((1-$E42)^DN$3)*$E42*((1+r_typical)^(-DN$3))</f>
        <v>1.495246441274393E-111</v>
      </c>
      <c r="DO42">
        <f>((1-$E42)^DO$3)*$E42*((1+r_typical)^(-DO$3))</f>
        <v>1.5450879893168726E-112</v>
      </c>
      <c r="DP42">
        <f>((1-$E42)^DP$3)*$E42*((1+r_typical)^(-DP$3))</f>
        <v>1.596590922294102E-113</v>
      </c>
      <c r="DQ42">
        <f>((1-$E42)^DQ$3)*$E42*((1+r_typical)^(-DQ$3))</f>
        <v>1.6498106197039056E-114</v>
      </c>
      <c r="DR42">
        <f>((1-$E42)^DR$3)*$E42*((1+r_typical)^(-DR$3))</f>
        <v>1.7048043070273691E-115</v>
      </c>
      <c r="DS42">
        <f>((1-$E42)^DS$3)*$E42*((1+r_typical)^(-DS$3))</f>
        <v>1.7616311172616143E-116</v>
      </c>
      <c r="DT42">
        <f>((1-$E42)^DT$3)*$E42*((1+r_typical)^(-DT$3))</f>
        <v>1.820352154503668E-117</v>
      </c>
      <c r="DU42">
        <f>((1-$E42)^DU$3)*$E42*((1+r_typical)^(-DU$3))</f>
        <v>1.8810305596537906E-118</v>
      </c>
      <c r="DV42">
        <f>((1-$E42)^DV$3)*$E42*((1+r_typical)^(-DV$3))</f>
        <v>1.9437315783089168E-119</v>
      </c>
      <c r="DW42">
        <f>((1-$E42)^DW$3)*$E42*((1+r_typical)^(-DW$3))</f>
        <v>2.0085226309192142E-120</v>
      </c>
      <c r="DX42">
        <f>((1-$E42)^DX$3)*$E42*((1+r_typical)^(-DX$3))</f>
        <v>2.0754733852831883E-121</v>
      </c>
      <c r="DY42">
        <f>((1-$E42)^DY$3)*$E42*((1+r_typical)^(-DY$3))</f>
        <v>2.1446558314592946E-122</v>
      </c>
      <c r="DZ42">
        <f>((1-$E42)^DZ$3)*$E42*((1+r_typical)^(-DZ$3))</f>
        <v>2.2161443591746048E-123</v>
      </c>
      <c r="EA42">
        <f>((1-$E42)^EA$3)*$E42*((1+r_typical)^(-EA$3))</f>
        <v>2.2900158378137581E-124</v>
      </c>
      <c r="EB42">
        <f>((1-$E42)^EB$3)*$E42*((1+r_typical)^(-EB$3))</f>
        <v>2.3663496990742168E-125</v>
      </c>
      <c r="EC42">
        <f>((1-$E42)^EC$3)*$E42*((1+r_typical)^(-EC$3))</f>
        <v>2.4452280223766905E-126</v>
      </c>
      <c r="ED42">
        <f>((1-$E42)^ED$3)*$E42*((1+r_typical)^(-ED$3))</f>
        <v>2.52673562312258E-127</v>
      </c>
      <c r="EE42">
        <f>((1-$E42)^EE$3)*$E42*((1+r_typical)^(-EE$3))</f>
        <v>2.6109601438933324E-128</v>
      </c>
      <c r="EF42">
        <f>((1-$E42)^EF$3)*$E42*((1+r_typical)^(-EF$3))</f>
        <v>2.6979921486897775E-129</v>
      </c>
      <c r="EG42">
        <f>((1-$E42)^EG$3)*$E42*((1+r_typical)^(-EG$3))</f>
        <v>2.7879252203127698E-130</v>
      </c>
      <c r="EH42">
        <f>((1-$E42)^EH$3)*$E42*((1+r_typical)^(-EH$3))</f>
        <v>2.8808560609898623E-131</v>
      </c>
      <c r="EI42">
        <f>((1-$E42)^EI$3)*$E42*((1+r_typical)^(-EI$3))</f>
        <v>2.9768845963561911E-132</v>
      </c>
      <c r="EJ42">
        <f>((1-$E42)^EJ$3)*$E42*((1+r_typical)^(-EJ$3))</f>
        <v>3.0761140829013971E-133</v>
      </c>
      <c r="EK42">
        <f>((1-$E42)^EK$3)*$E42*((1+r_typical)^(-EK$3))</f>
        <v>3.1786512189981108E-134</v>
      </c>
      <c r="EL42">
        <f>((1-$E42)^EL$3)*$E42*((1+r_typical)^(-EL$3))</f>
        <v>3.2846062596313813E-135</v>
      </c>
      <c r="EM42">
        <f>((1-$E42)^EM$3)*$E42*((1+r_typical)^(-EM$3))</f>
        <v>3.3940931349524276E-136</v>
      </c>
      <c r="EN42">
        <f>((1-$E42)^EN$3)*$E42*((1+r_typical)^(-EN$3))</f>
        <v>3.5072295727841752E-137</v>
      </c>
      <c r="EO42">
        <f>((1-$E42)^EO$3)*$E42*((1+r_typical)^(-EO$3))</f>
        <v>3.624137225210314E-138</v>
      </c>
      <c r="EP42">
        <f>((1-$E42)^EP$3)*$E42*((1+r_typical)^(-EP$3))</f>
        <v>3.7449417993839915E-139</v>
      </c>
      <c r="EQ42">
        <f>((1-$E42)^EQ$3)*$E42*((1+r_typical)^(-EQ$3))</f>
        <v>3.8697731926967907E-140</v>
      </c>
      <c r="ER42">
        <f>((1-$E42)^ER$3)*$E42*((1+r_typical)^(-ER$3))</f>
        <v>3.9987656324533519E-141</v>
      </c>
      <c r="ES42">
        <f>((1-$E42)^ES$3)*$E42*((1+r_typical)^(-ES$3))</f>
        <v>4.1320578202017957E-142</v>
      </c>
      <c r="ET42">
        <f>((1-$E42)^ET$3)*$E42*((1+r_typical)^(-ET$3))</f>
        <v>4.2697930808751896E-143</v>
      </c>
      <c r="EU42">
        <f>((1-$E42)^EU$3)*$E42*((1+r_typical)^(-EU$3))</f>
        <v>4.4121195169043614E-144</v>
      </c>
      <c r="EV42">
        <f>((1-$E42)^EV$3)*$E42*((1+r_typical)^(-EV$3))</f>
        <v>4.55919016746784E-145</v>
      </c>
      <c r="EW42">
        <f>((1-$E42)^EW$3)*$E42*((1+r_typical)^(-EW$3))</f>
        <v>4.7111631730501021E-146</v>
      </c>
      <c r="EX42">
        <f>((1-$E42)^EX$3)*$E42*((1+r_typical)^(-EX$3))</f>
        <v>4.8682019454851051E-147</v>
      </c>
      <c r="EY42">
        <f>((1-$E42)^EY$3)*$E42*((1+r_typical)^(-EY$3))</f>
        <v>5.0304753436679421E-148</v>
      </c>
      <c r="EZ42">
        <f>((1-$E42)^EZ$3)*$E42*((1+r_typical)^(-EZ$3))</f>
        <v>5.1981578551235406E-149</v>
      </c>
      <c r="FA42">
        <f>((1-$E42)^FA$3)*$E42*((1+r_typical)^(-FA$3))</f>
        <v>5.3714297836276589E-150</v>
      </c>
      <c r="FB42">
        <f>((1-$E42)^FB$3)*$E42*((1+r_typical)^(-FB$3))</f>
        <v>5.5504774430819131E-151</v>
      </c>
      <c r="FC42">
        <f>((1-$E42)^FC$3)*$E42*((1+r_typical)^(-FC$3))</f>
        <v>5.7354933578513117E-152</v>
      </c>
      <c r="FD42">
        <f>((1-$E42)^FD$3)*$E42*((1+r_typical)^(-FD$3))</f>
        <v>5.9266764697796891E-153</v>
      </c>
      <c r="FE42">
        <f>((1-$E42)^FE$3)*$E42*((1+r_typical)^(-FE$3))</f>
        <v>6.1242323521056777E-154</v>
      </c>
      <c r="FF42">
        <f>((1-$E42)^FF$3)*$E42*((1+r_typical)^(-FF$3))</f>
        <v>6.3283734305092014E-155</v>
      </c>
      <c r="FG42">
        <f>((1-$E42)^FG$3)*$E42*((1+r_typical)^(-FG$3))</f>
        <v>6.5393192115261752E-156</v>
      </c>
      <c r="FH42">
        <f>((1-$E42)^FH$3)*$E42*((1+r_typical)^(-FH$3))</f>
        <v>6.7572965185770484E-157</v>
      </c>
      <c r="FI42">
        <f>((1-$E42)^FI$3)*$E42*((1+r_typical)^(-FI$3))</f>
        <v>6.9825397358629504E-158</v>
      </c>
      <c r="FJ42">
        <f>((1-$E42)^FJ$3)*$E42*((1+r_typical)^(-FJ$3))</f>
        <v>7.215291060391712E-159</v>
      </c>
      <c r="FK42">
        <f>((1-$E42)^FK$3)*$E42*((1+r_typical)^(-FK$3))</f>
        <v>7.4558007624047725E-160</v>
      </c>
      <c r="FL42">
        <f>((1-$E42)^FL$3)*$E42*((1+r_typical)^(-FL$3))</f>
        <v>7.7043274544849312E-161</v>
      </c>
      <c r="FM42">
        <f>((1-$E42)^FM$3)*$E42*((1+r_typical)^(-FM$3))</f>
        <v>7.9611383696344267E-162</v>
      </c>
      <c r="FN42">
        <f>((1-$E42)^FN$3)*$E42*((1+r_typical)^(-FN$3))</f>
        <v>8.2265096486222418E-163</v>
      </c>
      <c r="FO42">
        <f>((1-$E42)^FO$3)*$E42*((1+r_typical)^(-FO$3))</f>
        <v>8.5007266369096474E-164</v>
      </c>
      <c r="FP42">
        <f>((1-$E42)^FP$3)*$E42*((1+r_typical)^(-FP$3))</f>
        <v>8.7840841914733049E-165</v>
      </c>
      <c r="FQ42">
        <f>((1-$E42)^FQ$3)*$E42*((1+r_typical)^(-FQ$3))</f>
        <v>9.0768869978557498E-166</v>
      </c>
      <c r="FR42">
        <f>((1-$E42)^FR$3)*$E42*((1+r_typical)^(-FR$3))</f>
        <v>9.3794498977842721E-167</v>
      </c>
      <c r="FS42">
        <f>((1-$E42)^FS$3)*$E42*((1+r_typical)^(-FS$3))</f>
        <v>9.6920982277104159E-168</v>
      </c>
      <c r="FT42">
        <f>((1-$E42)^FT$3)*$E42*((1+r_typical)^(-FT$3))</f>
        <v>1.0015168168634097E-168</v>
      </c>
      <c r="FU42">
        <f>((1-$E42)^FU$3)*$E42*((1+r_typical)^(-FU$3))</f>
        <v>1.0349007107588568E-169</v>
      </c>
      <c r="FV42">
        <f>((1-$E42)^FV$3)*$E42*((1+r_typical)^(-FV$3))</f>
        <v>1.0693974011174855E-170</v>
      </c>
      <c r="FW42">
        <f>((1-$E42)^FW$3)*$E42*((1+r_typical)^(-FW$3))</f>
        <v>1.1050439811547348E-171</v>
      </c>
      <c r="FX42">
        <f>((1-$E42)^FX$3)*$E42*((1+r_typical)^(-FX$3))</f>
        <v>1.1418787805265593E-172</v>
      </c>
      <c r="FY42">
        <f>((1-$E42)^FY$3)*$E42*((1+r_typical)^(-FY$3))</f>
        <v>1.1799414065441113E-173</v>
      </c>
      <c r="FZ42">
        <f>((1-$E42)^FZ$3)*$E42*((1+r_typical)^(-FZ$3))</f>
        <v>1.2192727867622483E-174</v>
      </c>
      <c r="GA42">
        <f>((1-$E42)^GA$3)*$E42*((1+r_typical)^(-GA$3))</f>
        <v>1.2599152129876564E-175</v>
      </c>
      <c r="GB42">
        <f>((1-$E42)^GB$3)*$E42*((1+r_typical)^(-GB$3))</f>
        <v>1.3019123867539119E-176</v>
      </c>
      <c r="GC42">
        <f>((1-$E42)^GC$3)*$E42*((1+r_typical)^(-GC$3))</f>
        <v>1.3453094663123757E-177</v>
      </c>
      <c r="GD42">
        <f>((1-$E42)^GD$3)*$E42*((1+r_typical)^(-GD$3))</f>
        <v>1.3901531151894551E-178</v>
      </c>
      <c r="GE42">
        <f>((1-$E42)^GE$3)*$E42*((1+r_typical)^(-GE$3))</f>
        <v>1.4364915523624363E-179</v>
      </c>
      <c r="GF42">
        <f>((1-$E42)^GF$3)*$E42*((1+r_typical)^(-GF$3))</f>
        <v>1.4843746041078515E-180</v>
      </c>
      <c r="GG42">
        <f>((1-$E42)^GG$3)*$E42*((1+r_typical)^(-GG$3))</f>
        <v>1.5338537575781132E-181</v>
      </c>
      <c r="GH42">
        <f>((1-$E42)^GH$3)*$E42*((1+r_typical)^(-GH$3))</f>
        <v>1.5849822161640503E-182</v>
      </c>
      <c r="GI42">
        <f>((1-$E42)^GI$3)*$E42*((1+r_typical)^(-GI$3))</f>
        <v>1.6378149567028517E-183</v>
      </c>
      <c r="GJ42">
        <f>((1-$E42)^GJ$3)*$E42*((1+r_typical)^(-GJ$3))</f>
        <v>1.6924087885929471E-184</v>
      </c>
      <c r="GK42">
        <f>((1-$E42)^GK$3)*$E42*((1+r_typical)^(-GK$3))</f>
        <v>1.7488224148793784E-185</v>
      </c>
      <c r="GL42">
        <f>((1-$E42)^GL$3)*$E42*((1+r_typical)^(-GL$3))</f>
        <v>1.807116495375358E-186</v>
      </c>
      <c r="GM42">
        <f>((1-$E42)^GM$3)*$E42*((1+r_typical)^(-GM$3))</f>
        <v>1.8673537118878698E-187</v>
      </c>
      <c r="GN42">
        <f>((1-$E42)^GN$3)*$E42*((1+r_typical)^(-GN$3))</f>
        <v>1.9295988356174654E-188</v>
      </c>
      <c r="GO42">
        <f>((1-$E42)^GO$3)*$E42*((1+r_typical)^(-GO$3))</f>
        <v>1.9939187968047148E-189</v>
      </c>
      <c r="GP42">
        <f>((1-$E42)^GP$3)*$E42*((1+r_typical)^(-GP$3))</f>
        <v>2.0603827566982046E-190</v>
      </c>
      <c r="GQ42">
        <f>((1-$E42)^GQ$3)*$E42*((1+r_typical)^(-GQ$3))</f>
        <v>2.129062181921478E-191</v>
      </c>
      <c r="GR42">
        <f>((1-$E42)^GR$3)*$E42*((1+r_typical)^(-GR$3))</f>
        <v>2.2000309213188613E-192</v>
      </c>
      <c r="GS42">
        <f>((1-$E42)^GS$3)*$E42*((1+r_typical)^(-GS$3))</f>
        <v>2.273365285362823E-193</v>
      </c>
      <c r="GT42">
        <f>((1-$E42)^GT$3)*$E42*((1+r_typical)^(-GT$3))</f>
        <v>2.3491441282082503E-194</v>
      </c>
      <c r="GU42">
        <f>((1-$E42)^GU$3)*$E42*((1+r_typical)^(-GU$3))</f>
        <v>2.4274489324818582E-195</v>
      </c>
      <c r="GV42">
        <f>((1-$E42)^GV$3)*$E42*((1+r_typical)^(-GV$3))</f>
        <v>2.5083638968979211E-196</v>
      </c>
      <c r="GW42">
        <f>((1-$E42)^GW$3)*$E42*((1+r_typical)^(-GW$3))</f>
        <v>2.5919760267945183E-197</v>
      </c>
      <c r="GX42">
        <f>((1-$E42)^GX$3)*$E42*((1+r_typical)^(-GX$3))</f>
        <v>2.6783752276876686E-198</v>
      </c>
      <c r="GY42">
        <f t="shared" si="0"/>
        <v>0.42379182156133821</v>
      </c>
    </row>
    <row r="43" spans="1:207" x14ac:dyDescent="0.25">
      <c r="A43">
        <v>38</v>
      </c>
      <c r="B43">
        <f>((1-pf_test)^(A43-1))*pf_test*((1+r_typical)^(-A43))</f>
        <v>2.5506289325287831E-32</v>
      </c>
      <c r="E43">
        <v>0.39</v>
      </c>
      <c r="F43">
        <f>((1-$E43)^F$3)*$E43*((1+r_typical)^(-F$3))</f>
        <v>0.39</v>
      </c>
      <c r="G43">
        <f>((1-$E43)^G$3)*$E43*((1+r_typical)^(-G$3))</f>
        <v>3.9649999999999998E-2</v>
      </c>
      <c r="H43">
        <f>((1-$E43)^H$3)*$E43*((1+r_typical)^(-H$3))</f>
        <v>4.0310833333333327E-3</v>
      </c>
      <c r="I43">
        <f>((1-$E43)^I$3)*$E43*((1+r_typical)^(-I$3))</f>
        <v>4.0982680555555555E-4</v>
      </c>
      <c r="J43">
        <f>((1-$E43)^J$3)*$E43*((1+r_typical)^(-J$3))</f>
        <v>4.1665725231481479E-5</v>
      </c>
      <c r="K43">
        <f>((1-$E43)^K$3)*$E43*((1+r_typical)^(-K$3))</f>
        <v>4.23601539853395E-6</v>
      </c>
      <c r="L43">
        <f>((1-$E43)^L$3)*$E43*((1+r_typical)^(-L$3))</f>
        <v>4.3066156551761821E-7</v>
      </c>
      <c r="M43">
        <f>((1-$E43)^M$3)*$E43*((1+r_typical)^(-M$3))</f>
        <v>4.378392582762452E-8</v>
      </c>
      <c r="N43">
        <f>((1-$E43)^N$3)*$E43*((1+r_typical)^(-N$3))</f>
        <v>4.4513657924751591E-9</v>
      </c>
      <c r="O43">
        <f>((1-$E43)^O$3)*$E43*((1+r_typical)^(-O$3))</f>
        <v>4.5255552223497448E-10</v>
      </c>
      <c r="P43">
        <f>((1-$E43)^P$3)*$E43*((1+r_typical)^(-P$3))</f>
        <v>4.6009811427222403E-11</v>
      </c>
      <c r="Q43">
        <f>((1-$E43)^Q$3)*$E43*((1+r_typical)^(-Q$3))</f>
        <v>4.6776641617676104E-12</v>
      </c>
      <c r="R43">
        <f>((1-$E43)^R$3)*$E43*((1+r_typical)^(-R$3))</f>
        <v>4.7556252311304046E-13</v>
      </c>
      <c r="S43">
        <f>((1-$E43)^S$3)*$E43*((1+r_typical)^(-S$3))</f>
        <v>4.8348856516492442E-14</v>
      </c>
      <c r="T43">
        <f>((1-$E43)^T$3)*$E43*((1+r_typical)^(-T$3))</f>
        <v>4.9154670791767313E-15</v>
      </c>
      <c r="U43">
        <f>((1-$E43)^U$3)*$E43*((1+r_typical)^(-U$3))</f>
        <v>4.9973915304963436E-16</v>
      </c>
      <c r="V43">
        <f>((1-$E43)^V$3)*$E43*((1+r_typical)^(-V$3))</f>
        <v>5.0806813893379488E-17</v>
      </c>
      <c r="W43">
        <f>((1-$E43)^W$3)*$E43*((1+r_typical)^(-W$3))</f>
        <v>5.1653594124935803E-18</v>
      </c>
      <c r="X43">
        <f>((1-$E43)^X$3)*$E43*((1+r_typical)^(-X$3))</f>
        <v>5.2514487360351393E-19</v>
      </c>
      <c r="Y43">
        <f>((1-$E43)^Y$3)*$E43*((1+r_typical)^(-Y$3))</f>
        <v>5.3389728816357253E-20</v>
      </c>
      <c r="Z43">
        <f>((1-$E43)^Z$3)*$E43*((1+r_typical)^(-Z$3))</f>
        <v>5.4279557629963206E-21</v>
      </c>
      <c r="AA43">
        <f>((1-$E43)^AA$3)*$E43*((1+r_typical)^(-AA$3))</f>
        <v>5.518421692379593E-22</v>
      </c>
      <c r="AB43">
        <f>((1-$E43)^AB$3)*$E43*((1+r_typical)^(-AB$3))</f>
        <v>5.6103953872525863E-23</v>
      </c>
      <c r="AC43">
        <f>((1-$E43)^AC$3)*$E43*((1+r_typical)^(-AC$3))</f>
        <v>5.703901977040129E-24</v>
      </c>
      <c r="AD43">
        <f>((1-$E43)^AD$3)*$E43*((1+r_typical)^(-AD$3))</f>
        <v>5.7989670099907965E-25</v>
      </c>
      <c r="AE43">
        <f>((1-$E43)^AE$3)*$E43*((1+r_typical)^(-AE$3))</f>
        <v>5.8956164601573091E-26</v>
      </c>
      <c r="AF43">
        <f>((1-$E43)^AF$3)*$E43*((1+r_typical)^(-AF$3))</f>
        <v>5.9938767344932649E-27</v>
      </c>
      <c r="AG43">
        <f>((1-$E43)^AG$3)*$E43*((1+r_typical)^(-AG$3))</f>
        <v>6.0937746800681518E-28</v>
      </c>
      <c r="AH43">
        <f>((1-$E43)^AH$3)*$E43*((1+r_typical)^(-AH$3))</f>
        <v>6.195337591402621E-29</v>
      </c>
      <c r="AI43">
        <f>((1-$E43)^AI$3)*$E43*((1+r_typical)^(-AI$3))</f>
        <v>6.2985932179259981E-30</v>
      </c>
      <c r="AJ43">
        <f>((1-$E43)^AJ$3)*$E43*((1+r_typical)^(-AJ$3))</f>
        <v>6.4035697715580973E-31</v>
      </c>
      <c r="AK43">
        <f>((1-$E43)^AK$3)*$E43*((1+r_typical)^(-AK$3))</f>
        <v>6.5102959344173998E-32</v>
      </c>
      <c r="AL43">
        <f>((1-$E43)^AL$3)*$E43*((1+r_typical)^(-AL$3))</f>
        <v>6.6188008666576878E-33</v>
      </c>
      <c r="AM43">
        <f>((1-$E43)^AM$3)*$E43*((1+r_typical)^(-AM$3))</f>
        <v>6.7291142144353173E-34</v>
      </c>
      <c r="AN43">
        <f>((1-$E43)^AN$3)*$E43*((1+r_typical)^(-AN$3))</f>
        <v>6.8412661180092379E-35</v>
      </c>
      <c r="AO43">
        <f>((1-$E43)^AO$3)*$E43*((1+r_typical)^(-AO$3))</f>
        <v>6.9552872199760595E-36</v>
      </c>
      <c r="AP43">
        <f>((1-$E43)^AP$3)*$E43*((1+r_typical)^(-AP$3))</f>
        <v>7.0712086736423253E-37</v>
      </c>
      <c r="AQ43">
        <f>((1-$E43)^AQ$3)*$E43*((1+r_typical)^(-AQ$3))</f>
        <v>7.1890621515363643E-38</v>
      </c>
      <c r="AR43">
        <f>((1-$E43)^AR$3)*$E43*((1+r_typical)^(-AR$3))</f>
        <v>7.3088798540619703E-39</v>
      </c>
      <c r="AS43">
        <f>((1-$E43)^AS$3)*$E43*((1+r_typical)^(-AS$3))</f>
        <v>7.4306945182963367E-40</v>
      </c>
      <c r="AT43">
        <f>((1-$E43)^AT$3)*$E43*((1+r_typical)^(-AT$3))</f>
        <v>7.5545394269346061E-41</v>
      </c>
      <c r="AU43">
        <f>((1-$E43)^AU$3)*$E43*((1+r_typical)^(-AU$3))</f>
        <v>7.6804484173835169E-42</v>
      </c>
      <c r="AV43">
        <f>((1-$E43)^AV$3)*$E43*((1+r_typical)^(-AV$3))</f>
        <v>7.8084558910065746E-43</v>
      </c>
      <c r="AW43">
        <f>((1-$E43)^AW$3)*$E43*((1+r_typical)^(-AW$3))</f>
        <v>7.9385968225233524E-44</v>
      </c>
      <c r="AX43">
        <f>((1-$E43)^AX$3)*$E43*((1+r_typical)^(-AX$3))</f>
        <v>8.0709067695654069E-45</v>
      </c>
      <c r="AY43">
        <f>((1-$E43)^AY$3)*$E43*((1+r_typical)^(-AY$3))</f>
        <v>8.2054218823914972E-46</v>
      </c>
      <c r="AZ43">
        <f>((1-$E43)^AZ$3)*$E43*((1+r_typical)^(-AZ$3))</f>
        <v>8.342178913764687E-47</v>
      </c>
      <c r="BA43">
        <f>((1-$E43)^BA$3)*$E43*((1+r_typical)^(-BA$3))</f>
        <v>8.4812152289941002E-48</v>
      </c>
      <c r="BB43">
        <f>((1-$E43)^BB$3)*$E43*((1+r_typical)^(-BB$3))</f>
        <v>8.6225688161439995E-49</v>
      </c>
      <c r="BC43">
        <f>((1-$E43)^BC$3)*$E43*((1+r_typical)^(-BC$3))</f>
        <v>8.7662782964130658E-50</v>
      </c>
      <c r="BD43">
        <f>((1-$E43)^BD$3)*$E43*((1+r_typical)^(-BD$3))</f>
        <v>8.9123829346866166E-51</v>
      </c>
      <c r="BE43">
        <f>((1-$E43)^BE$3)*$E43*((1+r_typical)^(-BE$3))</f>
        <v>9.0609226502647274E-52</v>
      </c>
      <c r="BF43">
        <f>((1-$E43)^BF$3)*$E43*((1+r_typical)^(-BF$3))</f>
        <v>9.2119380277691376E-53</v>
      </c>
      <c r="BG43">
        <f>((1-$E43)^BG$3)*$E43*((1+r_typical)^(-BG$3))</f>
        <v>9.3654703282319565E-54</v>
      </c>
      <c r="BH43">
        <f>((1-$E43)^BH$3)*$E43*((1+r_typical)^(-BH$3))</f>
        <v>9.5215615003691557E-55</v>
      </c>
      <c r="BI43">
        <f>((1-$E43)^BI$3)*$E43*((1+r_typical)^(-BI$3))</f>
        <v>9.680254192041978E-56</v>
      </c>
      <c r="BJ43">
        <f>((1-$E43)^BJ$3)*$E43*((1+r_typical)^(-BJ$3))</f>
        <v>9.8415917619093404E-57</v>
      </c>
      <c r="BK43">
        <f>((1-$E43)^BK$3)*$E43*((1+r_typical)^(-BK$3))</f>
        <v>1.0005618291274495E-57</v>
      </c>
      <c r="BL43">
        <f>((1-$E43)^BL$3)*$E43*((1+r_typical)^(-BL$3))</f>
        <v>1.0172378596129072E-58</v>
      </c>
      <c r="BM43">
        <f>((1-$E43)^BM$3)*$E43*((1+r_typical)^(-BM$3))</f>
        <v>1.0341918239397886E-59</v>
      </c>
      <c r="BN43">
        <f>((1-$E43)^BN$3)*$E43*((1+r_typical)^(-BN$3))</f>
        <v>1.0514283543387853E-60</v>
      </c>
      <c r="BO43">
        <f>((1-$E43)^BO$3)*$E43*((1+r_typical)^(-BO$3))</f>
        <v>1.0689521602444316E-61</v>
      </c>
      <c r="BP43">
        <f>((1-$E43)^BP$3)*$E43*((1+r_typical)^(-BP$3))</f>
        <v>1.0867680295818387E-62</v>
      </c>
      <c r="BQ43">
        <f>((1-$E43)^BQ$3)*$E43*((1+r_typical)^(-BQ$3))</f>
        <v>1.1048808300748695E-63</v>
      </c>
      <c r="BR43">
        <f>((1-$E43)^BR$3)*$E43*((1+r_typical)^(-BR$3))</f>
        <v>1.1232955105761171E-64</v>
      </c>
      <c r="BS43">
        <f>((1-$E43)^BS$3)*$E43*((1+r_typical)^(-BS$3))</f>
        <v>1.1420171024190521E-65</v>
      </c>
      <c r="BT43">
        <f>((1-$E43)^BT$3)*$E43*((1+r_typical)^(-BT$3))</f>
        <v>1.1610507207927032E-66</v>
      </c>
      <c r="BU43">
        <f>((1-$E43)^BU$3)*$E43*((1+r_typical)^(-BU$3))</f>
        <v>1.1804015661392482E-67</v>
      </c>
      <c r="BV43">
        <f>((1-$E43)^BV$3)*$E43*((1+r_typical)^(-BV$3))</f>
        <v>1.200074925574902E-68</v>
      </c>
      <c r="BW43">
        <f>((1-$E43)^BW$3)*$E43*((1+r_typical)^(-BW$3))</f>
        <v>1.220076174334484E-69</v>
      </c>
      <c r="BX43">
        <f>((1-$E43)^BX$3)*$E43*((1+r_typical)^(-BX$3))</f>
        <v>1.2404107772400585E-70</v>
      </c>
      <c r="BY43">
        <f>((1-$E43)^BY$3)*$E43*((1+r_typical)^(-BY$3))</f>
        <v>1.2610842901940594E-71</v>
      </c>
      <c r="BZ43">
        <f>((1-$E43)^BZ$3)*$E43*((1+r_typical)^(-BZ$3))</f>
        <v>1.2821023616972937E-72</v>
      </c>
      <c r="CA43">
        <f>((1-$E43)^CA$3)*$E43*((1+r_typical)^(-CA$3))</f>
        <v>1.3034707343922487E-73</v>
      </c>
      <c r="CB43">
        <f>((1-$E43)^CB$3)*$E43*((1+r_typical)^(-CB$3))</f>
        <v>1.3251952466321195E-74</v>
      </c>
      <c r="CC43">
        <f>((1-$E43)^CC$3)*$E43*((1+r_typical)^(-CC$3))</f>
        <v>1.3472818340759876E-75</v>
      </c>
      <c r="CD43">
        <f>((1-$E43)^CD$3)*$E43*((1+r_typical)^(-CD$3))</f>
        <v>1.3697365313105875E-76</v>
      </c>
      <c r="CE43">
        <f>((1-$E43)^CE$3)*$E43*((1+r_typical)^(-CE$3))</f>
        <v>1.3925654734990974E-77</v>
      </c>
      <c r="CF43">
        <f>((1-$E43)^CF$3)*$E43*((1+r_typical)^(-CF$3))</f>
        <v>1.4157748980574154E-78</v>
      </c>
      <c r="CG43">
        <f>((1-$E43)^CG$3)*$E43*((1+r_typical)^(-CG$3))</f>
        <v>1.4393711463583727E-79</v>
      </c>
      <c r="CH43">
        <f>((1-$E43)^CH$3)*$E43*((1+r_typical)^(-CH$3))</f>
        <v>1.4633606654643452E-80</v>
      </c>
      <c r="CI43">
        <f>((1-$E43)^CI$3)*$E43*((1+r_typical)^(-CI$3))</f>
        <v>1.487750009888751E-81</v>
      </c>
      <c r="CJ43">
        <f>((1-$E43)^CJ$3)*$E43*((1+r_typical)^(-CJ$3))</f>
        <v>1.5125458433868967E-82</v>
      </c>
      <c r="CK43">
        <f>((1-$E43)^CK$3)*$E43*((1+r_typical)^(-CK$3))</f>
        <v>1.5377549407766781E-83</v>
      </c>
      <c r="CL43">
        <f>((1-$E43)^CL$3)*$E43*((1+r_typical)^(-CL$3))</f>
        <v>1.5633841897896224E-84</v>
      </c>
      <c r="CM43">
        <f>((1-$E43)^CM$3)*$E43*((1+r_typical)^(-CM$3))</f>
        <v>1.5894405929527828E-85</v>
      </c>
      <c r="CN43">
        <f>((1-$E43)^CN$3)*$E43*((1+r_typical)^(-CN$3))</f>
        <v>1.6159312695019961E-86</v>
      </c>
      <c r="CO43">
        <f>((1-$E43)^CO$3)*$E43*((1+r_typical)^(-CO$3))</f>
        <v>1.6428634573270294E-87</v>
      </c>
      <c r="CP43">
        <f>((1-$E43)^CP$3)*$E43*((1+r_typical)^(-CP$3))</f>
        <v>1.6702445149491464E-88</v>
      </c>
      <c r="CQ43">
        <f>((1-$E43)^CQ$3)*$E43*((1+r_typical)^(-CQ$3))</f>
        <v>1.6980819235316322E-89</v>
      </c>
      <c r="CR43">
        <f>((1-$E43)^CR$3)*$E43*((1+r_typical)^(-CR$3))</f>
        <v>1.7263832889238259E-90</v>
      </c>
      <c r="CS43">
        <f>((1-$E43)^CS$3)*$E43*((1+r_typical)^(-CS$3))</f>
        <v>1.7551563437392226E-91</v>
      </c>
      <c r="CT43">
        <f>((1-$E43)^CT$3)*$E43*((1+r_typical)^(-CT$3))</f>
        <v>1.7844089494682102E-92</v>
      </c>
      <c r="CU43">
        <f>((1-$E43)^CU$3)*$E43*((1+r_typical)^(-CU$3))</f>
        <v>1.814149098626013E-93</v>
      </c>
      <c r="CV43">
        <f>((1-$E43)^CV$3)*$E43*((1+r_typical)^(-CV$3))</f>
        <v>1.8443849169364464E-94</v>
      </c>
      <c r="CW43">
        <f>((1-$E43)^CW$3)*$E43*((1+r_typical)^(-CW$3))</f>
        <v>1.8751246655520541E-95</v>
      </c>
      <c r="CX43">
        <f>((1-$E43)^CX$3)*$E43*((1+r_typical)^(-CX$3))</f>
        <v>1.9063767433112549E-96</v>
      </c>
      <c r="CY43">
        <f>((1-$E43)^CY$3)*$E43*((1+r_typical)^(-CY$3))</f>
        <v>1.9381496890331091E-97</v>
      </c>
      <c r="CZ43">
        <f>((1-$E43)^CZ$3)*$E43*((1+r_typical)^(-CZ$3))</f>
        <v>1.9704521838503275E-98</v>
      </c>
      <c r="DA43">
        <f>((1-$E43)^DA$3)*$E43*((1+r_typical)^(-DA$3))</f>
        <v>2.0032930535811664E-99</v>
      </c>
      <c r="DB43">
        <f>((1-$E43)^DB$3)*$E43*((1+r_typical)^(-DB$3))</f>
        <v>2.0366812711408516E-100</v>
      </c>
      <c r="DC43">
        <f>((1-$E43)^DC$3)*$E43*((1+r_typical)^(-DC$3))</f>
        <v>2.070625958993199E-101</v>
      </c>
      <c r="DD43">
        <f>((1-$E43)^DD$3)*$E43*((1+r_typical)^(-DD$3))</f>
        <v>2.105136391643086E-102</v>
      </c>
      <c r="DE43">
        <f>((1-$E43)^DE$3)*$E43*((1+r_typical)^(-DE$3))</f>
        <v>2.1402219981704708E-103</v>
      </c>
      <c r="DF43">
        <f>((1-$E43)^DF$3)*$E43*((1+r_typical)^(-DF$3))</f>
        <v>2.175892364806645E-104</v>
      </c>
      <c r="DG43">
        <f>((1-$E43)^DG$3)*$E43*((1+r_typical)^(-DG$3))</f>
        <v>2.2121572375534226E-105</v>
      </c>
      <c r="DH43">
        <f>((1-$E43)^DH$3)*$E43*((1+r_typical)^(-DH$3))</f>
        <v>2.2490265248459788E-106</v>
      </c>
      <c r="DI43">
        <f>((1-$E43)^DI$3)*$E43*((1+r_typical)^(-DI$3))</f>
        <v>2.2865103002600794E-107</v>
      </c>
      <c r="DJ43">
        <f>((1-$E43)^DJ$3)*$E43*((1+r_typical)^(-DJ$3))</f>
        <v>2.3246188052644137E-108</v>
      </c>
      <c r="DK43">
        <f>((1-$E43)^DK$3)*$E43*((1+r_typical)^(-DK$3))</f>
        <v>2.3633624520188204E-109</v>
      </c>
      <c r="DL43">
        <f>((1-$E43)^DL$3)*$E43*((1+r_typical)^(-DL$3))</f>
        <v>2.4027518262191341E-110</v>
      </c>
      <c r="DM43">
        <f>((1-$E43)^DM$3)*$E43*((1+r_typical)^(-DM$3))</f>
        <v>2.4427976899894528E-111</v>
      </c>
      <c r="DN43">
        <f>((1-$E43)^DN$3)*$E43*((1+r_typical)^(-DN$3))</f>
        <v>2.4835109848226099E-112</v>
      </c>
      <c r="DO43">
        <f>((1-$E43)^DO$3)*$E43*((1+r_typical)^(-DO$3))</f>
        <v>2.5249028345696531E-113</v>
      </c>
      <c r="DP43">
        <f>((1-$E43)^DP$3)*$E43*((1+r_typical)^(-DP$3))</f>
        <v>2.5669845484791472E-114</v>
      </c>
      <c r="DQ43">
        <f>((1-$E43)^DQ$3)*$E43*((1+r_typical)^(-DQ$3))</f>
        <v>2.6097676242871332E-115</v>
      </c>
      <c r="DR43">
        <f>((1-$E43)^DR$3)*$E43*((1+r_typical)^(-DR$3))</f>
        <v>2.6532637513585854E-116</v>
      </c>
      <c r="DS43">
        <f>((1-$E43)^DS$3)*$E43*((1+r_typical)^(-DS$3))</f>
        <v>2.6974848138812279E-117</v>
      </c>
      <c r="DT43">
        <f>((1-$E43)^DT$3)*$E43*((1+r_typical)^(-DT$3))</f>
        <v>2.7424428941125818E-118</v>
      </c>
      <c r="DU43">
        <f>((1-$E43)^DU$3)*$E43*((1+r_typical)^(-DU$3))</f>
        <v>2.7881502756811251E-119</v>
      </c>
      <c r="DV43">
        <f>((1-$E43)^DV$3)*$E43*((1+r_typical)^(-DV$3))</f>
        <v>2.834619446942476E-120</v>
      </c>
      <c r="DW43">
        <f>((1-$E43)^DW$3)*$E43*((1+r_typical)^(-DW$3))</f>
        <v>2.8818631043915181E-121</v>
      </c>
      <c r="DX43">
        <f>((1-$E43)^DX$3)*$E43*((1+r_typical)^(-DX$3))</f>
        <v>2.9298941561313768E-122</v>
      </c>
      <c r="DY43">
        <f>((1-$E43)^DY$3)*$E43*((1+r_typical)^(-DY$3))</f>
        <v>2.9787257254002327E-123</v>
      </c>
      <c r="DZ43">
        <f>((1-$E43)^DZ$3)*$E43*((1+r_typical)^(-DZ$3))</f>
        <v>3.028371154156903E-124</v>
      </c>
      <c r="EA43">
        <f>((1-$E43)^EA$3)*$E43*((1+r_typical)^(-EA$3))</f>
        <v>3.0788440067261849E-125</v>
      </c>
      <c r="EB43">
        <f>((1-$E43)^EB$3)*$E43*((1+r_typical)^(-EB$3))</f>
        <v>3.1301580735049535E-126</v>
      </c>
      <c r="EC43">
        <f>((1-$E43)^EC$3)*$E43*((1+r_typical)^(-EC$3))</f>
        <v>3.1823273747300368E-127</v>
      </c>
      <c r="ED43">
        <f>((1-$E43)^ED$3)*$E43*((1+r_typical)^(-ED$3))</f>
        <v>3.2353661643088705E-128</v>
      </c>
      <c r="EE43">
        <f>((1-$E43)^EE$3)*$E43*((1+r_typical)^(-EE$3))</f>
        <v>3.2892889337140181E-129</v>
      </c>
      <c r="EF43">
        <f>((1-$E43)^EF$3)*$E43*((1+r_typical)^(-EF$3))</f>
        <v>3.3441104159425856E-130</v>
      </c>
      <c r="EG43">
        <f>((1-$E43)^EG$3)*$E43*((1+r_typical)^(-EG$3))</f>
        <v>3.3998455895416279E-131</v>
      </c>
      <c r="EH43">
        <f>((1-$E43)^EH$3)*$E43*((1+r_typical)^(-EH$3))</f>
        <v>3.4565096827006553E-132</v>
      </c>
      <c r="EI43">
        <f>((1-$E43)^EI$3)*$E43*((1+r_typical)^(-EI$3))</f>
        <v>3.514118177412332E-133</v>
      </c>
      <c r="EJ43">
        <f>((1-$E43)^EJ$3)*$E43*((1+r_typical)^(-EJ$3))</f>
        <v>3.5726868137025377E-134</v>
      </c>
      <c r="EK43">
        <f>((1-$E43)^EK$3)*$E43*((1+r_typical)^(-EK$3))</f>
        <v>3.6322315939309131E-135</v>
      </c>
      <c r="EL43">
        <f>((1-$E43)^EL$3)*$E43*((1+r_typical)^(-EL$3))</f>
        <v>3.6927687871630951E-136</v>
      </c>
      <c r="EM43">
        <f>((1-$E43)^EM$3)*$E43*((1+r_typical)^(-EM$3))</f>
        <v>3.7543149336158135E-137</v>
      </c>
      <c r="EN43">
        <f>((1-$E43)^EN$3)*$E43*((1+r_typical)^(-EN$3))</f>
        <v>3.8168868491760768E-138</v>
      </c>
      <c r="EO43">
        <f>((1-$E43)^EO$3)*$E43*((1+r_typical)^(-EO$3))</f>
        <v>3.8805016299956769E-139</v>
      </c>
      <c r="EP43">
        <f>((1-$E43)^EP$3)*$E43*((1+r_typical)^(-EP$3))</f>
        <v>3.9451766571622725E-140</v>
      </c>
      <c r="EQ43">
        <f>((1-$E43)^EQ$3)*$E43*((1+r_typical)^(-EQ$3))</f>
        <v>4.0109296014483092E-141</v>
      </c>
      <c r="ER43">
        <f>((1-$E43)^ER$3)*$E43*((1+r_typical)^(-ER$3))</f>
        <v>4.0777784281391154E-142</v>
      </c>
      <c r="ES43">
        <f>((1-$E43)^ES$3)*$E43*((1+r_typical)^(-ES$3))</f>
        <v>4.145741401941434E-143</v>
      </c>
      <c r="ET43">
        <f>((1-$E43)^ET$3)*$E43*((1+r_typical)^(-ET$3))</f>
        <v>4.2148370919737903E-144</v>
      </c>
      <c r="EU43">
        <f>((1-$E43)^EU$3)*$E43*((1+r_typical)^(-EU$3))</f>
        <v>4.2850843768400189E-145</v>
      </c>
      <c r="EV43">
        <f>((1-$E43)^EV$3)*$E43*((1+r_typical)^(-EV$3))</f>
        <v>4.3565024497873523E-146</v>
      </c>
      <c r="EW43">
        <f>((1-$E43)^EW$3)*$E43*((1+r_typical)^(-EW$3))</f>
        <v>4.4291108239504757E-147</v>
      </c>
      <c r="EX43">
        <f>((1-$E43)^EX$3)*$E43*((1+r_typical)^(-EX$3))</f>
        <v>4.502929337682983E-148</v>
      </c>
      <c r="EY43">
        <f>((1-$E43)^EY$3)*$E43*((1+r_typical)^(-EY$3))</f>
        <v>4.5779781599776995E-149</v>
      </c>
      <c r="EZ43">
        <f>((1-$E43)^EZ$3)*$E43*((1+r_typical)^(-EZ$3))</f>
        <v>4.6542777959773275E-150</v>
      </c>
      <c r="FA43">
        <f>((1-$E43)^FA$3)*$E43*((1+r_typical)^(-FA$3))</f>
        <v>4.7318490925769494E-151</v>
      </c>
      <c r="FB43">
        <f>((1-$E43)^FB$3)*$E43*((1+r_typical)^(-FB$3))</f>
        <v>4.8107132441198979E-152</v>
      </c>
      <c r="FC43">
        <f>((1-$E43)^FC$3)*$E43*((1+r_typical)^(-FC$3))</f>
        <v>4.8908917981885625E-153</v>
      </c>
      <c r="FD43">
        <f>((1-$E43)^FD$3)*$E43*((1+r_typical)^(-FD$3))</f>
        <v>4.9724066614917063E-154</v>
      </c>
      <c r="FE43">
        <f>((1-$E43)^FE$3)*$E43*((1+r_typical)^(-FE$3))</f>
        <v>5.0552801058499002E-155</v>
      </c>
      <c r="FF43">
        <f>((1-$E43)^FF$3)*$E43*((1+r_typical)^(-FF$3))</f>
        <v>5.139534774280732E-156</v>
      </c>
      <c r="FG43">
        <f>((1-$E43)^FG$3)*$E43*((1+r_typical)^(-FG$3))</f>
        <v>5.2251936871854102E-157</v>
      </c>
      <c r="FH43">
        <f>((1-$E43)^FH$3)*$E43*((1+r_typical)^(-FH$3))</f>
        <v>5.3122802486385001E-158</v>
      </c>
      <c r="FI43">
        <f>((1-$E43)^FI$3)*$E43*((1+r_typical)^(-FI$3))</f>
        <v>5.400818252782476E-159</v>
      </c>
      <c r="FJ43">
        <f>((1-$E43)^FJ$3)*$E43*((1+r_typical)^(-FJ$3))</f>
        <v>5.4908318903288483E-160</v>
      </c>
      <c r="FK43">
        <f>((1-$E43)^FK$3)*$E43*((1+r_typical)^(-FK$3))</f>
        <v>5.5823457551676639E-161</v>
      </c>
      <c r="FL43">
        <f>((1-$E43)^FL$3)*$E43*((1+r_typical)^(-FL$3))</f>
        <v>5.6753848510871247E-162</v>
      </c>
      <c r="FM43">
        <f>((1-$E43)^FM$3)*$E43*((1+r_typical)^(-FM$3))</f>
        <v>5.7699745986052439E-163</v>
      </c>
      <c r="FN43">
        <f>((1-$E43)^FN$3)*$E43*((1+r_typical)^(-FN$3))</f>
        <v>5.866140841915329E-164</v>
      </c>
      <c r="FO43">
        <f>((1-$E43)^FO$3)*$E43*((1+r_typical)^(-FO$3))</f>
        <v>5.9639098559472515E-165</v>
      </c>
      <c r="FP43">
        <f>((1-$E43)^FP$3)*$E43*((1+r_typical)^(-FP$3))</f>
        <v>6.0633083535463719E-166</v>
      </c>
      <c r="FQ43">
        <f>((1-$E43)^FQ$3)*$E43*((1+r_typical)^(-FQ$3))</f>
        <v>6.1643634927721463E-167</v>
      </c>
      <c r="FR43">
        <f>((1-$E43)^FR$3)*$E43*((1+r_typical)^(-FR$3))</f>
        <v>6.267102884318346E-168</v>
      </c>
      <c r="FS43">
        <f>((1-$E43)^FS$3)*$E43*((1+r_typical)^(-FS$3))</f>
        <v>6.3715545990569847E-169</v>
      </c>
      <c r="FT43">
        <f>((1-$E43)^FT$3)*$E43*((1+r_typical)^(-FT$3))</f>
        <v>6.4777471757079335E-170</v>
      </c>
      <c r="FU43">
        <f>((1-$E43)^FU$3)*$E43*((1+r_typical)^(-FU$3))</f>
        <v>6.5857096286364009E-171</v>
      </c>
      <c r="FV43">
        <f>((1-$E43)^FV$3)*$E43*((1+r_typical)^(-FV$3))</f>
        <v>6.6954714557803404E-172</v>
      </c>
      <c r="FW43">
        <f>((1-$E43)^FW$3)*$E43*((1+r_typical)^(-FW$3))</f>
        <v>6.8070626467100115E-173</v>
      </c>
      <c r="FX43">
        <f>((1-$E43)^FX$3)*$E43*((1+r_typical)^(-FX$3))</f>
        <v>6.9205136908218446E-174</v>
      </c>
      <c r="FY43">
        <f>((1-$E43)^FY$3)*$E43*((1+r_typical)^(-FY$3))</f>
        <v>7.0358555856688754E-175</v>
      </c>
      <c r="FZ43">
        <f>((1-$E43)^FZ$3)*$E43*((1+r_typical)^(-FZ$3))</f>
        <v>7.153119845430022E-176</v>
      </c>
      <c r="GA43">
        <f>((1-$E43)^GA$3)*$E43*((1+r_typical)^(-GA$3))</f>
        <v>7.2723385095205227E-177</v>
      </c>
      <c r="GB43">
        <f>((1-$E43)^GB$3)*$E43*((1+r_typical)^(-GB$3))</f>
        <v>7.3935441513458644E-178</v>
      </c>
      <c r="GC43">
        <f>((1-$E43)^GC$3)*$E43*((1+r_typical)^(-GC$3))</f>
        <v>7.516769887201629E-179</v>
      </c>
      <c r="GD43">
        <f>((1-$E43)^GD$3)*$E43*((1+r_typical)^(-GD$3))</f>
        <v>7.6420493853216552E-180</v>
      </c>
      <c r="GE43">
        <f>((1-$E43)^GE$3)*$E43*((1+r_typical)^(-GE$3))</f>
        <v>7.7694168750770142E-181</v>
      </c>
      <c r="GF43">
        <f>((1-$E43)^GF$3)*$E43*((1+r_typical)^(-GF$3))</f>
        <v>7.898907156328299E-182</v>
      </c>
      <c r="GG43">
        <f>((1-$E43)^GG$3)*$E43*((1+r_typical)^(-GG$3))</f>
        <v>8.0305556089337727E-183</v>
      </c>
      <c r="GH43">
        <f>((1-$E43)^GH$3)*$E43*((1+r_typical)^(-GH$3))</f>
        <v>8.1643982024159997E-184</v>
      </c>
      <c r="GI43">
        <f>((1-$E43)^GI$3)*$E43*((1+r_typical)^(-GI$3))</f>
        <v>8.3004715057895979E-185</v>
      </c>
      <c r="GJ43">
        <f>((1-$E43)^GJ$3)*$E43*((1+r_typical)^(-GJ$3))</f>
        <v>8.4388126975527609E-186</v>
      </c>
      <c r="GK43">
        <f>((1-$E43)^GK$3)*$E43*((1+r_typical)^(-GK$3))</f>
        <v>8.5794595758453036E-187</v>
      </c>
      <c r="GL43">
        <f>((1-$E43)^GL$3)*$E43*((1+r_typical)^(-GL$3))</f>
        <v>8.7224505687760606E-188</v>
      </c>
      <c r="GM43">
        <f>((1-$E43)^GM$3)*$E43*((1+r_typical)^(-GM$3))</f>
        <v>8.8678247449223276E-189</v>
      </c>
      <c r="GN43">
        <f>((1-$E43)^GN$3)*$E43*((1+r_typical)^(-GN$3))</f>
        <v>9.0156218240043638E-190</v>
      </c>
      <c r="GO43">
        <f>((1-$E43)^GO$3)*$E43*((1+r_typical)^(-GO$3))</f>
        <v>9.1658821877377728E-191</v>
      </c>
      <c r="GP43">
        <f>((1-$E43)^GP$3)*$E43*((1+r_typical)^(-GP$3))</f>
        <v>9.3186468908667334E-192</v>
      </c>
      <c r="GQ43">
        <f>((1-$E43)^GQ$3)*$E43*((1+r_typical)^(-GQ$3))</f>
        <v>9.4739576723811773E-193</v>
      </c>
      <c r="GR43">
        <f>((1-$E43)^GR$3)*$E43*((1+r_typical)^(-GR$3))</f>
        <v>9.6318569669208657E-194</v>
      </c>
      <c r="GS43">
        <f>((1-$E43)^GS$3)*$E43*((1+r_typical)^(-GS$3))</f>
        <v>9.7923879163695444E-195</v>
      </c>
      <c r="GT43">
        <f>((1-$E43)^GT$3)*$E43*((1+r_typical)^(-GT$3))</f>
        <v>9.9555943816423681E-196</v>
      </c>
      <c r="GU43">
        <f>((1-$E43)^GU$3)*$E43*((1+r_typical)^(-GU$3))</f>
        <v>1.0121520954669744E-196</v>
      </c>
      <c r="GV43">
        <f>((1-$E43)^GV$3)*$E43*((1+r_typical)^(-GV$3))</f>
        <v>1.0290212970580906E-197</v>
      </c>
      <c r="GW43">
        <f>((1-$E43)^GW$3)*$E43*((1+r_typical)^(-GW$3))</f>
        <v>1.0461716520090584E-198</v>
      </c>
      <c r="GX43">
        <f>((1-$E43)^GX$3)*$E43*((1+r_typical)^(-GX$3))</f>
        <v>1.0636078462092094E-199</v>
      </c>
      <c r="GY43">
        <f t="shared" si="0"/>
        <v>0.43413729128014844</v>
      </c>
    </row>
    <row r="44" spans="1:207" x14ac:dyDescent="0.25">
      <c r="A44">
        <v>39</v>
      </c>
      <c r="B44">
        <f>((1-pf_test)^(A44-1))*pf_test*((1+r_typical)^(-A44))</f>
        <v>4.1660272564636788E-33</v>
      </c>
      <c r="E44">
        <v>0.4</v>
      </c>
      <c r="F44">
        <f>((1-$E44)^F$3)*$E44*((1+r_typical)^(-F$3))</f>
        <v>0.4</v>
      </c>
      <c r="G44">
        <f>((1-$E44)^G$3)*$E44*((1+r_typical)^(-G$3))</f>
        <v>3.9999999999999994E-2</v>
      </c>
      <c r="H44">
        <f>((1-$E44)^H$3)*$E44*((1+r_typical)^(-H$3))</f>
        <v>3.9999999999999992E-3</v>
      </c>
      <c r="I44">
        <f>((1-$E44)^I$3)*$E44*((1+r_typical)^(-I$3))</f>
        <v>4.0000000000000002E-4</v>
      </c>
      <c r="J44">
        <f>((1-$E44)^J$3)*$E44*((1+r_typical)^(-J$3))</f>
        <v>3.9999999999999996E-5</v>
      </c>
      <c r="K44">
        <f>((1-$E44)^K$3)*$E44*((1+r_typical)^(-K$3))</f>
        <v>4.0000000000000007E-6</v>
      </c>
      <c r="L44">
        <f>((1-$E44)^L$3)*$E44*((1+r_typical)^(-L$3))</f>
        <v>3.9999999999999993E-7</v>
      </c>
      <c r="M44">
        <f>((1-$E44)^M$3)*$E44*((1+r_typical)^(-M$3))</f>
        <v>3.9999999999999994E-8</v>
      </c>
      <c r="N44">
        <f>((1-$E44)^N$3)*$E44*((1+r_typical)^(-N$3))</f>
        <v>3.9999999999999994E-9</v>
      </c>
      <c r="O44">
        <f>((1-$E44)^O$3)*$E44*((1+r_typical)^(-O$3))</f>
        <v>3.9999999999999996E-10</v>
      </c>
      <c r="P44">
        <f>((1-$E44)^P$3)*$E44*((1+r_typical)^(-P$3))</f>
        <v>3.9999999999999991E-11</v>
      </c>
      <c r="Q44">
        <f>((1-$E44)^Q$3)*$E44*((1+r_typical)^(-Q$3))</f>
        <v>3.9999999999999999E-12</v>
      </c>
      <c r="R44">
        <f>((1-$E44)^R$3)*$E44*((1+r_typical)^(-R$3))</f>
        <v>3.9999999999999991E-13</v>
      </c>
      <c r="S44">
        <f>((1-$E44)^S$3)*$E44*((1+r_typical)^(-S$3))</f>
        <v>3.9999999999999994E-14</v>
      </c>
      <c r="T44">
        <f>((1-$E44)^T$3)*$E44*((1+r_typical)^(-T$3))</f>
        <v>3.9999999999999987E-15</v>
      </c>
      <c r="U44">
        <f>((1-$E44)^U$3)*$E44*((1+r_typical)^(-U$3))</f>
        <v>3.9999999999999994E-16</v>
      </c>
      <c r="V44">
        <f>((1-$E44)^V$3)*$E44*((1+r_typical)^(-V$3))</f>
        <v>3.9999999999999984E-17</v>
      </c>
      <c r="W44">
        <f>((1-$E44)^W$3)*$E44*((1+r_typical)^(-W$3))</f>
        <v>3.9999999999999987E-18</v>
      </c>
      <c r="X44">
        <f>((1-$E44)^X$3)*$E44*((1+r_typical)^(-X$3))</f>
        <v>3.9999999999999989E-19</v>
      </c>
      <c r="Y44">
        <f>((1-$E44)^Y$3)*$E44*((1+r_typical)^(-Y$3))</f>
        <v>3.9999999999999986E-20</v>
      </c>
      <c r="Z44">
        <f>((1-$E44)^Z$3)*$E44*((1+r_typical)^(-Z$3))</f>
        <v>3.9999999999999989E-21</v>
      </c>
      <c r="AA44">
        <f>((1-$E44)^AA$3)*$E44*((1+r_typical)^(-AA$3))</f>
        <v>3.9999999999999983E-22</v>
      </c>
      <c r="AB44">
        <f>((1-$E44)^AB$3)*$E44*((1+r_typical)^(-AB$3))</f>
        <v>3.9999999999999981E-23</v>
      </c>
      <c r="AC44">
        <f>((1-$E44)^AC$3)*$E44*((1+r_typical)^(-AC$3))</f>
        <v>3.9999999999999982E-24</v>
      </c>
      <c r="AD44">
        <f>((1-$E44)^AD$3)*$E44*((1+r_typical)^(-AD$3))</f>
        <v>3.9999999999999979E-25</v>
      </c>
      <c r="AE44">
        <f>((1-$E44)^AE$3)*$E44*((1+r_typical)^(-AE$3))</f>
        <v>3.9999999999999984E-26</v>
      </c>
      <c r="AF44">
        <f>((1-$E44)^AF$3)*$E44*((1+r_typical)^(-AF$3))</f>
        <v>3.999999999999998E-27</v>
      </c>
      <c r="AG44">
        <f>((1-$E44)^AG$3)*$E44*((1+r_typical)^(-AG$3))</f>
        <v>3.9999999999999981E-28</v>
      </c>
      <c r="AH44">
        <f>((1-$E44)^AH$3)*$E44*((1+r_typical)^(-AH$3))</f>
        <v>3.9999999999999975E-29</v>
      </c>
      <c r="AI44">
        <f>((1-$E44)^AI$3)*$E44*((1+r_typical)^(-AI$3))</f>
        <v>3.9999999999999982E-30</v>
      </c>
      <c r="AJ44">
        <f>((1-$E44)^AJ$3)*$E44*((1+r_typical)^(-AJ$3))</f>
        <v>3.9999999999999977E-31</v>
      </c>
      <c r="AK44">
        <f>((1-$E44)^AK$3)*$E44*((1+r_typical)^(-AK$3))</f>
        <v>3.9999999999999975E-32</v>
      </c>
      <c r="AL44">
        <f>((1-$E44)^AL$3)*$E44*((1+r_typical)^(-AL$3))</f>
        <v>3.9999999999999968E-33</v>
      </c>
      <c r="AM44">
        <f>((1-$E44)^AM$3)*$E44*((1+r_typical)^(-AM$3))</f>
        <v>3.9999999999999971E-34</v>
      </c>
      <c r="AN44">
        <f>((1-$E44)^AN$3)*$E44*((1+r_typical)^(-AN$3))</f>
        <v>3.9999999999999968E-35</v>
      </c>
      <c r="AO44">
        <f>((1-$E44)^AO$3)*$E44*((1+r_typical)^(-AO$3))</f>
        <v>3.9999999999999971E-36</v>
      </c>
      <c r="AP44">
        <f>((1-$E44)^AP$3)*$E44*((1+r_typical)^(-AP$3))</f>
        <v>3.9999999999999969E-37</v>
      </c>
      <c r="AQ44">
        <f>((1-$E44)^AQ$3)*$E44*((1+r_typical)^(-AQ$3))</f>
        <v>3.9999999999999967E-38</v>
      </c>
      <c r="AR44">
        <f>((1-$E44)^AR$3)*$E44*((1+r_typical)^(-AR$3))</f>
        <v>3.9999999999999971E-39</v>
      </c>
      <c r="AS44">
        <f>((1-$E44)^AS$3)*$E44*((1+r_typical)^(-AS$3))</f>
        <v>3.9999999999999965E-40</v>
      </c>
      <c r="AT44">
        <f>((1-$E44)^AT$3)*$E44*((1+r_typical)^(-AT$3))</f>
        <v>3.9999999999999959E-41</v>
      </c>
      <c r="AU44">
        <f>((1-$E44)^AU$3)*$E44*((1+r_typical)^(-AU$3))</f>
        <v>3.9999999999999963E-42</v>
      </c>
      <c r="AV44">
        <f>((1-$E44)^AV$3)*$E44*((1+r_typical)^(-AV$3))</f>
        <v>3.9999999999999963E-43</v>
      </c>
      <c r="AW44">
        <f>((1-$E44)^AW$3)*$E44*((1+r_typical)^(-AW$3))</f>
        <v>3.9999999999999963E-44</v>
      </c>
      <c r="AX44">
        <f>((1-$E44)^AX$3)*$E44*((1+r_typical)^(-AX$3))</f>
        <v>3.9999999999999962E-45</v>
      </c>
      <c r="AY44">
        <f>((1-$E44)^AY$3)*$E44*((1+r_typical)^(-AY$3))</f>
        <v>3.9999999999999962E-46</v>
      </c>
      <c r="AZ44">
        <f>((1-$E44)^AZ$3)*$E44*((1+r_typical)^(-AZ$3))</f>
        <v>3.9999999999999955E-47</v>
      </c>
      <c r="BA44">
        <f>((1-$E44)^BA$3)*$E44*((1+r_typical)^(-BA$3))</f>
        <v>3.9999999999999956E-48</v>
      </c>
      <c r="BB44">
        <f>((1-$E44)^BB$3)*$E44*((1+r_typical)^(-BB$3))</f>
        <v>3.9999999999999952E-49</v>
      </c>
      <c r="BC44">
        <f>((1-$E44)^BC$3)*$E44*((1+r_typical)^(-BC$3))</f>
        <v>3.9999999999999953E-50</v>
      </c>
      <c r="BD44">
        <f>((1-$E44)^BD$3)*$E44*((1+r_typical)^(-BD$3))</f>
        <v>3.9999999999999959E-51</v>
      </c>
      <c r="BE44">
        <f>((1-$E44)^BE$3)*$E44*((1+r_typical)^(-BE$3))</f>
        <v>3.9999999999999956E-52</v>
      </c>
      <c r="BF44">
        <f>((1-$E44)^BF$3)*$E44*((1+r_typical)^(-BF$3))</f>
        <v>3.9999999999999955E-53</v>
      </c>
      <c r="BG44">
        <f>((1-$E44)^BG$3)*$E44*((1+r_typical)^(-BG$3))</f>
        <v>3.9999999999999949E-54</v>
      </c>
      <c r="BH44">
        <f>((1-$E44)^BH$3)*$E44*((1+r_typical)^(-BH$3))</f>
        <v>3.9999999999999949E-55</v>
      </c>
      <c r="BI44">
        <f>((1-$E44)^BI$3)*$E44*((1+r_typical)^(-BI$3))</f>
        <v>3.9999999999999947E-56</v>
      </c>
      <c r="BJ44">
        <f>((1-$E44)^BJ$3)*$E44*((1+r_typical)^(-BJ$3))</f>
        <v>3.9999999999999947E-57</v>
      </c>
      <c r="BK44">
        <f>((1-$E44)^BK$3)*$E44*((1+r_typical)^(-BK$3))</f>
        <v>3.9999999999999959E-58</v>
      </c>
      <c r="BL44">
        <f>((1-$E44)^BL$3)*$E44*((1+r_typical)^(-BL$3))</f>
        <v>3.9999999999999939E-59</v>
      </c>
      <c r="BM44">
        <f>((1-$E44)^BM$3)*$E44*((1+r_typical)^(-BM$3))</f>
        <v>3.9999999999999944E-60</v>
      </c>
      <c r="BN44">
        <f>((1-$E44)^BN$3)*$E44*((1+r_typical)^(-BN$3))</f>
        <v>3.9999999999999946E-61</v>
      </c>
      <c r="BO44">
        <f>((1-$E44)^BO$3)*$E44*((1+r_typical)^(-BO$3))</f>
        <v>3.999999999999995E-62</v>
      </c>
      <c r="BP44">
        <f>((1-$E44)^BP$3)*$E44*((1+r_typical)^(-BP$3))</f>
        <v>3.9999999999999943E-63</v>
      </c>
      <c r="BQ44">
        <f>((1-$E44)^BQ$3)*$E44*((1+r_typical)^(-BQ$3))</f>
        <v>3.9999999999999938E-64</v>
      </c>
      <c r="BR44">
        <f>((1-$E44)^BR$3)*$E44*((1+r_typical)^(-BR$3))</f>
        <v>3.9999999999999938E-65</v>
      </c>
      <c r="BS44">
        <f>((1-$E44)^BS$3)*$E44*((1+r_typical)^(-BS$3))</f>
        <v>3.9999999999999931E-66</v>
      </c>
      <c r="BT44">
        <f>((1-$E44)^BT$3)*$E44*((1+r_typical)^(-BT$3))</f>
        <v>3.9999999999999938E-67</v>
      </c>
      <c r="BU44">
        <f>((1-$E44)^BU$3)*$E44*((1+r_typical)^(-BU$3))</f>
        <v>3.9999999999999937E-68</v>
      </c>
      <c r="BV44">
        <f>((1-$E44)^BV$3)*$E44*((1+r_typical)^(-BV$3))</f>
        <v>3.9999999999999937E-69</v>
      </c>
      <c r="BW44">
        <f>((1-$E44)^BW$3)*$E44*((1+r_typical)^(-BW$3))</f>
        <v>3.9999999999999929E-70</v>
      </c>
      <c r="BX44">
        <f>((1-$E44)^BX$3)*$E44*((1+r_typical)^(-BX$3))</f>
        <v>3.9999999999999932E-71</v>
      </c>
      <c r="BY44">
        <f>((1-$E44)^BY$3)*$E44*((1+r_typical)^(-BY$3))</f>
        <v>3.9999999999999933E-72</v>
      </c>
      <c r="BZ44">
        <f>((1-$E44)^BZ$3)*$E44*((1+r_typical)^(-BZ$3))</f>
        <v>3.9999999999999931E-73</v>
      </c>
      <c r="CA44">
        <f>((1-$E44)^CA$3)*$E44*((1+r_typical)^(-CA$3))</f>
        <v>3.9999999999999935E-74</v>
      </c>
      <c r="CB44">
        <f>((1-$E44)^CB$3)*$E44*((1+r_typical)^(-CB$3))</f>
        <v>3.9999999999999934E-75</v>
      </c>
      <c r="CC44">
        <f>((1-$E44)^CC$3)*$E44*((1+r_typical)^(-CC$3))</f>
        <v>3.999999999999993E-76</v>
      </c>
      <c r="CD44">
        <f>((1-$E44)^CD$3)*$E44*((1+r_typical)^(-CD$3))</f>
        <v>3.9999999999999928E-77</v>
      </c>
      <c r="CE44">
        <f>((1-$E44)^CE$3)*$E44*((1+r_typical)^(-CE$3))</f>
        <v>3.9999999999999928E-78</v>
      </c>
      <c r="CF44">
        <f>((1-$E44)^CF$3)*$E44*((1+r_typical)^(-CF$3))</f>
        <v>3.9999999999999934E-79</v>
      </c>
      <c r="CG44">
        <f>((1-$E44)^CG$3)*$E44*((1+r_typical)^(-CG$3))</f>
        <v>3.9999999999999931E-80</v>
      </c>
      <c r="CH44">
        <f>((1-$E44)^CH$3)*$E44*((1+r_typical)^(-CH$3))</f>
        <v>3.9999999999999924E-81</v>
      </c>
      <c r="CI44">
        <f>((1-$E44)^CI$3)*$E44*((1+r_typical)^(-CI$3))</f>
        <v>3.9999999999999928E-82</v>
      </c>
      <c r="CJ44">
        <f>((1-$E44)^CJ$3)*$E44*((1+r_typical)^(-CJ$3))</f>
        <v>3.9999999999999921E-83</v>
      </c>
      <c r="CK44">
        <f>((1-$E44)^CK$3)*$E44*((1+r_typical)^(-CK$3))</f>
        <v>3.9999999999999924E-84</v>
      </c>
      <c r="CL44">
        <f>((1-$E44)^CL$3)*$E44*((1+r_typical)^(-CL$3))</f>
        <v>3.9999999999999925E-85</v>
      </c>
      <c r="CM44">
        <f>((1-$E44)^CM$3)*$E44*((1+r_typical)^(-CM$3))</f>
        <v>3.9999999999999918E-86</v>
      </c>
      <c r="CN44">
        <f>((1-$E44)^CN$3)*$E44*((1+r_typical)^(-CN$3))</f>
        <v>3.999999999999992E-87</v>
      </c>
      <c r="CO44">
        <f>((1-$E44)^CO$3)*$E44*((1+r_typical)^(-CO$3))</f>
        <v>3.9999999999999914E-88</v>
      </c>
      <c r="CP44">
        <f>((1-$E44)^CP$3)*$E44*((1+r_typical)^(-CP$3))</f>
        <v>3.9999999999999911E-89</v>
      </c>
      <c r="CQ44">
        <f>((1-$E44)^CQ$3)*$E44*((1+r_typical)^(-CQ$3))</f>
        <v>3.9999999999999913E-90</v>
      </c>
      <c r="CR44">
        <f>((1-$E44)^CR$3)*$E44*((1+r_typical)^(-CR$3))</f>
        <v>3.9999999999999925E-91</v>
      </c>
      <c r="CS44">
        <f>((1-$E44)^CS$3)*$E44*((1+r_typical)^(-CS$3))</f>
        <v>3.9999999999999918E-92</v>
      </c>
      <c r="CT44">
        <f>((1-$E44)^CT$3)*$E44*((1+r_typical)^(-CT$3))</f>
        <v>3.9999999999999911E-93</v>
      </c>
      <c r="CU44">
        <f>((1-$E44)^CU$3)*$E44*((1+r_typical)^(-CU$3))</f>
        <v>3.9999999999999918E-94</v>
      </c>
      <c r="CV44">
        <f>((1-$E44)^CV$3)*$E44*((1+r_typical)^(-CV$3))</f>
        <v>3.9999999999999913E-95</v>
      </c>
      <c r="CW44">
        <f>((1-$E44)^CW$3)*$E44*((1+r_typical)^(-CW$3))</f>
        <v>3.9999999999999913E-96</v>
      </c>
      <c r="CX44">
        <f>((1-$E44)^CX$3)*$E44*((1+r_typical)^(-CX$3))</f>
        <v>3.9999999999999913E-97</v>
      </c>
      <c r="CY44">
        <f>((1-$E44)^CY$3)*$E44*((1+r_typical)^(-CY$3))</f>
        <v>3.9999999999999907E-98</v>
      </c>
      <c r="CZ44">
        <f>((1-$E44)^CZ$3)*$E44*((1+r_typical)^(-CZ$3))</f>
        <v>3.9999999999999911E-99</v>
      </c>
      <c r="DA44">
        <f>((1-$E44)^DA$3)*$E44*((1+r_typical)^(-DA$3))</f>
        <v>3.9999999999999899E-100</v>
      </c>
      <c r="DB44">
        <f>((1-$E44)^DB$3)*$E44*((1+r_typical)^(-DB$3))</f>
        <v>3.9999999999999901E-101</v>
      </c>
      <c r="DC44">
        <f>((1-$E44)^DC$3)*$E44*((1+r_typical)^(-DC$3))</f>
        <v>3.9999999999999894E-102</v>
      </c>
      <c r="DD44">
        <f>((1-$E44)^DD$3)*$E44*((1+r_typical)^(-DD$3))</f>
        <v>3.9999999999999899E-103</v>
      </c>
      <c r="DE44">
        <f>((1-$E44)^DE$3)*$E44*((1+r_typical)^(-DE$3))</f>
        <v>3.9999999999999898E-104</v>
      </c>
      <c r="DF44">
        <f>((1-$E44)^DF$3)*$E44*((1+r_typical)^(-DF$3))</f>
        <v>3.9999999999999906E-105</v>
      </c>
      <c r="DG44">
        <f>((1-$E44)^DG$3)*$E44*((1+r_typical)^(-DG$3))</f>
        <v>3.9999999999999906E-106</v>
      </c>
      <c r="DH44">
        <f>((1-$E44)^DH$3)*$E44*((1+r_typical)^(-DH$3))</f>
        <v>3.9999999999999897E-107</v>
      </c>
      <c r="DI44">
        <f>((1-$E44)^DI$3)*$E44*((1+r_typical)^(-DI$3))</f>
        <v>3.9999999999999896E-108</v>
      </c>
      <c r="DJ44">
        <f>((1-$E44)^DJ$3)*$E44*((1+r_typical)^(-DJ$3))</f>
        <v>3.99999999999999E-109</v>
      </c>
      <c r="DK44">
        <f>((1-$E44)^DK$3)*$E44*((1+r_typical)^(-DK$3))</f>
        <v>3.9999999999999902E-110</v>
      </c>
      <c r="DL44">
        <f>((1-$E44)^DL$3)*$E44*((1+r_typical)^(-DL$3))</f>
        <v>3.9999999999999893E-111</v>
      </c>
      <c r="DM44">
        <f>((1-$E44)^DM$3)*$E44*((1+r_typical)^(-DM$3))</f>
        <v>3.9999999999999896E-112</v>
      </c>
      <c r="DN44">
        <f>((1-$E44)^DN$3)*$E44*((1+r_typical)^(-DN$3))</f>
        <v>3.9999999999999889E-113</v>
      </c>
      <c r="DO44">
        <f>((1-$E44)^DO$3)*$E44*((1+r_typical)^(-DO$3))</f>
        <v>3.9999999999999887E-114</v>
      </c>
      <c r="DP44">
        <f>((1-$E44)^DP$3)*$E44*((1+r_typical)^(-DP$3))</f>
        <v>3.9999999999999889E-115</v>
      </c>
      <c r="DQ44">
        <f>((1-$E44)^DQ$3)*$E44*((1+r_typical)^(-DQ$3))</f>
        <v>3.9999999999999898E-116</v>
      </c>
      <c r="DR44">
        <f>((1-$E44)^DR$3)*$E44*((1+r_typical)^(-DR$3))</f>
        <v>3.9999999999999896E-117</v>
      </c>
      <c r="DS44">
        <f>((1-$E44)^DS$3)*$E44*((1+r_typical)^(-DS$3))</f>
        <v>3.9999999999999885E-118</v>
      </c>
      <c r="DT44">
        <f>((1-$E44)^DT$3)*$E44*((1+r_typical)^(-DT$3))</f>
        <v>3.9999999999999885E-119</v>
      </c>
      <c r="DU44">
        <f>((1-$E44)^DU$3)*$E44*((1+r_typical)^(-DU$3))</f>
        <v>3.9999999999999882E-120</v>
      </c>
      <c r="DV44">
        <f>((1-$E44)^DV$3)*$E44*((1+r_typical)^(-DV$3))</f>
        <v>3.9999999999999879E-121</v>
      </c>
      <c r="DW44">
        <f>((1-$E44)^DW$3)*$E44*((1+r_typical)^(-DW$3))</f>
        <v>3.9999999999999895E-122</v>
      </c>
      <c r="DX44">
        <f>((1-$E44)^DX$3)*$E44*((1+r_typical)^(-DX$3))</f>
        <v>3.9999999999999881E-123</v>
      </c>
      <c r="DY44">
        <f>((1-$E44)^DY$3)*$E44*((1+r_typical)^(-DY$3))</f>
        <v>3.9999999999999888E-124</v>
      </c>
      <c r="DZ44">
        <f>((1-$E44)^DZ$3)*$E44*((1+r_typical)^(-DZ$3))</f>
        <v>3.999999999999988E-125</v>
      </c>
      <c r="EA44">
        <f>((1-$E44)^EA$3)*$E44*((1+r_typical)^(-EA$3))</f>
        <v>3.9999999999999886E-126</v>
      </c>
      <c r="EB44">
        <f>((1-$E44)^EB$3)*$E44*((1+r_typical)^(-EB$3))</f>
        <v>3.9999999999999878E-127</v>
      </c>
      <c r="EC44">
        <f>((1-$E44)^EC$3)*$E44*((1+r_typical)^(-EC$3))</f>
        <v>3.9999999999999884E-128</v>
      </c>
      <c r="ED44">
        <f>((1-$E44)^ED$3)*$E44*((1+r_typical)^(-ED$3))</f>
        <v>3.9999999999999875E-129</v>
      </c>
      <c r="EE44">
        <f>((1-$E44)^EE$3)*$E44*((1+r_typical)^(-EE$3))</f>
        <v>3.9999999999999867E-130</v>
      </c>
      <c r="EF44">
        <f>((1-$E44)^EF$3)*$E44*((1+r_typical)^(-EF$3))</f>
        <v>3.9999999999999874E-131</v>
      </c>
      <c r="EG44">
        <f>((1-$E44)^EG$3)*$E44*((1+r_typical)^(-EG$3))</f>
        <v>3.9999999999999874E-132</v>
      </c>
      <c r="EH44">
        <f>((1-$E44)^EH$3)*$E44*((1+r_typical)^(-EH$3))</f>
        <v>3.9999999999999877E-133</v>
      </c>
      <c r="EI44">
        <f>((1-$E44)^EI$3)*$E44*((1+r_typical)^(-EI$3))</f>
        <v>3.9999999999999865E-134</v>
      </c>
      <c r="EJ44">
        <f>((1-$E44)^EJ$3)*$E44*((1+r_typical)^(-EJ$3))</f>
        <v>3.9999999999999873E-135</v>
      </c>
      <c r="EK44">
        <f>((1-$E44)^EK$3)*$E44*((1+r_typical)^(-EK$3))</f>
        <v>3.999999999999987E-136</v>
      </c>
      <c r="EL44">
        <f>((1-$E44)^EL$3)*$E44*((1+r_typical)^(-EL$3))</f>
        <v>3.999999999999987E-137</v>
      </c>
      <c r="EM44">
        <f>((1-$E44)^EM$3)*$E44*((1+r_typical)^(-EM$3))</f>
        <v>3.9999999999999865E-138</v>
      </c>
      <c r="EN44">
        <f>((1-$E44)^EN$3)*$E44*((1+r_typical)^(-EN$3))</f>
        <v>3.9999999999999867E-139</v>
      </c>
      <c r="EO44">
        <f>((1-$E44)^EO$3)*$E44*((1+r_typical)^(-EO$3))</f>
        <v>3.9999999999999864E-140</v>
      </c>
      <c r="EP44">
        <f>((1-$E44)^EP$3)*$E44*((1+r_typical)^(-EP$3))</f>
        <v>3.9999999999999868E-141</v>
      </c>
      <c r="EQ44">
        <f>((1-$E44)^EQ$3)*$E44*((1+r_typical)^(-EQ$3))</f>
        <v>3.9999999999999863E-142</v>
      </c>
      <c r="ER44">
        <f>((1-$E44)^ER$3)*$E44*((1+r_typical)^(-ER$3))</f>
        <v>3.9999999999999866E-143</v>
      </c>
      <c r="ES44">
        <f>((1-$E44)^ES$3)*$E44*((1+r_typical)^(-ES$3))</f>
        <v>3.9999999999999861E-144</v>
      </c>
      <c r="ET44">
        <f>((1-$E44)^ET$3)*$E44*((1+r_typical)^(-ET$3))</f>
        <v>3.9999999999999869E-145</v>
      </c>
      <c r="EU44">
        <f>((1-$E44)^EU$3)*$E44*((1+r_typical)^(-EU$3))</f>
        <v>3.9999999999999854E-146</v>
      </c>
      <c r="EV44">
        <f>((1-$E44)^EV$3)*$E44*((1+r_typical)^(-EV$3))</f>
        <v>3.9999999999999854E-147</v>
      </c>
      <c r="EW44">
        <f>((1-$E44)^EW$3)*$E44*((1+r_typical)^(-EW$3))</f>
        <v>3.9999999999999859E-148</v>
      </c>
      <c r="EX44">
        <f>((1-$E44)^EX$3)*$E44*((1+r_typical)^(-EX$3))</f>
        <v>3.999999999999986E-149</v>
      </c>
      <c r="EY44">
        <f>((1-$E44)^EY$3)*$E44*((1+r_typical)^(-EY$3))</f>
        <v>3.9999999999999859E-150</v>
      </c>
      <c r="EZ44">
        <f>((1-$E44)^EZ$3)*$E44*((1+r_typical)^(-EZ$3))</f>
        <v>3.9999999999999848E-151</v>
      </c>
      <c r="FA44">
        <f>((1-$E44)^FA$3)*$E44*((1+r_typical)^(-FA$3))</f>
        <v>3.999999999999985E-152</v>
      </c>
      <c r="FB44">
        <f>((1-$E44)^FB$3)*$E44*((1+r_typical)^(-FB$3))</f>
        <v>3.9999999999999853E-153</v>
      </c>
      <c r="FC44">
        <f>((1-$E44)^FC$3)*$E44*((1+r_typical)^(-FC$3))</f>
        <v>3.9999999999999853E-154</v>
      </c>
      <c r="FD44">
        <f>((1-$E44)^FD$3)*$E44*((1+r_typical)^(-FD$3))</f>
        <v>3.999999999999986E-155</v>
      </c>
      <c r="FE44">
        <f>((1-$E44)^FE$3)*$E44*((1+r_typical)^(-FE$3))</f>
        <v>3.9999999999999852E-156</v>
      </c>
      <c r="FF44">
        <f>((1-$E44)^FF$3)*$E44*((1+r_typical)^(-FF$3))</f>
        <v>3.9999999999999855E-157</v>
      </c>
      <c r="FG44">
        <f>((1-$E44)^FG$3)*$E44*((1+r_typical)^(-FG$3))</f>
        <v>3.9999999999999857E-158</v>
      </c>
      <c r="FH44">
        <f>((1-$E44)^FH$3)*$E44*((1+r_typical)^(-FH$3))</f>
        <v>3.9999999999999853E-159</v>
      </c>
      <c r="FI44">
        <f>((1-$E44)^FI$3)*$E44*((1+r_typical)^(-FI$3))</f>
        <v>3.9999999999999854E-160</v>
      </c>
      <c r="FJ44">
        <f>((1-$E44)^FJ$3)*$E44*((1+r_typical)^(-FJ$3))</f>
        <v>3.9999999999999843E-161</v>
      </c>
      <c r="FK44">
        <f>((1-$E44)^FK$3)*$E44*((1+r_typical)^(-FK$3))</f>
        <v>3.999999999999985E-162</v>
      </c>
      <c r="FL44">
        <f>((1-$E44)^FL$3)*$E44*((1+r_typical)^(-FL$3))</f>
        <v>3.9999999999999849E-163</v>
      </c>
      <c r="FM44">
        <f>((1-$E44)^FM$3)*$E44*((1+r_typical)^(-FM$3))</f>
        <v>3.9999999999999837E-164</v>
      </c>
      <c r="FN44">
        <f>((1-$E44)^FN$3)*$E44*((1+r_typical)^(-FN$3))</f>
        <v>3.9999999999999832E-165</v>
      </c>
      <c r="FO44">
        <f>((1-$E44)^FO$3)*$E44*((1+r_typical)^(-FO$3))</f>
        <v>3.9999999999999833E-166</v>
      </c>
      <c r="FP44">
        <f>((1-$E44)^FP$3)*$E44*((1+r_typical)^(-FP$3))</f>
        <v>3.9999999999999834E-167</v>
      </c>
      <c r="FQ44">
        <f>((1-$E44)^FQ$3)*$E44*((1+r_typical)^(-FQ$3))</f>
        <v>3.9999999999999842E-168</v>
      </c>
      <c r="FR44">
        <f>((1-$E44)^FR$3)*$E44*((1+r_typical)^(-FR$3))</f>
        <v>3.9999999999999836E-169</v>
      </c>
      <c r="FS44">
        <f>((1-$E44)^FS$3)*$E44*((1+r_typical)^(-FS$3))</f>
        <v>3.9999999999999838E-170</v>
      </c>
      <c r="FT44">
        <f>((1-$E44)^FT$3)*$E44*((1+r_typical)^(-FT$3))</f>
        <v>3.9999999999999838E-171</v>
      </c>
      <c r="FU44">
        <f>((1-$E44)^FU$3)*$E44*((1+r_typical)^(-FU$3))</f>
        <v>3.9999999999999835E-172</v>
      </c>
      <c r="FV44">
        <f>((1-$E44)^FV$3)*$E44*((1+r_typical)^(-FV$3))</f>
        <v>3.9999999999999829E-173</v>
      </c>
      <c r="FW44">
        <f>((1-$E44)^FW$3)*$E44*((1+r_typical)^(-FW$3))</f>
        <v>3.9999999999999829E-174</v>
      </c>
      <c r="FX44">
        <f>((1-$E44)^FX$3)*$E44*((1+r_typical)^(-FX$3))</f>
        <v>3.999999999999982E-175</v>
      </c>
      <c r="FY44">
        <f>((1-$E44)^FY$3)*$E44*((1+r_typical)^(-FY$3))</f>
        <v>3.9999999999999832E-176</v>
      </c>
      <c r="FZ44">
        <f>((1-$E44)^FZ$3)*$E44*((1+r_typical)^(-FZ$3))</f>
        <v>3.9999999999999814E-177</v>
      </c>
      <c r="GA44">
        <f>((1-$E44)^GA$3)*$E44*((1+r_typical)^(-GA$3))</f>
        <v>3.9999999999999828E-178</v>
      </c>
      <c r="GB44">
        <f>((1-$E44)^GB$3)*$E44*((1+r_typical)^(-GB$3))</f>
        <v>3.999999999999983E-179</v>
      </c>
      <c r="GC44">
        <f>((1-$E44)^GC$3)*$E44*((1+r_typical)^(-GC$3))</f>
        <v>3.9999999999999821E-180</v>
      </c>
      <c r="GD44">
        <f>((1-$E44)^GD$3)*$E44*((1+r_typical)^(-GD$3))</f>
        <v>3.9999999999999831E-181</v>
      </c>
      <c r="GE44">
        <f>((1-$E44)^GE$3)*$E44*((1+r_typical)^(-GE$3))</f>
        <v>3.9999999999999821E-182</v>
      </c>
      <c r="GF44">
        <f>((1-$E44)^GF$3)*$E44*((1+r_typical)^(-GF$3))</f>
        <v>3.9999999999999825E-183</v>
      </c>
      <c r="GG44">
        <f>((1-$E44)^GG$3)*$E44*((1+r_typical)^(-GG$3))</f>
        <v>3.9999999999999825E-184</v>
      </c>
      <c r="GH44">
        <f>((1-$E44)^GH$3)*$E44*((1+r_typical)^(-GH$3))</f>
        <v>3.9999999999999817E-185</v>
      </c>
      <c r="GI44">
        <f>((1-$E44)^GI$3)*$E44*((1+r_typical)^(-GI$3))</f>
        <v>3.9999999999999825E-186</v>
      </c>
      <c r="GJ44">
        <f>((1-$E44)^GJ$3)*$E44*((1+r_typical)^(-GJ$3))</f>
        <v>3.9999999999999822E-187</v>
      </c>
      <c r="GK44">
        <f>((1-$E44)^GK$3)*$E44*((1+r_typical)^(-GK$3))</f>
        <v>3.9999999999999819E-188</v>
      </c>
      <c r="GL44">
        <f>((1-$E44)^GL$3)*$E44*((1+r_typical)^(-GL$3))</f>
        <v>3.9999999999999819E-189</v>
      </c>
      <c r="GM44">
        <f>((1-$E44)^GM$3)*$E44*((1+r_typical)^(-GM$3))</f>
        <v>3.9999999999999816E-190</v>
      </c>
      <c r="GN44">
        <f>((1-$E44)^GN$3)*$E44*((1+r_typical)^(-GN$3))</f>
        <v>3.9999999999999808E-191</v>
      </c>
      <c r="GO44">
        <f>((1-$E44)^GO$3)*$E44*((1+r_typical)^(-GO$3))</f>
        <v>3.9999999999999817E-192</v>
      </c>
      <c r="GP44">
        <f>((1-$E44)^GP$3)*$E44*((1+r_typical)^(-GP$3))</f>
        <v>3.9999999999999812E-193</v>
      </c>
      <c r="GQ44">
        <f>((1-$E44)^GQ$3)*$E44*((1+r_typical)^(-GQ$3))</f>
        <v>3.99999999999998E-194</v>
      </c>
      <c r="GR44">
        <f>((1-$E44)^GR$3)*$E44*((1+r_typical)^(-GR$3))</f>
        <v>3.9999999999999814E-195</v>
      </c>
      <c r="GS44">
        <f>((1-$E44)^GS$3)*$E44*((1+r_typical)^(-GS$3))</f>
        <v>3.9999999999999816E-196</v>
      </c>
      <c r="GT44">
        <f>((1-$E44)^GT$3)*$E44*((1+r_typical)^(-GT$3))</f>
        <v>3.9999999999999809E-197</v>
      </c>
      <c r="GU44">
        <f>((1-$E44)^GU$3)*$E44*((1+r_typical)^(-GU$3))</f>
        <v>3.9999999999999803E-198</v>
      </c>
      <c r="GV44">
        <f>((1-$E44)^GV$3)*$E44*((1+r_typical)^(-GV$3))</f>
        <v>3.9999999999999809E-199</v>
      </c>
      <c r="GW44">
        <f>((1-$E44)^GW$3)*$E44*((1+r_typical)^(-GW$3))</f>
        <v>3.9999999999999802E-200</v>
      </c>
      <c r="GX44">
        <f>((1-$E44)^GX$3)*$E44*((1+r_typical)^(-GX$3))</f>
        <v>3.9999999999999802E-201</v>
      </c>
      <c r="GY44">
        <f t="shared" si="0"/>
        <v>0.44444444444444448</v>
      </c>
    </row>
    <row r="45" spans="1:207" x14ac:dyDescent="0.25">
      <c r="A45">
        <v>40</v>
      </c>
      <c r="B45">
        <f>((1-pf_test)^(A45-1))*pf_test*((1+r_typical)^(-A45))</f>
        <v>6.804511185557342E-34</v>
      </c>
      <c r="E45">
        <v>0.41</v>
      </c>
      <c r="F45">
        <f>((1-$E45)^F$3)*$E45*((1+r_typical)^(-F$3))</f>
        <v>0.41</v>
      </c>
      <c r="G45">
        <f>((1-$E45)^G$3)*$E45*((1+r_typical)^(-G$3))</f>
        <v>4.0316666666666667E-2</v>
      </c>
      <c r="H45">
        <f>((1-$E45)^H$3)*$E45*((1+r_typical)^(-H$3))</f>
        <v>3.9644722222222225E-3</v>
      </c>
      <c r="I45">
        <f>((1-$E45)^I$3)*$E45*((1+r_typical)^(-I$3))</f>
        <v>3.8983976851851858E-4</v>
      </c>
      <c r="J45">
        <f>((1-$E45)^J$3)*$E45*((1+r_typical)^(-J$3))</f>
        <v>3.8334243904320998E-5</v>
      </c>
      <c r="K45">
        <f>((1-$E45)^K$3)*$E45*((1+r_typical)^(-K$3))</f>
        <v>3.7695339839248996E-6</v>
      </c>
      <c r="L45">
        <f>((1-$E45)^L$3)*$E45*((1+r_typical)^(-L$3))</f>
        <v>3.7067084175261509E-7</v>
      </c>
      <c r="M45">
        <f>((1-$E45)^M$3)*$E45*((1+r_typical)^(-M$3))</f>
        <v>3.6449299439007155E-8</v>
      </c>
      <c r="N45">
        <f>((1-$E45)^N$3)*$E45*((1+r_typical)^(-N$3))</f>
        <v>3.5841811115023706E-9</v>
      </c>
      <c r="O45">
        <f>((1-$E45)^O$3)*$E45*((1+r_typical)^(-O$3))</f>
        <v>3.524444759643998E-10</v>
      </c>
      <c r="P45">
        <f>((1-$E45)^P$3)*$E45*((1+r_typical)^(-P$3))</f>
        <v>3.4657040136499326E-11</v>
      </c>
      <c r="Q45">
        <f>((1-$E45)^Q$3)*$E45*((1+r_typical)^(-Q$3))</f>
        <v>3.4079422800890997E-12</v>
      </c>
      <c r="R45">
        <f>((1-$E45)^R$3)*$E45*((1+r_typical)^(-R$3))</f>
        <v>3.351143242087616E-13</v>
      </c>
      <c r="S45">
        <f>((1-$E45)^S$3)*$E45*((1+r_typical)^(-S$3))</f>
        <v>3.2952908547194895E-14</v>
      </c>
      <c r="T45">
        <f>((1-$E45)^T$3)*$E45*((1+r_typical)^(-T$3))</f>
        <v>3.2403693404741649E-15</v>
      </c>
      <c r="U45">
        <f>((1-$E45)^U$3)*$E45*((1+r_typical)^(-U$3))</f>
        <v>3.1863631847995956E-16</v>
      </c>
      <c r="V45">
        <f>((1-$E45)^V$3)*$E45*((1+r_typical)^(-V$3))</f>
        <v>3.1332571317196024E-17</v>
      </c>
      <c r="W45">
        <f>((1-$E45)^W$3)*$E45*((1+r_typical)^(-W$3))</f>
        <v>3.0810361795242765E-18</v>
      </c>
      <c r="X45">
        <f>((1-$E45)^X$3)*$E45*((1+r_typical)^(-X$3))</f>
        <v>3.0296855765322053E-19</v>
      </c>
      <c r="Y45">
        <f>((1-$E45)^Y$3)*$E45*((1+r_typical)^(-Y$3))</f>
        <v>2.9791908169233353E-20</v>
      </c>
      <c r="Z45">
        <f>((1-$E45)^Z$3)*$E45*((1+r_typical)^(-Z$3))</f>
        <v>2.9295376366412806E-21</v>
      </c>
      <c r="AA45">
        <f>((1-$E45)^AA$3)*$E45*((1+r_typical)^(-AA$3))</f>
        <v>2.8807120093639266E-22</v>
      </c>
      <c r="AB45">
        <f>((1-$E45)^AB$3)*$E45*((1+r_typical)^(-AB$3))</f>
        <v>2.8327001425411944E-23</v>
      </c>
      <c r="AC45">
        <f>((1-$E45)^AC$3)*$E45*((1+r_typical)^(-AC$3))</f>
        <v>2.7854884734988413E-24</v>
      </c>
      <c r="AD45">
        <f>((1-$E45)^AD$3)*$E45*((1+r_typical)^(-AD$3))</f>
        <v>2.7390636656071938E-25</v>
      </c>
      <c r="AE45">
        <f>((1-$E45)^AE$3)*$E45*((1+r_typical)^(-AE$3))</f>
        <v>2.6934126045137412E-26</v>
      </c>
      <c r="AF45">
        <f>((1-$E45)^AF$3)*$E45*((1+r_typical)^(-AF$3))</f>
        <v>2.6485223944385126E-27</v>
      </c>
      <c r="AG45">
        <f>((1-$E45)^AG$3)*$E45*((1+r_typical)^(-AG$3))</f>
        <v>2.604380354531204E-28</v>
      </c>
      <c r="AH45">
        <f>((1-$E45)^AH$3)*$E45*((1+r_typical)^(-AH$3))</f>
        <v>2.5609740152890176E-29</v>
      </c>
      <c r="AI45">
        <f>((1-$E45)^AI$3)*$E45*((1+r_typical)^(-AI$3))</f>
        <v>2.5182911150342014E-30</v>
      </c>
      <c r="AJ45">
        <f>((1-$E45)^AJ$3)*$E45*((1+r_typical)^(-AJ$3))</f>
        <v>2.4763195964502983E-31</v>
      </c>
      <c r="AK45">
        <f>((1-$E45)^AK$3)*$E45*((1+r_typical)^(-AK$3))</f>
        <v>2.4350476031761267E-32</v>
      </c>
      <c r="AL45">
        <f>((1-$E45)^AL$3)*$E45*((1+r_typical)^(-AL$3))</f>
        <v>2.3944634764565245E-33</v>
      </c>
      <c r="AM45">
        <f>((1-$E45)^AM$3)*$E45*((1+r_typical)^(-AM$3))</f>
        <v>2.3545557518489163E-34</v>
      </c>
      <c r="AN45">
        <f>((1-$E45)^AN$3)*$E45*((1+r_typical)^(-AN$3))</f>
        <v>2.3153131559847681E-35</v>
      </c>
      <c r="AO45">
        <f>((1-$E45)^AO$3)*$E45*((1+r_typical)^(-AO$3))</f>
        <v>2.276724603385022E-36</v>
      </c>
      <c r="AP45">
        <f>((1-$E45)^AP$3)*$E45*((1+r_typical)^(-AP$3))</f>
        <v>2.2387791933286054E-37</v>
      </c>
      <c r="AQ45">
        <f>((1-$E45)^AQ$3)*$E45*((1+r_typical)^(-AQ$3))</f>
        <v>2.2014662067731291E-38</v>
      </c>
      <c r="AR45">
        <f>((1-$E45)^AR$3)*$E45*((1+r_typical)^(-AR$3))</f>
        <v>2.1647751033269104E-39</v>
      </c>
      <c r="AS45">
        <f>((1-$E45)^AS$3)*$E45*((1+r_typical)^(-AS$3))</f>
        <v>2.1286955182714618E-40</v>
      </c>
      <c r="AT45">
        <f>((1-$E45)^AT$3)*$E45*((1+r_typical)^(-AT$3))</f>
        <v>2.0932172596336043E-41</v>
      </c>
      <c r="AU45">
        <f>((1-$E45)^AU$3)*$E45*((1+r_typical)^(-AU$3))</f>
        <v>2.0583303053063777E-42</v>
      </c>
      <c r="AV45">
        <f>((1-$E45)^AV$3)*$E45*((1+r_typical)^(-AV$3))</f>
        <v>2.0240248002179382E-43</v>
      </c>
      <c r="AW45">
        <f>((1-$E45)^AW$3)*$E45*((1+r_typical)^(-AW$3))</f>
        <v>1.9902910535476401E-44</v>
      </c>
      <c r="AX45">
        <f>((1-$E45)^AX$3)*$E45*((1+r_typical)^(-AX$3))</f>
        <v>1.9571195359885129E-45</v>
      </c>
      <c r="AY45">
        <f>((1-$E45)^AY$3)*$E45*((1+r_typical)^(-AY$3))</f>
        <v>1.9245008770553714E-46</v>
      </c>
      <c r="AZ45">
        <f>((1-$E45)^AZ$3)*$E45*((1+r_typical)^(-AZ$3))</f>
        <v>1.8924258624377817E-47</v>
      </c>
      <c r="BA45">
        <f>((1-$E45)^BA$3)*$E45*((1+r_typical)^(-BA$3))</f>
        <v>1.8608854313971522E-48</v>
      </c>
      <c r="BB45">
        <f>((1-$E45)^BB$3)*$E45*((1+r_typical)^(-BB$3))</f>
        <v>1.8298706742072001E-49</v>
      </c>
      <c r="BC45">
        <f>((1-$E45)^BC$3)*$E45*((1+r_typical)^(-BC$3))</f>
        <v>1.7993728296370802E-50</v>
      </c>
      <c r="BD45">
        <f>((1-$E45)^BD$3)*$E45*((1+r_typical)^(-BD$3))</f>
        <v>1.7693832824764626E-51</v>
      </c>
      <c r="BE45">
        <f>((1-$E45)^BE$3)*$E45*((1+r_typical)^(-BE$3))</f>
        <v>1.7398935611018549E-52</v>
      </c>
      <c r="BF45">
        <f>((1-$E45)^BF$3)*$E45*((1+r_typical)^(-BF$3))</f>
        <v>1.7108953350834909E-53</v>
      </c>
      <c r="BG45">
        <f>((1-$E45)^BG$3)*$E45*((1+r_typical)^(-BG$3))</f>
        <v>1.6823804128320996E-54</v>
      </c>
      <c r="BH45">
        <f>((1-$E45)^BH$3)*$E45*((1+r_typical)^(-BH$3))</f>
        <v>1.654340739284898E-55</v>
      </c>
      <c r="BI45">
        <f>((1-$E45)^BI$3)*$E45*((1+r_typical)^(-BI$3))</f>
        <v>1.6267683936301501E-56</v>
      </c>
      <c r="BJ45">
        <f>((1-$E45)^BJ$3)*$E45*((1+r_typical)^(-BJ$3))</f>
        <v>1.5996555870696473E-57</v>
      </c>
      <c r="BK45">
        <f>((1-$E45)^BK$3)*$E45*((1+r_typical)^(-BK$3))</f>
        <v>1.5729946606184867E-58</v>
      </c>
      <c r="BL45">
        <f>((1-$E45)^BL$3)*$E45*((1+r_typical)^(-BL$3))</f>
        <v>1.5467780829415123E-59</v>
      </c>
      <c r="BM45">
        <f>((1-$E45)^BM$3)*$E45*((1+r_typical)^(-BM$3))</f>
        <v>1.5209984482258204E-60</v>
      </c>
      <c r="BN45">
        <f>((1-$E45)^BN$3)*$E45*((1+r_typical)^(-BN$3))</f>
        <v>1.4956484740887239E-61</v>
      </c>
      <c r="BO45">
        <f>((1-$E45)^BO$3)*$E45*((1+r_typical)^(-BO$3))</f>
        <v>1.4707209995205788E-62</v>
      </c>
      <c r="BP45">
        <f>((1-$E45)^BP$3)*$E45*((1+r_typical)^(-BP$3))</f>
        <v>1.4462089828619026E-63</v>
      </c>
      <c r="BQ45">
        <f>((1-$E45)^BQ$3)*$E45*((1+r_typical)^(-BQ$3))</f>
        <v>1.4221054998142043E-64</v>
      </c>
      <c r="BR45">
        <f>((1-$E45)^BR$3)*$E45*((1+r_typical)^(-BR$3))</f>
        <v>1.3984037414839676E-65</v>
      </c>
      <c r="BS45">
        <f>((1-$E45)^BS$3)*$E45*((1+r_typical)^(-BS$3))</f>
        <v>1.375097012459235E-66</v>
      </c>
      <c r="BT45">
        <f>((1-$E45)^BT$3)*$E45*((1+r_typical)^(-BT$3))</f>
        <v>1.3521787289182481E-67</v>
      </c>
      <c r="BU45">
        <f>((1-$E45)^BU$3)*$E45*((1+r_typical)^(-BU$3))</f>
        <v>1.3296424167696107E-68</v>
      </c>
      <c r="BV45">
        <f>((1-$E45)^BV$3)*$E45*((1+r_typical)^(-BV$3))</f>
        <v>1.3074817098234506E-69</v>
      </c>
      <c r="BW45">
        <f>((1-$E45)^BW$3)*$E45*((1+r_typical)^(-BW$3))</f>
        <v>1.28569034799306E-70</v>
      </c>
      <c r="BX45">
        <f>((1-$E45)^BX$3)*$E45*((1+r_typical)^(-BX$3))</f>
        <v>1.2642621755265088E-71</v>
      </c>
      <c r="BY45">
        <f>((1-$E45)^BY$3)*$E45*((1+r_typical)^(-BY$3))</f>
        <v>1.243191139267734E-72</v>
      </c>
      <c r="BZ45">
        <f>((1-$E45)^BZ$3)*$E45*((1+r_typical)^(-BZ$3))</f>
        <v>1.2224712869466053E-73</v>
      </c>
      <c r="CA45">
        <f>((1-$E45)^CA$3)*$E45*((1+r_typical)^(-CA$3))</f>
        <v>1.2020967654974952E-74</v>
      </c>
      <c r="CB45">
        <f>((1-$E45)^CB$3)*$E45*((1+r_typical)^(-CB$3))</f>
        <v>1.1820618194058706E-75</v>
      </c>
      <c r="CC45">
        <f>((1-$E45)^CC$3)*$E45*((1+r_typical)^(-CC$3))</f>
        <v>1.1623607890824394E-76</v>
      </c>
      <c r="CD45">
        <f>((1-$E45)^CD$3)*$E45*((1+r_typical)^(-CD$3))</f>
        <v>1.142988109264399E-77</v>
      </c>
      <c r="CE45">
        <f>((1-$E45)^CE$3)*$E45*((1+r_typical)^(-CE$3))</f>
        <v>1.1239383074433258E-78</v>
      </c>
      <c r="CF45">
        <f>((1-$E45)^CF$3)*$E45*((1+r_typical)^(-CF$3))</f>
        <v>1.1052060023192706E-79</v>
      </c>
      <c r="CG45">
        <f>((1-$E45)^CG$3)*$E45*((1+r_typical)^(-CG$3))</f>
        <v>1.0867859022806162E-80</v>
      </c>
      <c r="CH45">
        <f>((1-$E45)^CH$3)*$E45*((1+r_typical)^(-CH$3))</f>
        <v>1.0686728039092725E-81</v>
      </c>
      <c r="CI45">
        <f>((1-$E45)^CI$3)*$E45*((1+r_typical)^(-CI$3))</f>
        <v>1.0508615905107848E-82</v>
      </c>
      <c r="CJ45">
        <f>((1-$E45)^CJ$3)*$E45*((1+r_typical)^(-CJ$3))</f>
        <v>1.0333472306689383E-83</v>
      </c>
      <c r="CK45">
        <f>((1-$E45)^CK$3)*$E45*((1+r_typical)^(-CK$3))</f>
        <v>1.0161247768244562E-84</v>
      </c>
      <c r="CL45">
        <f>((1-$E45)^CL$3)*$E45*((1+r_typical)^(-CL$3))</f>
        <v>9.9918936387738224E-86</v>
      </c>
      <c r="CM45">
        <f>((1-$E45)^CM$3)*$E45*((1+r_typical)^(-CM$3))</f>
        <v>9.8253620781275946E-87</v>
      </c>
      <c r="CN45">
        <f>((1-$E45)^CN$3)*$E45*((1+r_typical)^(-CN$3))</f>
        <v>9.6616060434921341E-88</v>
      </c>
      <c r="CO45">
        <f>((1-$E45)^CO$3)*$E45*((1+r_typical)^(-CO$3))</f>
        <v>9.5005792761005972E-89</v>
      </c>
      <c r="CP45">
        <f>((1-$E45)^CP$3)*$E45*((1+r_typical)^(-CP$3))</f>
        <v>9.3422362881655902E-90</v>
      </c>
      <c r="CQ45">
        <f>((1-$E45)^CQ$3)*$E45*((1+r_typical)^(-CQ$3))</f>
        <v>9.1865323500294968E-91</v>
      </c>
      <c r="CR45">
        <f>((1-$E45)^CR$3)*$E45*((1+r_typical)^(-CR$3))</f>
        <v>9.0334234775290086E-92</v>
      </c>
      <c r="CS45">
        <f>((1-$E45)^CS$3)*$E45*((1+r_typical)^(-CS$3))</f>
        <v>8.8828664195701906E-93</v>
      </c>
      <c r="CT45">
        <f>((1-$E45)^CT$3)*$E45*((1+r_typical)^(-CT$3))</f>
        <v>8.7348186459106896E-94</v>
      </c>
      <c r="CU45">
        <f>((1-$E45)^CU$3)*$E45*((1+r_typical)^(-CU$3))</f>
        <v>8.589238335145513E-95</v>
      </c>
      <c r="CV45">
        <f>((1-$E45)^CV$3)*$E45*((1+r_typical)^(-CV$3))</f>
        <v>8.4460843628930874E-96</v>
      </c>
      <c r="CW45">
        <f>((1-$E45)^CW$3)*$E45*((1+r_typical)^(-CW$3))</f>
        <v>8.3053162901782043E-97</v>
      </c>
      <c r="CX45">
        <f>((1-$E45)^CX$3)*$E45*((1+r_typical)^(-CX$3))</f>
        <v>8.166894352008569E-98</v>
      </c>
      <c r="CY45">
        <f>((1-$E45)^CY$3)*$E45*((1+r_typical)^(-CY$3))</f>
        <v>8.0307794461417605E-99</v>
      </c>
      <c r="CZ45">
        <f>((1-$E45)^CZ$3)*$E45*((1+r_typical)^(-CZ$3))</f>
        <v>7.896933122039398E-100</v>
      </c>
      <c r="DA45">
        <f>((1-$E45)^DA$3)*$E45*((1+r_typical)^(-DA$3))</f>
        <v>7.7653175700054078E-101</v>
      </c>
      <c r="DB45">
        <f>((1-$E45)^DB$3)*$E45*((1+r_typical)^(-DB$3))</f>
        <v>7.6358956105053178E-102</v>
      </c>
      <c r="DC45">
        <f>((1-$E45)^DC$3)*$E45*((1+r_typical)^(-DC$3))</f>
        <v>7.5086306836635637E-103</v>
      </c>
      <c r="DD45">
        <f>((1-$E45)^DD$3)*$E45*((1+r_typical)^(-DD$3))</f>
        <v>7.3834868389358392E-104</v>
      </c>
      <c r="DE45">
        <f>((1-$E45)^DE$3)*$E45*((1+r_typical)^(-DE$3))</f>
        <v>7.2604287249535757E-105</v>
      </c>
      <c r="DF45">
        <f>((1-$E45)^DF$3)*$E45*((1+r_typical)^(-DF$3))</f>
        <v>7.1394215795376835E-106</v>
      </c>
      <c r="DG45">
        <f>((1-$E45)^DG$3)*$E45*((1+r_typical)^(-DG$3))</f>
        <v>7.020431219878723E-107</v>
      </c>
      <c r="DH45">
        <f>((1-$E45)^DH$3)*$E45*((1+r_typical)^(-DH$3))</f>
        <v>6.9034240328807452E-108</v>
      </c>
      <c r="DI45">
        <f>((1-$E45)^DI$3)*$E45*((1+r_typical)^(-DI$3))</f>
        <v>6.7883669656660666E-109</v>
      </c>
      <c r="DJ45">
        <f>((1-$E45)^DJ$3)*$E45*((1+r_typical)^(-DJ$3))</f>
        <v>6.6752275162383001E-110</v>
      </c>
      <c r="DK45">
        <f>((1-$E45)^DK$3)*$E45*((1+r_typical)^(-DK$3))</f>
        <v>6.5639737243009955E-111</v>
      </c>
      <c r="DL45">
        <f>((1-$E45)^DL$3)*$E45*((1+r_typical)^(-DL$3))</f>
        <v>6.4545741622293141E-112</v>
      </c>
      <c r="DM45">
        <f>((1-$E45)^DM$3)*$E45*((1+r_typical)^(-DM$3))</f>
        <v>6.3469979261921577E-113</v>
      </c>
      <c r="DN45">
        <f>((1-$E45)^DN$3)*$E45*((1+r_typical)^(-DN$3))</f>
        <v>6.2412146274222906E-114</v>
      </c>
      <c r="DO45">
        <f>((1-$E45)^DO$3)*$E45*((1+r_typical)^(-DO$3))</f>
        <v>6.1371943836319178E-115</v>
      </c>
      <c r="DP45">
        <f>((1-$E45)^DP$3)*$E45*((1+r_typical)^(-DP$3))</f>
        <v>6.0349078105713882E-116</v>
      </c>
      <c r="DQ45">
        <f>((1-$E45)^DQ$3)*$E45*((1+r_typical)^(-DQ$3))</f>
        <v>5.9343260137285318E-117</v>
      </c>
      <c r="DR45">
        <f>((1-$E45)^DR$3)*$E45*((1+r_typical)^(-DR$3))</f>
        <v>5.8354205801663926E-118</v>
      </c>
      <c r="DS45">
        <f>((1-$E45)^DS$3)*$E45*((1+r_typical)^(-DS$3))</f>
        <v>5.7381635704969524E-119</v>
      </c>
      <c r="DT45">
        <f>((1-$E45)^DT$3)*$E45*((1+r_typical)^(-DT$3))</f>
        <v>5.6425275109886701E-120</v>
      </c>
      <c r="DU45">
        <f>((1-$E45)^DU$3)*$E45*((1+r_typical)^(-DU$3))</f>
        <v>5.5484853858055262E-121</v>
      </c>
      <c r="DV45">
        <f>((1-$E45)^DV$3)*$E45*((1+r_typical)^(-DV$3))</f>
        <v>5.4560106293754319E-122</v>
      </c>
      <c r="DW45">
        <f>((1-$E45)^DW$3)*$E45*((1+r_typical)^(-DW$3))</f>
        <v>5.3650771188858443E-123</v>
      </c>
      <c r="DX45">
        <f>((1-$E45)^DX$3)*$E45*((1+r_typical)^(-DX$3))</f>
        <v>5.2756591669044142E-124</v>
      </c>
      <c r="DY45">
        <f>((1-$E45)^DY$3)*$E45*((1+r_typical)^(-DY$3))</f>
        <v>5.1877315141226742E-125</v>
      </c>
      <c r="DZ45">
        <f>((1-$E45)^DZ$3)*$E45*((1+r_typical)^(-DZ$3))</f>
        <v>5.1012693222206302E-126</v>
      </c>
      <c r="EA45">
        <f>((1-$E45)^EA$3)*$E45*((1+r_typical)^(-EA$3))</f>
        <v>5.016248166850288E-127</v>
      </c>
      <c r="EB45">
        <f>((1-$E45)^EB$3)*$E45*((1+r_typical)^(-EB$3))</f>
        <v>4.9326440307361159E-128</v>
      </c>
      <c r="EC45">
        <f>((1-$E45)^EC$3)*$E45*((1+r_typical)^(-EC$3))</f>
        <v>4.850433296890515E-129</v>
      </c>
      <c r="ED45">
        <f>((1-$E45)^ED$3)*$E45*((1+r_typical)^(-ED$3))</f>
        <v>4.7695927419423405E-130</v>
      </c>
      <c r="EE45">
        <f>((1-$E45)^EE$3)*$E45*((1+r_typical)^(-EE$3))</f>
        <v>4.6900995295766352E-131</v>
      </c>
      <c r="EF45">
        <f>((1-$E45)^EF$3)*$E45*((1+r_typical)^(-EF$3))</f>
        <v>4.6119312040836925E-132</v>
      </c>
      <c r="EG45">
        <f>((1-$E45)^EG$3)*$E45*((1+r_typical)^(-EG$3))</f>
        <v>4.5350656840156306E-133</v>
      </c>
      <c r="EH45">
        <f>((1-$E45)^EH$3)*$E45*((1+r_typical)^(-EH$3))</f>
        <v>4.4594812559487042E-134</v>
      </c>
      <c r="EI45">
        <f>((1-$E45)^EI$3)*$E45*((1+r_typical)^(-EI$3))</f>
        <v>4.3851565683495595E-135</v>
      </c>
      <c r="EJ45">
        <f>((1-$E45)^EJ$3)*$E45*((1+r_typical)^(-EJ$3))</f>
        <v>4.3120706255437339E-136</v>
      </c>
      <c r="EK45">
        <f>((1-$E45)^EK$3)*$E45*((1+r_typical)^(-EK$3))</f>
        <v>4.2402027817846724E-137</v>
      </c>
      <c r="EL45">
        <f>((1-$E45)^EL$3)*$E45*((1+r_typical)^(-EL$3))</f>
        <v>4.1695327354215951E-138</v>
      </c>
      <c r="EM45">
        <f>((1-$E45)^EM$3)*$E45*((1+r_typical)^(-EM$3))</f>
        <v>4.1000405231645688E-139</v>
      </c>
      <c r="EN45">
        <f>((1-$E45)^EN$3)*$E45*((1+r_typical)^(-EN$3))</f>
        <v>4.0317065144451604E-140</v>
      </c>
      <c r="EO45">
        <f>((1-$E45)^EO$3)*$E45*((1+r_typical)^(-EO$3))</f>
        <v>3.9645114058710736E-141</v>
      </c>
      <c r="EP45">
        <f>((1-$E45)^EP$3)*$E45*((1+r_typical)^(-EP$3))</f>
        <v>3.8984362157732237E-142</v>
      </c>
      <c r="EQ45">
        <f>((1-$E45)^EQ$3)*$E45*((1+r_typical)^(-EQ$3))</f>
        <v>3.8334622788436701E-143</v>
      </c>
      <c r="ER45">
        <f>((1-$E45)^ER$3)*$E45*((1+r_typical)^(-ER$3))</f>
        <v>3.769571240862943E-144</v>
      </c>
      <c r="ES45">
        <f>((1-$E45)^ES$3)*$E45*((1+r_typical)^(-ES$3))</f>
        <v>3.7067450535152269E-145</v>
      </c>
      <c r="ET45">
        <f>((1-$E45)^ET$3)*$E45*((1+r_typical)^(-ET$3))</f>
        <v>3.6449659692899738E-146</v>
      </c>
      <c r="EU45">
        <f>((1-$E45)^EU$3)*$E45*((1+r_typical)^(-EU$3))</f>
        <v>3.5842165364684745E-147</v>
      </c>
      <c r="EV45">
        <f>((1-$E45)^EV$3)*$E45*((1+r_typical)^(-EV$3))</f>
        <v>3.5244795941940001E-148</v>
      </c>
      <c r="EW45">
        <f>((1-$E45)^EW$3)*$E45*((1+r_typical)^(-EW$3))</f>
        <v>3.4657382676241011E-149</v>
      </c>
      <c r="EX45">
        <f>((1-$E45)^EX$3)*$E45*((1+r_typical)^(-EX$3))</f>
        <v>3.4079759631636995E-150</v>
      </c>
      <c r="EY45">
        <f>((1-$E45)^EY$3)*$E45*((1+r_typical)^(-EY$3))</f>
        <v>3.3511763637776396E-151</v>
      </c>
      <c r="EZ45">
        <f>((1-$E45)^EZ$3)*$E45*((1+r_typical)^(-EZ$3))</f>
        <v>3.2953234243813447E-152</v>
      </c>
      <c r="FA45">
        <f>((1-$E45)^FA$3)*$E45*((1+r_typical)^(-FA$3))</f>
        <v>3.2404013673083228E-153</v>
      </c>
      <c r="FB45">
        <f>((1-$E45)^FB$3)*$E45*((1+r_typical)^(-FB$3))</f>
        <v>3.1863946778531843E-154</v>
      </c>
      <c r="FC45">
        <f>((1-$E45)^FC$3)*$E45*((1+r_typical)^(-FC$3))</f>
        <v>3.1332880998889648E-155</v>
      </c>
      <c r="FD45">
        <f>((1-$E45)^FD$3)*$E45*((1+r_typical)^(-FD$3))</f>
        <v>3.0810666315574832E-156</v>
      </c>
      <c r="FE45">
        <f>((1-$E45)^FE$3)*$E45*((1+r_typical)^(-FE$3))</f>
        <v>3.0297155210315245E-157</v>
      </c>
      <c r="FF45">
        <f>((1-$E45)^FF$3)*$E45*((1+r_typical)^(-FF$3))</f>
        <v>2.979220262347667E-158</v>
      </c>
      <c r="FG45">
        <f>((1-$E45)^FG$3)*$E45*((1+r_typical)^(-FG$3))</f>
        <v>2.9295665913085393E-159</v>
      </c>
      <c r="FH45">
        <f>((1-$E45)^FH$3)*$E45*((1+r_typical)^(-FH$3))</f>
        <v>2.880740481453397E-160</v>
      </c>
      <c r="FI45">
        <f>((1-$E45)^FI$3)*$E45*((1+r_typical)^(-FI$3))</f>
        <v>2.8327281400958409E-161</v>
      </c>
      <c r="FJ45">
        <f>((1-$E45)^FJ$3)*$E45*((1+r_typical)^(-FJ$3))</f>
        <v>2.7855160044275772E-162</v>
      </c>
      <c r="FK45">
        <f>((1-$E45)^FK$3)*$E45*((1+r_typical)^(-FK$3))</f>
        <v>2.7390907376871184E-163</v>
      </c>
      <c r="FL45">
        <f>((1-$E45)^FL$3)*$E45*((1+r_typical)^(-FL$3))</f>
        <v>2.6934392253923331E-164</v>
      </c>
      <c r="FM45">
        <f>((1-$E45)^FM$3)*$E45*((1+r_typical)^(-FM$3))</f>
        <v>2.6485485716357937E-165</v>
      </c>
      <c r="FN45">
        <f>((1-$E45)^FN$3)*$E45*((1+r_typical)^(-FN$3))</f>
        <v>2.6044060954418641E-166</v>
      </c>
      <c r="FO45">
        <f>((1-$E45)^FO$3)*$E45*((1+r_typical)^(-FO$3))</f>
        <v>2.5609993271845001E-167</v>
      </c>
      <c r="FP45">
        <f>((1-$E45)^FP$3)*$E45*((1+r_typical)^(-FP$3))</f>
        <v>2.5183160050647588E-168</v>
      </c>
      <c r="FQ45">
        <f>((1-$E45)^FQ$3)*$E45*((1+r_typical)^(-FQ$3))</f>
        <v>2.4763440716470133E-169</v>
      </c>
      <c r="FR45">
        <f>((1-$E45)^FR$3)*$E45*((1+r_typical)^(-FR$3))</f>
        <v>2.4350716704528966E-170</v>
      </c>
      <c r="FS45">
        <f>((1-$E45)^FS$3)*$E45*((1+r_typical)^(-FS$3))</f>
        <v>2.3944871426120147E-171</v>
      </c>
      <c r="FT45">
        <f>((1-$E45)^FT$3)*$E45*((1+r_typical)^(-FT$3))</f>
        <v>2.3545790235684817E-172</v>
      </c>
      <c r="FU45">
        <f>((1-$E45)^FU$3)*$E45*((1+r_typical)^(-FU$3))</f>
        <v>2.3153360398423409E-173</v>
      </c>
      <c r="FV45">
        <f>((1-$E45)^FV$3)*$E45*((1+r_typical)^(-FV$3))</f>
        <v>2.2767471058449689E-174</v>
      </c>
      <c r="FW45">
        <f>((1-$E45)^FW$3)*$E45*((1+r_typical)^(-FW$3))</f>
        <v>2.2388013207475536E-175</v>
      </c>
      <c r="FX45">
        <f>((1-$E45)^FX$3)*$E45*((1+r_typical)^(-FX$3))</f>
        <v>2.2014879654017602E-176</v>
      </c>
      <c r="FY45">
        <f>((1-$E45)^FY$3)*$E45*((1+r_typical)^(-FY$3))</f>
        <v>2.164796499311731E-177</v>
      </c>
      <c r="FZ45">
        <f>((1-$E45)^FZ$3)*$E45*((1+r_typical)^(-FZ$3))</f>
        <v>2.1287165576565361E-178</v>
      </c>
      <c r="GA45">
        <f>((1-$E45)^GA$3)*$E45*((1+r_typical)^(-GA$3))</f>
        <v>2.0932379483622611E-179</v>
      </c>
      <c r="GB45">
        <f>((1-$E45)^GB$3)*$E45*((1+r_typical)^(-GB$3))</f>
        <v>2.0583506492228897E-180</v>
      </c>
      <c r="GC45">
        <f>((1-$E45)^GC$3)*$E45*((1+r_typical)^(-GC$3))</f>
        <v>2.0240448050691752E-181</v>
      </c>
      <c r="GD45">
        <f>((1-$E45)^GD$3)*$E45*((1+r_typical)^(-GD$3))</f>
        <v>1.9903107249846897E-182</v>
      </c>
      <c r="GE45">
        <f>((1-$E45)^GE$3)*$E45*((1+r_typical)^(-GE$3))</f>
        <v>1.9571388795682781E-183</v>
      </c>
      <c r="GF45">
        <f>((1-$E45)^GF$3)*$E45*((1+r_typical)^(-GF$3))</f>
        <v>1.9245198982421406E-184</v>
      </c>
      <c r="GG45">
        <f>((1-$E45)^GG$3)*$E45*((1+r_typical)^(-GG$3))</f>
        <v>1.8924445666047716E-185</v>
      </c>
      <c r="GH45">
        <f>((1-$E45)^GH$3)*$E45*((1+r_typical)^(-GH$3))</f>
        <v>1.8609038238280256E-186</v>
      </c>
      <c r="GI45">
        <f>((1-$E45)^GI$3)*$E45*((1+r_typical)^(-GI$3))</f>
        <v>1.8298887600975584E-187</v>
      </c>
      <c r="GJ45">
        <f>((1-$E45)^GJ$3)*$E45*((1+r_typical)^(-GJ$3))</f>
        <v>1.799390614095933E-188</v>
      </c>
      <c r="GK45">
        <f>((1-$E45)^GK$3)*$E45*((1+r_typical)^(-GK$3))</f>
        <v>1.7694007705276673E-189</v>
      </c>
      <c r="GL45">
        <f>((1-$E45)^GL$3)*$E45*((1+r_typical)^(-GL$3))</f>
        <v>1.73991075768554E-190</v>
      </c>
      <c r="GM45">
        <f>((1-$E45)^GM$3)*$E45*((1+r_typical)^(-GM$3))</f>
        <v>1.7109122450574482E-191</v>
      </c>
      <c r="GN45">
        <f>((1-$E45)^GN$3)*$E45*((1+r_typical)^(-GN$3))</f>
        <v>1.6823970409731572E-192</v>
      </c>
      <c r="GO45">
        <f>((1-$E45)^GO$3)*$E45*((1+r_typical)^(-GO$3))</f>
        <v>1.6543570902902718E-193</v>
      </c>
      <c r="GP45">
        <f>((1-$E45)^GP$3)*$E45*((1+r_typical)^(-GP$3))</f>
        <v>1.6267844721187674E-194</v>
      </c>
      <c r="GQ45">
        <f>((1-$E45)^GQ$3)*$E45*((1+r_typical)^(-GQ$3))</f>
        <v>1.5996713975834541E-195</v>
      </c>
      <c r="GR45">
        <f>((1-$E45)^GR$3)*$E45*((1+r_typical)^(-GR$3))</f>
        <v>1.5730102076237308E-196</v>
      </c>
      <c r="GS45">
        <f>((1-$E45)^GS$3)*$E45*((1+r_typical)^(-GS$3))</f>
        <v>1.5467933708300017E-197</v>
      </c>
      <c r="GT45">
        <f>((1-$E45)^GT$3)*$E45*((1+r_typical)^(-GT$3))</f>
        <v>1.5210134813161686E-198</v>
      </c>
      <c r="GU45">
        <f>((1-$E45)^GU$3)*$E45*((1+r_typical)^(-GU$3))</f>
        <v>1.495663256627566E-199</v>
      </c>
      <c r="GV45">
        <f>((1-$E45)^GV$3)*$E45*((1+r_typical)^(-GV$3))</f>
        <v>1.4707355356837734E-200</v>
      </c>
      <c r="GW45">
        <f>((1-$E45)^GW$3)*$E45*((1+r_typical)^(-GW$3))</f>
        <v>1.4462232767557106E-201</v>
      </c>
      <c r="GX45">
        <f>((1-$E45)^GX$3)*$E45*((1+r_typical)^(-GX$3))</f>
        <v>1.4221195554764489E-202</v>
      </c>
      <c r="GY45">
        <f t="shared" si="0"/>
        <v>0.45471349353049906</v>
      </c>
    </row>
    <row r="46" spans="1:207" x14ac:dyDescent="0.25">
      <c r="A46">
        <v>41</v>
      </c>
      <c r="B46">
        <f>((1-pf_test)^(A46-1))*pf_test*((1+r_typical)^(-A46))</f>
        <v>1.1114034936410325E-34</v>
      </c>
      <c r="E46">
        <v>0.42</v>
      </c>
      <c r="F46">
        <f>((1-$E46)^F$3)*$E46*((1+r_typical)^(-F$3))</f>
        <v>0.42</v>
      </c>
      <c r="G46">
        <f>((1-$E46)^G$3)*$E46*((1+r_typical)^(-G$3))</f>
        <v>4.0599999999999997E-2</v>
      </c>
      <c r="H46">
        <f>((1-$E46)^H$3)*$E46*((1+r_typical)^(-H$3))</f>
        <v>3.9246666666666674E-3</v>
      </c>
      <c r="I46">
        <f>((1-$E46)^I$3)*$E46*((1+r_typical)^(-I$3))</f>
        <v>3.7938444444444454E-4</v>
      </c>
      <c r="J46">
        <f>((1-$E46)^J$3)*$E46*((1+r_typical)^(-J$3))</f>
        <v>3.6673829629629643E-5</v>
      </c>
      <c r="K46">
        <f>((1-$E46)^K$3)*$E46*((1+r_typical)^(-K$3))</f>
        <v>3.5451368641975332E-6</v>
      </c>
      <c r="L46">
        <f>((1-$E46)^L$3)*$E46*((1+r_typical)^(-L$3))</f>
        <v>3.426965635390949E-7</v>
      </c>
      <c r="M46">
        <f>((1-$E46)^M$3)*$E46*((1+r_typical)^(-M$3))</f>
        <v>3.3127334475445844E-8</v>
      </c>
      <c r="N46">
        <f>((1-$E46)^N$3)*$E46*((1+r_typical)^(-N$3))</f>
        <v>3.2023089992930997E-9</v>
      </c>
      <c r="O46">
        <f>((1-$E46)^O$3)*$E46*((1+r_typical)^(-O$3))</f>
        <v>3.0955653659833296E-10</v>
      </c>
      <c r="P46">
        <f>((1-$E46)^P$3)*$E46*((1+r_typical)^(-P$3))</f>
        <v>2.9923798537838857E-11</v>
      </c>
      <c r="Q46">
        <f>((1-$E46)^Q$3)*$E46*((1+r_typical)^(-Q$3))</f>
        <v>2.8926338586577567E-12</v>
      </c>
      <c r="R46">
        <f>((1-$E46)^R$3)*$E46*((1+r_typical)^(-R$3))</f>
        <v>2.7962127300358319E-13</v>
      </c>
      <c r="S46">
        <f>((1-$E46)^S$3)*$E46*((1+r_typical)^(-S$3))</f>
        <v>2.703005639034638E-14</v>
      </c>
      <c r="T46">
        <f>((1-$E46)^T$3)*$E46*((1+r_typical)^(-T$3))</f>
        <v>2.612905451066817E-15</v>
      </c>
      <c r="U46">
        <f>((1-$E46)^U$3)*$E46*((1+r_typical)^(-U$3))</f>
        <v>2.525808602697923E-16</v>
      </c>
      <c r="V46">
        <f>((1-$E46)^V$3)*$E46*((1+r_typical)^(-V$3))</f>
        <v>2.441614982607993E-17</v>
      </c>
      <c r="W46">
        <f>((1-$E46)^W$3)*$E46*((1+r_typical)^(-W$3))</f>
        <v>2.3602278165210605E-18</v>
      </c>
      <c r="X46">
        <f>((1-$E46)^X$3)*$E46*((1+r_typical)^(-X$3))</f>
        <v>2.281553555970358E-19</v>
      </c>
      <c r="Y46">
        <f>((1-$E46)^Y$3)*$E46*((1+r_typical)^(-Y$3))</f>
        <v>2.2055017707713466E-20</v>
      </c>
      <c r="Z46">
        <f>((1-$E46)^Z$3)*$E46*((1+r_typical)^(-Z$3))</f>
        <v>2.131985045078969E-21</v>
      </c>
      <c r="AA46">
        <f>((1-$E46)^AA$3)*$E46*((1+r_typical)^(-AA$3))</f>
        <v>2.0609188769096702E-22</v>
      </c>
      <c r="AB46">
        <f>((1-$E46)^AB$3)*$E46*((1+r_typical)^(-AB$3))</f>
        <v>1.9922215810126817E-23</v>
      </c>
      <c r="AC46">
        <f>((1-$E46)^AC$3)*$E46*((1+r_typical)^(-AC$3))</f>
        <v>1.925814194978926E-24</v>
      </c>
      <c r="AD46">
        <f>((1-$E46)^AD$3)*$E46*((1+r_typical)^(-AD$3))</f>
        <v>1.8616203884796287E-25</v>
      </c>
      <c r="AE46">
        <f>((1-$E46)^AE$3)*$E46*((1+r_typical)^(-AE$3))</f>
        <v>1.799566375530308E-26</v>
      </c>
      <c r="AF46">
        <f>((1-$E46)^AF$3)*$E46*((1+r_typical)^(-AF$3))</f>
        <v>1.7395808296792979E-27</v>
      </c>
      <c r="AG46">
        <f>((1-$E46)^AG$3)*$E46*((1+r_typical)^(-AG$3))</f>
        <v>1.6815948020233215E-28</v>
      </c>
      <c r="AH46">
        <f>((1-$E46)^AH$3)*$E46*((1+r_typical)^(-AH$3))</f>
        <v>1.6255416419558777E-29</v>
      </c>
      <c r="AI46">
        <f>((1-$E46)^AI$3)*$E46*((1+r_typical)^(-AI$3))</f>
        <v>1.5713569205573485E-30</v>
      </c>
      <c r="AJ46">
        <f>((1-$E46)^AJ$3)*$E46*((1+r_typical)^(-AJ$3))</f>
        <v>1.5189783565387708E-31</v>
      </c>
      <c r="AK46">
        <f>((1-$E46)^AK$3)*$E46*((1+r_typical)^(-AK$3))</f>
        <v>1.468345744654145E-32</v>
      </c>
      <c r="AL46">
        <f>((1-$E46)^AL$3)*$E46*((1+r_typical)^(-AL$3))</f>
        <v>1.4194008864990071E-33</v>
      </c>
      <c r="AM46">
        <f>((1-$E46)^AM$3)*$E46*((1+r_typical)^(-AM$3))</f>
        <v>1.372087523615707E-34</v>
      </c>
      <c r="AN46">
        <f>((1-$E46)^AN$3)*$E46*((1+r_typical)^(-AN$3))</f>
        <v>1.326351272828517E-35</v>
      </c>
      <c r="AO46">
        <f>((1-$E46)^AO$3)*$E46*((1+r_typical)^(-AO$3))</f>
        <v>1.2821395637342333E-36</v>
      </c>
      <c r="AP46">
        <f>((1-$E46)^AP$3)*$E46*((1+r_typical)^(-AP$3))</f>
        <v>1.2394015782764257E-37</v>
      </c>
      <c r="AQ46">
        <f>((1-$E46)^AQ$3)*$E46*((1+r_typical)^(-AQ$3))</f>
        <v>1.1980881923338784E-38</v>
      </c>
      <c r="AR46">
        <f>((1-$E46)^AR$3)*$E46*((1+r_typical)^(-AR$3))</f>
        <v>1.1581519192560826E-39</v>
      </c>
      <c r="AS46">
        <f>((1-$E46)^AS$3)*$E46*((1+r_typical)^(-AS$3))</f>
        <v>1.11954685528088E-40</v>
      </c>
      <c r="AT46">
        <f>((1-$E46)^AT$3)*$E46*((1+r_typical)^(-AT$3))</f>
        <v>1.0822286267715175E-41</v>
      </c>
      <c r="AU46">
        <f>((1-$E46)^AU$3)*$E46*((1+r_typical)^(-AU$3))</f>
        <v>1.0461543392124672E-42</v>
      </c>
      <c r="AV46">
        <f>((1-$E46)^AV$3)*$E46*((1+r_typical)^(-AV$3))</f>
        <v>1.0112825279053847E-43</v>
      </c>
      <c r="AW46">
        <f>((1-$E46)^AW$3)*$E46*((1+r_typical)^(-AW$3))</f>
        <v>9.7757311030853886E-45</v>
      </c>
      <c r="AX46">
        <f>((1-$E46)^AX$3)*$E46*((1+r_typical)^(-AX$3))</f>
        <v>9.4498733996492118E-46</v>
      </c>
      <c r="AY46">
        <f>((1-$E46)^AY$3)*$E46*((1+r_typical)^(-AY$3))</f>
        <v>9.1348776196609053E-47</v>
      </c>
      <c r="AZ46">
        <f>((1-$E46)^AZ$3)*$E46*((1+r_typical)^(-AZ$3))</f>
        <v>8.8303816990055446E-48</v>
      </c>
      <c r="BA46">
        <f>((1-$E46)^BA$3)*$E46*((1+r_typical)^(-BA$3))</f>
        <v>8.5360356423720261E-49</v>
      </c>
      <c r="BB46">
        <f>((1-$E46)^BB$3)*$E46*((1+r_typical)^(-BB$3))</f>
        <v>8.2515011209596269E-50</v>
      </c>
      <c r="BC46">
        <f>((1-$E46)^BC$3)*$E46*((1+r_typical)^(-BC$3))</f>
        <v>7.9764510835943065E-51</v>
      </c>
      <c r="BD46">
        <f>((1-$E46)^BD$3)*$E46*((1+r_typical)^(-BD$3))</f>
        <v>7.7105693808078304E-52</v>
      </c>
      <c r="BE46">
        <f>((1-$E46)^BE$3)*$E46*((1+r_typical)^(-BE$3))</f>
        <v>7.4535504014475699E-53</v>
      </c>
      <c r="BF46">
        <f>((1-$E46)^BF$3)*$E46*((1+r_typical)^(-BF$3))</f>
        <v>7.2050987213993202E-54</v>
      </c>
      <c r="BG46">
        <f>((1-$E46)^BG$3)*$E46*((1+r_typical)^(-BG$3))</f>
        <v>6.9649287640193419E-55</v>
      </c>
      <c r="BH46">
        <f>((1-$E46)^BH$3)*$E46*((1+r_typical)^(-BH$3))</f>
        <v>6.732764471885367E-56</v>
      </c>
      <c r="BI46">
        <f>((1-$E46)^BI$3)*$E46*((1+r_typical)^(-BI$3))</f>
        <v>6.5083389894891893E-57</v>
      </c>
      <c r="BJ46">
        <f>((1-$E46)^BJ$3)*$E46*((1+r_typical)^(-BJ$3))</f>
        <v>6.2913943565062175E-58</v>
      </c>
      <c r="BK46">
        <f>((1-$E46)^BK$3)*$E46*((1+r_typical)^(-BK$3))</f>
        <v>6.0816812112893441E-59</v>
      </c>
      <c r="BL46">
        <f>((1-$E46)^BL$3)*$E46*((1+r_typical)^(-BL$3))</f>
        <v>5.8789585042463654E-60</v>
      </c>
      <c r="BM46">
        <f>((1-$E46)^BM$3)*$E46*((1+r_typical)^(-BM$3))</f>
        <v>5.6829932207714873E-61</v>
      </c>
      <c r="BN46">
        <f>((1-$E46)^BN$3)*$E46*((1+r_typical)^(-BN$3))</f>
        <v>5.4935601134124397E-62</v>
      </c>
      <c r="BO46">
        <f>((1-$E46)^BO$3)*$E46*((1+r_typical)^(-BO$3))</f>
        <v>5.3104414429653598E-63</v>
      </c>
      <c r="BP46">
        <f>((1-$E46)^BP$3)*$E46*((1+r_typical)^(-BP$3))</f>
        <v>5.1334267281998476E-64</v>
      </c>
      <c r="BQ46">
        <f>((1-$E46)^BQ$3)*$E46*((1+r_typical)^(-BQ$3))</f>
        <v>4.9623125039265191E-65</v>
      </c>
      <c r="BR46">
        <f>((1-$E46)^BR$3)*$E46*((1+r_typical)^(-BR$3))</f>
        <v>4.7969020871289698E-66</v>
      </c>
      <c r="BS46">
        <f>((1-$E46)^BS$3)*$E46*((1+r_typical)^(-BS$3))</f>
        <v>4.637005350891338E-67</v>
      </c>
      <c r="BT46">
        <f>((1-$E46)^BT$3)*$E46*((1+r_typical)^(-BT$3))</f>
        <v>4.4824385058616283E-68</v>
      </c>
      <c r="BU46">
        <f>((1-$E46)^BU$3)*$E46*((1+r_typical)^(-BU$3))</f>
        <v>4.3330238889995736E-69</v>
      </c>
      <c r="BV46">
        <f>((1-$E46)^BV$3)*$E46*((1+r_typical)^(-BV$3))</f>
        <v>4.1885897593662559E-70</v>
      </c>
      <c r="BW46">
        <f>((1-$E46)^BW$3)*$E46*((1+r_typical)^(-BW$3))</f>
        <v>4.0489701007207138E-71</v>
      </c>
      <c r="BX46">
        <f>((1-$E46)^BX$3)*$E46*((1+r_typical)^(-BX$3))</f>
        <v>3.9140044306966908E-72</v>
      </c>
      <c r="BY46">
        <f>((1-$E46)^BY$3)*$E46*((1+r_typical)^(-BY$3))</f>
        <v>3.7835376163401351E-73</v>
      </c>
      <c r="BZ46">
        <f>((1-$E46)^BZ$3)*$E46*((1+r_typical)^(-BZ$3))</f>
        <v>3.6574196957954651E-74</v>
      </c>
      <c r="CA46">
        <f>((1-$E46)^CA$3)*$E46*((1+r_typical)^(-CA$3))</f>
        <v>3.5355057059356165E-75</v>
      </c>
      <c r="CB46">
        <f>((1-$E46)^CB$3)*$E46*((1+r_typical)^(-CB$3))</f>
        <v>3.4176555157377633E-76</v>
      </c>
      <c r="CC46">
        <f>((1-$E46)^CC$3)*$E46*((1+r_typical)^(-CC$3))</f>
        <v>3.3037336652131709E-77</v>
      </c>
      <c r="CD46">
        <f>((1-$E46)^CD$3)*$E46*((1+r_typical)^(-CD$3))</f>
        <v>3.1936092097060658E-78</v>
      </c>
      <c r="CE46">
        <f>((1-$E46)^CE$3)*$E46*((1+r_typical)^(-CE$3))</f>
        <v>3.0871555693825315E-79</v>
      </c>
      <c r="CF46">
        <f>((1-$E46)^CF$3)*$E46*((1+r_typical)^(-CF$3))</f>
        <v>2.9842503837364474E-80</v>
      </c>
      <c r="CG46">
        <f>((1-$E46)^CG$3)*$E46*((1+r_typical)^(-CG$3))</f>
        <v>2.8847753709452325E-81</v>
      </c>
      <c r="CH46">
        <f>((1-$E46)^CH$3)*$E46*((1+r_typical)^(-CH$3))</f>
        <v>2.7886161919137253E-82</v>
      </c>
      <c r="CI46">
        <f>((1-$E46)^CI$3)*$E46*((1+r_typical)^(-CI$3))</f>
        <v>2.6956623188499351E-83</v>
      </c>
      <c r="CJ46">
        <f>((1-$E46)^CJ$3)*$E46*((1+r_typical)^(-CJ$3))</f>
        <v>2.6058069082216036E-84</v>
      </c>
      <c r="CK46">
        <f>((1-$E46)^CK$3)*$E46*((1+r_typical)^(-CK$3))</f>
        <v>2.5189466779475502E-85</v>
      </c>
      <c r="CL46">
        <f>((1-$E46)^CL$3)*$E46*((1+r_typical)^(-CL$3))</f>
        <v>2.4349817886826325E-86</v>
      </c>
      <c r="CM46">
        <f>((1-$E46)^CM$3)*$E46*((1+r_typical)^(-CM$3))</f>
        <v>2.3538157290598786E-87</v>
      </c>
      <c r="CN46">
        <f>((1-$E46)^CN$3)*$E46*((1+r_typical)^(-CN$3))</f>
        <v>2.2753552047578835E-88</v>
      </c>
      <c r="CO46">
        <f>((1-$E46)^CO$3)*$E46*((1+r_typical)^(-CO$3))</f>
        <v>2.1995100312659535E-89</v>
      </c>
      <c r="CP46">
        <f>((1-$E46)^CP$3)*$E46*((1+r_typical)^(-CP$3))</f>
        <v>2.1261930302237557E-90</v>
      </c>
      <c r="CQ46">
        <f>((1-$E46)^CQ$3)*$E46*((1+r_typical)^(-CQ$3))</f>
        <v>2.0553199292162975E-91</v>
      </c>
      <c r="CR46">
        <f>((1-$E46)^CR$3)*$E46*((1+r_typical)^(-CR$3))</f>
        <v>1.9868092649090879E-92</v>
      </c>
      <c r="CS46">
        <f>((1-$E46)^CS$3)*$E46*((1+r_typical)^(-CS$3))</f>
        <v>1.9205822894121187E-93</v>
      </c>
      <c r="CT46">
        <f>((1-$E46)^CT$3)*$E46*((1+r_typical)^(-CT$3))</f>
        <v>1.8565628797650482E-94</v>
      </c>
      <c r="CU46">
        <f>((1-$E46)^CU$3)*$E46*((1+r_typical)^(-CU$3))</f>
        <v>1.7946774504395469E-95</v>
      </c>
      <c r="CV46">
        <f>((1-$E46)^CV$3)*$E46*((1+r_typical)^(-CV$3))</f>
        <v>1.7348548687582289E-96</v>
      </c>
      <c r="CW46">
        <f>((1-$E46)^CW$3)*$E46*((1+r_typical)^(-CW$3))</f>
        <v>1.6770263731329545E-97</v>
      </c>
      <c r="CX46">
        <f>((1-$E46)^CX$3)*$E46*((1+r_typical)^(-CX$3))</f>
        <v>1.6211254940285234E-98</v>
      </c>
      <c r="CY46">
        <f>((1-$E46)^CY$3)*$E46*((1+r_typical)^(-CY$3))</f>
        <v>1.567087977560906E-99</v>
      </c>
      <c r="CZ46">
        <f>((1-$E46)^CZ$3)*$E46*((1+r_typical)^(-CZ$3))</f>
        <v>1.5148517116422095E-100</v>
      </c>
      <c r="DA46">
        <f>((1-$E46)^DA$3)*$E46*((1+r_typical)^(-DA$3))</f>
        <v>1.4643566545874692E-101</v>
      </c>
      <c r="DB46">
        <f>((1-$E46)^DB$3)*$E46*((1+r_typical)^(-DB$3))</f>
        <v>1.4155447661012205E-102</v>
      </c>
      <c r="DC46">
        <f>((1-$E46)^DC$3)*$E46*((1+r_typical)^(-DC$3))</f>
        <v>1.3683599405645131E-103</v>
      </c>
      <c r="DD46">
        <f>((1-$E46)^DD$3)*$E46*((1+r_typical)^(-DD$3))</f>
        <v>1.3227479425456964E-104</v>
      </c>
      <c r="DE46">
        <f>((1-$E46)^DE$3)*$E46*((1+r_typical)^(-DE$3))</f>
        <v>1.2786563444608401E-105</v>
      </c>
      <c r="DF46">
        <f>((1-$E46)^DF$3)*$E46*((1+r_typical)^(-DF$3))</f>
        <v>1.2360344663121458E-106</v>
      </c>
      <c r="DG46">
        <f>((1-$E46)^DG$3)*$E46*((1+r_typical)^(-DG$3))</f>
        <v>1.1948333174350743E-107</v>
      </c>
      <c r="DH46">
        <f>((1-$E46)^DH$3)*$E46*((1+r_typical)^(-DH$3))</f>
        <v>1.1550055401872387E-108</v>
      </c>
      <c r="DI46">
        <f>((1-$E46)^DI$3)*$E46*((1+r_typical)^(-DI$3))</f>
        <v>1.1165053555143308E-109</v>
      </c>
      <c r="DJ46">
        <f>((1-$E46)^DJ$3)*$E46*((1+r_typical)^(-DJ$3))</f>
        <v>1.0792885103305201E-110</v>
      </c>
      <c r="DK46">
        <f>((1-$E46)^DK$3)*$E46*((1+r_typical)^(-DK$3))</f>
        <v>1.043312226652836E-111</v>
      </c>
      <c r="DL46">
        <f>((1-$E46)^DL$3)*$E46*((1+r_typical)^(-DL$3))</f>
        <v>1.0085351524310751E-112</v>
      </c>
      <c r="DM46">
        <f>((1-$E46)^DM$3)*$E46*((1+r_typical)^(-DM$3))</f>
        <v>9.749173140167062E-114</v>
      </c>
      <c r="DN46">
        <f>((1-$E46)^DN$3)*$E46*((1+r_typical)^(-DN$3))</f>
        <v>9.4242007021614928E-115</v>
      </c>
      <c r="DO46">
        <f>((1-$E46)^DO$3)*$E46*((1+r_typical)^(-DO$3))</f>
        <v>9.1100606787561108E-116</v>
      </c>
      <c r="DP46">
        <f>((1-$E46)^DP$3)*$E46*((1+r_typical)^(-DP$3))</f>
        <v>8.8063919894642414E-117</v>
      </c>
      <c r="DQ46">
        <f>((1-$E46)^DQ$3)*$E46*((1+r_typical)^(-DQ$3))</f>
        <v>8.5128455898154347E-118</v>
      </c>
      <c r="DR46">
        <f>((1-$E46)^DR$3)*$E46*((1+r_typical)^(-DR$3))</f>
        <v>8.2290840701549232E-119</v>
      </c>
      <c r="DS46">
        <f>((1-$E46)^DS$3)*$E46*((1+r_typical)^(-DS$3))</f>
        <v>7.9547812678164239E-120</v>
      </c>
      <c r="DT46">
        <f>((1-$E46)^DT$3)*$E46*((1+r_typical)^(-DT$3))</f>
        <v>7.6896218922225462E-121</v>
      </c>
      <c r="DU46">
        <f>((1-$E46)^DU$3)*$E46*((1+r_typical)^(-DU$3))</f>
        <v>7.433301162481796E-122</v>
      </c>
      <c r="DV46">
        <f>((1-$E46)^DV$3)*$E46*((1+r_typical)^(-DV$3))</f>
        <v>7.1855244570657361E-123</v>
      </c>
      <c r="DW46">
        <f>((1-$E46)^DW$3)*$E46*((1+r_typical)^(-DW$3))</f>
        <v>6.9460069751635471E-124</v>
      </c>
      <c r="DX46">
        <f>((1-$E46)^DX$3)*$E46*((1+r_typical)^(-DX$3))</f>
        <v>6.7144734093247633E-125</v>
      </c>
      <c r="DY46">
        <f>((1-$E46)^DY$3)*$E46*((1+r_typical)^(-DY$3))</f>
        <v>6.4906576290139375E-126</v>
      </c>
      <c r="DZ46">
        <f>((1-$E46)^DZ$3)*$E46*((1+r_typical)^(-DZ$3))</f>
        <v>6.2743023747134753E-127</v>
      </c>
      <c r="EA46">
        <f>((1-$E46)^EA$3)*$E46*((1+r_typical)^(-EA$3))</f>
        <v>6.065158962223027E-128</v>
      </c>
      <c r="EB46">
        <f>((1-$E46)^EB$3)*$E46*((1+r_typical)^(-EB$3))</f>
        <v>5.8629869968155922E-129</v>
      </c>
      <c r="EC46">
        <f>((1-$E46)^EC$3)*$E46*((1+r_typical)^(-EC$3))</f>
        <v>5.6675540969217402E-130</v>
      </c>
      <c r="ED46">
        <f>((1-$E46)^ED$3)*$E46*((1+r_typical)^(-ED$3))</f>
        <v>5.4786356270243502E-131</v>
      </c>
      <c r="EE46">
        <f>((1-$E46)^EE$3)*$E46*((1+r_typical)^(-EE$3))</f>
        <v>5.2960144394568727E-132</v>
      </c>
      <c r="EF46">
        <f>((1-$E46)^EF$3)*$E46*((1+r_typical)^(-EF$3))</f>
        <v>5.1194806248083109E-133</v>
      </c>
      <c r="EG46">
        <f>((1-$E46)^EG$3)*$E46*((1+r_typical)^(-EG$3))</f>
        <v>4.9488312706480347E-134</v>
      </c>
      <c r="EH46">
        <f>((1-$E46)^EH$3)*$E46*((1+r_typical)^(-EH$3))</f>
        <v>4.7838702282931013E-135</v>
      </c>
      <c r="EI46">
        <f>((1-$E46)^EI$3)*$E46*((1+r_typical)^(-EI$3))</f>
        <v>4.6244078873499971E-136</v>
      </c>
      <c r="EJ46">
        <f>((1-$E46)^EJ$3)*$E46*((1+r_typical)^(-EJ$3))</f>
        <v>4.4702609577716654E-137</v>
      </c>
      <c r="EK46">
        <f>((1-$E46)^EK$3)*$E46*((1+r_typical)^(-EK$3))</f>
        <v>4.3212522591792769E-138</v>
      </c>
      <c r="EL46">
        <f>((1-$E46)^EL$3)*$E46*((1+r_typical)^(-EL$3))</f>
        <v>4.1772105172066359E-139</v>
      </c>
      <c r="EM46">
        <f>((1-$E46)^EM$3)*$E46*((1+r_typical)^(-EM$3))</f>
        <v>4.0379701666330817E-140</v>
      </c>
      <c r="EN46">
        <f>((1-$E46)^EN$3)*$E46*((1+r_typical)^(-EN$3))</f>
        <v>3.9033711610786462E-141</v>
      </c>
      <c r="EO46">
        <f>((1-$E46)^EO$3)*$E46*((1+r_typical)^(-EO$3))</f>
        <v>3.7732587890426913E-142</v>
      </c>
      <c r="EP46">
        <f>((1-$E46)^EP$3)*$E46*((1+r_typical)^(-EP$3))</f>
        <v>3.6474834960746025E-143</v>
      </c>
      <c r="EQ46">
        <f>((1-$E46)^EQ$3)*$E46*((1+r_typical)^(-EQ$3))</f>
        <v>3.5259007128721161E-144</v>
      </c>
      <c r="ER46">
        <f>((1-$E46)^ER$3)*$E46*((1+r_typical)^(-ER$3))</f>
        <v>3.4083706891097135E-145</v>
      </c>
      <c r="ES46">
        <f>((1-$E46)^ES$3)*$E46*((1+r_typical)^(-ES$3))</f>
        <v>3.2947583328060558E-146</v>
      </c>
      <c r="ET46">
        <f>((1-$E46)^ET$3)*$E46*((1+r_typical)^(-ET$3))</f>
        <v>3.1849330550458556E-147</v>
      </c>
      <c r="EU46">
        <f>((1-$E46)^EU$3)*$E46*((1+r_typical)^(-EU$3))</f>
        <v>3.0787686198776601E-148</v>
      </c>
      <c r="EV46">
        <f>((1-$E46)^EV$3)*$E46*((1+r_typical)^(-EV$3))</f>
        <v>2.9761429992150718E-149</v>
      </c>
      <c r="EW46">
        <f>((1-$E46)^EW$3)*$E46*((1+r_typical)^(-EW$3))</f>
        <v>2.8769382325745692E-150</v>
      </c>
      <c r="EX46">
        <f>((1-$E46)^EX$3)*$E46*((1+r_typical)^(-EX$3))</f>
        <v>2.781040291488751E-151</v>
      </c>
      <c r="EY46">
        <f>((1-$E46)^EY$3)*$E46*((1+r_typical)^(-EY$3))</f>
        <v>2.6883389484391265E-152</v>
      </c>
      <c r="EZ46">
        <f>((1-$E46)^EZ$3)*$E46*((1+r_typical)^(-EZ$3))</f>
        <v>2.5987276501578225E-153</v>
      </c>
      <c r="FA46">
        <f>((1-$E46)^FA$3)*$E46*((1+r_typical)^(-FA$3))</f>
        <v>2.5121033951525624E-154</v>
      </c>
      <c r="FB46">
        <f>((1-$E46)^FB$3)*$E46*((1+r_typical)^(-FB$3))</f>
        <v>2.4283666153141446E-155</v>
      </c>
      <c r="FC46">
        <f>((1-$E46)^FC$3)*$E46*((1+r_typical)^(-FC$3))</f>
        <v>2.3474210614703397E-156</v>
      </c>
      <c r="FD46">
        <f>((1-$E46)^FD$3)*$E46*((1+r_typical)^(-FD$3))</f>
        <v>2.2691736927546622E-157</v>
      </c>
      <c r="FE46">
        <f>((1-$E46)^FE$3)*$E46*((1+r_typical)^(-FE$3))</f>
        <v>2.19353456966284E-158</v>
      </c>
      <c r="FF46">
        <f>((1-$E46)^FF$3)*$E46*((1+r_typical)^(-FF$3))</f>
        <v>2.1204167506740795E-159</v>
      </c>
      <c r="FG46">
        <f>((1-$E46)^FG$3)*$E46*((1+r_typical)^(-FG$3))</f>
        <v>2.0497361923182769E-160</v>
      </c>
      <c r="FH46">
        <f>((1-$E46)^FH$3)*$E46*((1+r_typical)^(-FH$3))</f>
        <v>1.9814116525743344E-161</v>
      </c>
      <c r="FI46">
        <f>((1-$E46)^FI$3)*$E46*((1+r_typical)^(-FI$3))</f>
        <v>1.9153645974885234E-162</v>
      </c>
      <c r="FJ46">
        <f>((1-$E46)^FJ$3)*$E46*((1+r_typical)^(-FJ$3))</f>
        <v>1.851519110905573E-163</v>
      </c>
      <c r="FK46">
        <f>((1-$E46)^FK$3)*$E46*((1+r_typical)^(-FK$3))</f>
        <v>1.7898018072087213E-164</v>
      </c>
      <c r="FL46">
        <f>((1-$E46)^FL$3)*$E46*((1+r_typical)^(-FL$3))</f>
        <v>1.7301417469684305E-165</v>
      </c>
      <c r="FM46">
        <f>((1-$E46)^FM$3)*$E46*((1+r_typical)^(-FM$3))</f>
        <v>1.672470355402816E-166</v>
      </c>
      <c r="FN46">
        <f>((1-$E46)^FN$3)*$E46*((1+r_typical)^(-FN$3))</f>
        <v>1.6167213435560558E-167</v>
      </c>
      <c r="FO46">
        <f>((1-$E46)^FO$3)*$E46*((1+r_typical)^(-FO$3))</f>
        <v>1.5628306321041875E-168</v>
      </c>
      <c r="FP46">
        <f>((1-$E46)^FP$3)*$E46*((1+r_typical)^(-FP$3))</f>
        <v>1.5107362777007148E-169</v>
      </c>
      <c r="FQ46">
        <f>((1-$E46)^FQ$3)*$E46*((1+r_typical)^(-FQ$3))</f>
        <v>1.460378401777358E-170</v>
      </c>
      <c r="FR46">
        <f>((1-$E46)^FR$3)*$E46*((1+r_typical)^(-FR$3))</f>
        <v>1.411699121718113E-171</v>
      </c>
      <c r="FS46">
        <f>((1-$E46)^FS$3)*$E46*((1+r_typical)^(-FS$3))</f>
        <v>1.3646424843275094E-172</v>
      </c>
      <c r="FT46">
        <f>((1-$E46)^FT$3)*$E46*((1+r_typical)^(-FT$3))</f>
        <v>1.3191544015165924E-173</v>
      </c>
      <c r="FU46">
        <f>((1-$E46)^FU$3)*$E46*((1+r_typical)^(-FU$3))</f>
        <v>1.2751825881327063E-174</v>
      </c>
      <c r="FV46">
        <f>((1-$E46)^FV$3)*$E46*((1+r_typical)^(-FV$3))</f>
        <v>1.2326765018616163E-175</v>
      </c>
      <c r="FW46">
        <f>((1-$E46)^FW$3)*$E46*((1+r_typical)^(-FW$3))</f>
        <v>1.191587285132896E-176</v>
      </c>
      <c r="FX46">
        <f>((1-$E46)^FX$3)*$E46*((1+r_typical)^(-FX$3))</f>
        <v>1.1518677089617996E-177</v>
      </c>
      <c r="FY46">
        <f>((1-$E46)^FY$3)*$E46*((1+r_typical)^(-FY$3))</f>
        <v>1.113472118663073E-178</v>
      </c>
      <c r="FZ46">
        <f>((1-$E46)^FZ$3)*$E46*((1+r_typical)^(-FZ$3))</f>
        <v>1.0763563813743041E-179</v>
      </c>
      <c r="GA46">
        <f>((1-$E46)^GA$3)*$E46*((1+r_typical)^(-GA$3))</f>
        <v>1.0404778353284942E-180</v>
      </c>
      <c r="GB46">
        <f>((1-$E46)^GB$3)*$E46*((1+r_typical)^(-GB$3))</f>
        <v>1.0057952408175444E-181</v>
      </c>
      <c r="GC46">
        <f>((1-$E46)^GC$3)*$E46*((1+r_typical)^(-GC$3))</f>
        <v>9.7226873279029308E-183</v>
      </c>
      <c r="GD46">
        <f>((1-$E46)^GD$3)*$E46*((1+r_typical)^(-GD$3))</f>
        <v>9.3985977503061686E-184</v>
      </c>
      <c r="GE46">
        <f>((1-$E46)^GE$3)*$E46*((1+r_typical)^(-GE$3))</f>
        <v>9.0853111586292953E-185</v>
      </c>
      <c r="GF46">
        <f>((1-$E46)^GF$3)*$E46*((1+r_typical)^(-GF$3))</f>
        <v>8.782467453341657E-186</v>
      </c>
      <c r="GG46">
        <f>((1-$E46)^GG$3)*$E46*((1+r_typical)^(-GG$3))</f>
        <v>8.4897185382302682E-187</v>
      </c>
      <c r="GH46">
        <f>((1-$E46)^GH$3)*$E46*((1+r_typical)^(-GH$3))</f>
        <v>8.2067279202892632E-188</v>
      </c>
      <c r="GI46">
        <f>((1-$E46)^GI$3)*$E46*((1+r_typical)^(-GI$3))</f>
        <v>7.9331703229462875E-189</v>
      </c>
      <c r="GJ46">
        <f>((1-$E46)^GJ$3)*$E46*((1+r_typical)^(-GJ$3))</f>
        <v>7.6687313121814124E-190</v>
      </c>
      <c r="GK46">
        <f>((1-$E46)^GK$3)*$E46*((1+r_typical)^(-GK$3))</f>
        <v>7.4131069351086995E-191</v>
      </c>
      <c r="GL46">
        <f>((1-$E46)^GL$3)*$E46*((1+r_typical)^(-GL$3))</f>
        <v>7.1660033706050772E-192</v>
      </c>
      <c r="GM46">
        <f>((1-$E46)^GM$3)*$E46*((1+r_typical)^(-GM$3))</f>
        <v>6.9271365915849089E-193</v>
      </c>
      <c r="GN46">
        <f>((1-$E46)^GN$3)*$E46*((1+r_typical)^(-GN$3))</f>
        <v>6.6962320385320783E-194</v>
      </c>
      <c r="GO46">
        <f>((1-$E46)^GO$3)*$E46*((1+r_typical)^(-GO$3))</f>
        <v>6.4730243039143442E-195</v>
      </c>
      <c r="GP46">
        <f>((1-$E46)^GP$3)*$E46*((1+r_typical)^(-GP$3))</f>
        <v>6.2572568271171994E-196</v>
      </c>
      <c r="GQ46">
        <f>((1-$E46)^GQ$3)*$E46*((1+r_typical)^(-GQ$3))</f>
        <v>6.0486815995466273E-197</v>
      </c>
      <c r="GR46">
        <f>((1-$E46)^GR$3)*$E46*((1+r_typical)^(-GR$3))</f>
        <v>5.8470588795617411E-198</v>
      </c>
      <c r="GS46">
        <f>((1-$E46)^GS$3)*$E46*((1+r_typical)^(-GS$3))</f>
        <v>5.6521569169096823E-199</v>
      </c>
      <c r="GT46">
        <f>((1-$E46)^GT$3)*$E46*((1+r_typical)^(-GT$3))</f>
        <v>5.4637516863460276E-200</v>
      </c>
      <c r="GU46">
        <f>((1-$E46)^GU$3)*$E46*((1+r_typical)^(-GU$3))</f>
        <v>5.2816266301344939E-201</v>
      </c>
      <c r="GV46">
        <f>((1-$E46)^GV$3)*$E46*((1+r_typical)^(-GV$3))</f>
        <v>5.1055724091300127E-202</v>
      </c>
      <c r="GW46">
        <f>((1-$E46)^GW$3)*$E46*((1+r_typical)^(-GW$3))</f>
        <v>4.9353866621590127E-203</v>
      </c>
      <c r="GX46">
        <f>((1-$E46)^GX$3)*$E46*((1+r_typical)^(-GX$3))</f>
        <v>4.7708737734203797E-204</v>
      </c>
      <c r="GY46">
        <f t="shared" si="0"/>
        <v>0.46494464944649444</v>
      </c>
    </row>
    <row r="47" spans="1:207" x14ac:dyDescent="0.25">
      <c r="A47">
        <v>42</v>
      </c>
      <c r="B47">
        <f>((1-pf_test)^(A47-1))*pf_test*((1+r_typical)^(-A47))</f>
        <v>1.8152923729470196E-35</v>
      </c>
      <c r="E47">
        <v>0.43</v>
      </c>
      <c r="F47">
        <f>((1-$E47)^F$3)*$E47*((1+r_typical)^(-F$3))</f>
        <v>0.43</v>
      </c>
      <c r="G47">
        <f>((1-$E47)^G$3)*$E47*((1+r_typical)^(-G$3))</f>
        <v>4.0849999999999997E-2</v>
      </c>
      <c r="H47">
        <f>((1-$E47)^H$3)*$E47*((1+r_typical)^(-H$3))</f>
        <v>3.8807500000000005E-3</v>
      </c>
      <c r="I47">
        <f>((1-$E47)^I$3)*$E47*((1+r_typical)^(-I$3))</f>
        <v>3.6867125000000003E-4</v>
      </c>
      <c r="J47">
        <f>((1-$E47)^J$3)*$E47*((1+r_typical)^(-J$3))</f>
        <v>3.5023768750000018E-5</v>
      </c>
      <c r="K47">
        <f>((1-$E47)^K$3)*$E47*((1+r_typical)^(-K$3))</f>
        <v>3.327258031250002E-6</v>
      </c>
      <c r="L47">
        <f>((1-$E47)^L$3)*$E47*((1+r_typical)^(-L$3))</f>
        <v>3.160895129687502E-7</v>
      </c>
      <c r="M47">
        <f>((1-$E47)^M$3)*$E47*((1+r_typical)^(-M$3))</f>
        <v>3.0028503732031272E-8</v>
      </c>
      <c r="N47">
        <f>((1-$E47)^N$3)*$E47*((1+r_typical)^(-N$3))</f>
        <v>2.8527078545429714E-9</v>
      </c>
      <c r="O47">
        <f>((1-$E47)^O$3)*$E47*((1+r_typical)^(-O$3))</f>
        <v>2.7100724618158228E-10</v>
      </c>
      <c r="P47">
        <f>((1-$E47)^P$3)*$E47*((1+r_typical)^(-P$3))</f>
        <v>2.5745688387250323E-11</v>
      </c>
      <c r="Q47">
        <f>((1-$E47)^Q$3)*$E47*((1+r_typical)^(-Q$3))</f>
        <v>2.4458403967887809E-12</v>
      </c>
      <c r="R47">
        <f>((1-$E47)^R$3)*$E47*((1+r_typical)^(-R$3))</f>
        <v>2.3235483769493425E-13</v>
      </c>
      <c r="S47">
        <f>((1-$E47)^S$3)*$E47*((1+r_typical)^(-S$3))</f>
        <v>2.2073709581018753E-14</v>
      </c>
      <c r="T47">
        <f>((1-$E47)^T$3)*$E47*((1+r_typical)^(-T$3))</f>
        <v>2.0970024101967817E-15</v>
      </c>
      <c r="U47">
        <f>((1-$E47)^U$3)*$E47*((1+r_typical)^(-U$3))</f>
        <v>1.9921522896869429E-16</v>
      </c>
      <c r="V47">
        <f>((1-$E47)^V$3)*$E47*((1+r_typical)^(-V$3))</f>
        <v>1.8925446752025959E-17</v>
      </c>
      <c r="W47">
        <f>((1-$E47)^W$3)*$E47*((1+r_typical)^(-W$3))</f>
        <v>1.7979174414424666E-18</v>
      </c>
      <c r="X47">
        <f>((1-$E47)^X$3)*$E47*((1+r_typical)^(-X$3))</f>
        <v>1.7080215693703434E-19</v>
      </c>
      <c r="Y47">
        <f>((1-$E47)^Y$3)*$E47*((1+r_typical)^(-Y$3))</f>
        <v>1.6226204909018262E-20</v>
      </c>
      <c r="Z47">
        <f>((1-$E47)^Z$3)*$E47*((1+r_typical)^(-Z$3))</f>
        <v>1.5414894663567353E-21</v>
      </c>
      <c r="AA47">
        <f>((1-$E47)^AA$3)*$E47*((1+r_typical)^(-AA$3))</f>
        <v>1.4644149930388985E-22</v>
      </c>
      <c r="AB47">
        <f>((1-$E47)^AB$3)*$E47*((1+r_typical)^(-AB$3))</f>
        <v>1.3911942433869539E-23</v>
      </c>
      <c r="AC47">
        <f>((1-$E47)^AC$3)*$E47*((1+r_typical)^(-AC$3))</f>
        <v>1.3216345312176063E-24</v>
      </c>
      <c r="AD47">
        <f>((1-$E47)^AD$3)*$E47*((1+r_typical)^(-AD$3))</f>
        <v>1.2555528046567263E-25</v>
      </c>
      <c r="AE47">
        <f>((1-$E47)^AE$3)*$E47*((1+r_typical)^(-AE$3))</f>
        <v>1.19277516442389E-26</v>
      </c>
      <c r="AF47">
        <f>((1-$E47)^AF$3)*$E47*((1+r_typical)^(-AF$3))</f>
        <v>1.1331364062026957E-27</v>
      </c>
      <c r="AG47">
        <f>((1-$E47)^AG$3)*$E47*((1+r_typical)^(-AG$3))</f>
        <v>1.0764795858925611E-28</v>
      </c>
      <c r="AH47">
        <f>((1-$E47)^AH$3)*$E47*((1+r_typical)^(-AH$3))</f>
        <v>1.0226556065979329E-29</v>
      </c>
      <c r="AI47">
        <f>((1-$E47)^AI$3)*$E47*((1+r_typical)^(-AI$3))</f>
        <v>9.7152282626803653E-31</v>
      </c>
      <c r="AJ47">
        <f>((1-$E47)^AJ$3)*$E47*((1+r_typical)^(-AJ$3))</f>
        <v>9.2294668495463484E-32</v>
      </c>
      <c r="AK47">
        <f>((1-$E47)^AK$3)*$E47*((1+r_typical)^(-AK$3))</f>
        <v>8.7679935070690306E-33</v>
      </c>
      <c r="AL47">
        <f>((1-$E47)^AL$3)*$E47*((1+r_typical)^(-AL$3))</f>
        <v>8.3295938317155803E-34</v>
      </c>
      <c r="AM47">
        <f>((1-$E47)^AM$3)*$E47*((1+r_typical)^(-AM$3))</f>
        <v>7.9131141401298037E-35</v>
      </c>
      <c r="AN47">
        <f>((1-$E47)^AN$3)*$E47*((1+r_typical)^(-AN$3))</f>
        <v>7.5174584331233134E-36</v>
      </c>
      <c r="AO47">
        <f>((1-$E47)^AO$3)*$E47*((1+r_typical)^(-AO$3))</f>
        <v>7.141585511467148E-37</v>
      </c>
      <c r="AP47">
        <f>((1-$E47)^AP$3)*$E47*((1+r_typical)^(-AP$3))</f>
        <v>6.7845062358937911E-38</v>
      </c>
      <c r="AQ47">
        <f>((1-$E47)^AQ$3)*$E47*((1+r_typical)^(-AQ$3))</f>
        <v>6.4452809240991025E-39</v>
      </c>
      <c r="AR47">
        <f>((1-$E47)^AR$3)*$E47*((1+r_typical)^(-AR$3))</f>
        <v>6.1230168778941482E-40</v>
      </c>
      <c r="AS47">
        <f>((1-$E47)^AS$3)*$E47*((1+r_typical)^(-AS$3))</f>
        <v>5.8168660339994417E-41</v>
      </c>
      <c r="AT47">
        <f>((1-$E47)^AT$3)*$E47*((1+r_typical)^(-AT$3))</f>
        <v>5.5260227322994703E-42</v>
      </c>
      <c r="AU47">
        <f>((1-$E47)^AU$3)*$E47*((1+r_typical)^(-AU$3))</f>
        <v>5.2497215956844968E-43</v>
      </c>
      <c r="AV47">
        <f>((1-$E47)^AV$3)*$E47*((1+r_typical)^(-AV$3))</f>
        <v>4.9872355159002723E-44</v>
      </c>
      <c r="AW47">
        <f>((1-$E47)^AW$3)*$E47*((1+r_typical)^(-AW$3))</f>
        <v>4.7378737401052599E-45</v>
      </c>
      <c r="AX47">
        <f>((1-$E47)^AX$3)*$E47*((1+r_typical)^(-AX$3))</f>
        <v>4.5009800530999975E-46</v>
      </c>
      <c r="AY47">
        <f>((1-$E47)^AY$3)*$E47*((1+r_typical)^(-AY$3))</f>
        <v>4.2759310504449985E-47</v>
      </c>
      <c r="AZ47">
        <f>((1-$E47)^AZ$3)*$E47*((1+r_typical)^(-AZ$3))</f>
        <v>4.0621344979227492E-48</v>
      </c>
      <c r="BA47">
        <f>((1-$E47)^BA$3)*$E47*((1+r_typical)^(-BA$3))</f>
        <v>3.8590277730266114E-49</v>
      </c>
      <c r="BB47">
        <f>((1-$E47)^BB$3)*$E47*((1+r_typical)^(-BB$3))</f>
        <v>3.6660763843752814E-50</v>
      </c>
      <c r="BC47">
        <f>((1-$E47)^BC$3)*$E47*((1+r_typical)^(-BC$3))</f>
        <v>3.482772565156518E-51</v>
      </c>
      <c r="BD47">
        <f>((1-$E47)^BD$3)*$E47*((1+r_typical)^(-BD$3))</f>
        <v>3.3086339368986931E-52</v>
      </c>
      <c r="BE47">
        <f>((1-$E47)^BE$3)*$E47*((1+r_typical)^(-BE$3))</f>
        <v>3.143202240053758E-53</v>
      </c>
      <c r="BF47">
        <f>((1-$E47)^BF$3)*$E47*((1+r_typical)^(-BF$3))</f>
        <v>2.986042128051071E-54</v>
      </c>
      <c r="BG47">
        <f>((1-$E47)^BG$3)*$E47*((1+r_typical)^(-BG$3))</f>
        <v>2.8367400216485174E-55</v>
      </c>
      <c r="BH47">
        <f>((1-$E47)^BH$3)*$E47*((1+r_typical)^(-BH$3))</f>
        <v>2.6949030205660911E-56</v>
      </c>
      <c r="BI47">
        <f>((1-$E47)^BI$3)*$E47*((1+r_typical)^(-BI$3))</f>
        <v>2.5601578695377877E-57</v>
      </c>
      <c r="BJ47">
        <f>((1-$E47)^BJ$3)*$E47*((1+r_typical)^(-BJ$3))</f>
        <v>2.4321499760608989E-58</v>
      </c>
      <c r="BK47">
        <f>((1-$E47)^BK$3)*$E47*((1+r_typical)^(-BK$3))</f>
        <v>2.3105424772578541E-59</v>
      </c>
      <c r="BL47">
        <f>((1-$E47)^BL$3)*$E47*((1+r_typical)^(-BL$3))</f>
        <v>2.1950153533949611E-60</v>
      </c>
      <c r="BM47">
        <f>((1-$E47)^BM$3)*$E47*((1+r_typical)^(-BM$3))</f>
        <v>2.0852645857252132E-61</v>
      </c>
      <c r="BN47">
        <f>((1-$E47)^BN$3)*$E47*((1+r_typical)^(-BN$3))</f>
        <v>1.9810013564389532E-62</v>
      </c>
      <c r="BO47">
        <f>((1-$E47)^BO$3)*$E47*((1+r_typical)^(-BO$3))</f>
        <v>1.8819512886170057E-63</v>
      </c>
      <c r="BP47">
        <f>((1-$E47)^BP$3)*$E47*((1+r_typical)^(-BP$3))</f>
        <v>1.7878537241861554E-64</v>
      </c>
      <c r="BQ47">
        <f>((1-$E47)^BQ$3)*$E47*((1+r_typical)^(-BQ$3))</f>
        <v>1.698461037976848E-65</v>
      </c>
      <c r="BR47">
        <f>((1-$E47)^BR$3)*$E47*((1+r_typical)^(-BR$3))</f>
        <v>1.613537986078006E-66</v>
      </c>
      <c r="BS47">
        <f>((1-$E47)^BS$3)*$E47*((1+r_typical)^(-BS$3))</f>
        <v>1.5328610867741058E-67</v>
      </c>
      <c r="BT47">
        <f>((1-$E47)^BT$3)*$E47*((1+r_typical)^(-BT$3))</f>
        <v>1.4562180324354006E-68</v>
      </c>
      <c r="BU47">
        <f>((1-$E47)^BU$3)*$E47*((1+r_typical)^(-BU$3))</f>
        <v>1.3834071308136308E-69</v>
      </c>
      <c r="BV47">
        <f>((1-$E47)^BV$3)*$E47*((1+r_typical)^(-BV$3))</f>
        <v>1.3142367742729493E-70</v>
      </c>
      <c r="BW47">
        <f>((1-$E47)^BW$3)*$E47*((1+r_typical)^(-BW$3))</f>
        <v>1.248524935559302E-71</v>
      </c>
      <c r="BX47">
        <f>((1-$E47)^BX$3)*$E47*((1+r_typical)^(-BX$3))</f>
        <v>1.1860986887813369E-72</v>
      </c>
      <c r="BY47">
        <f>((1-$E47)^BY$3)*$E47*((1+r_typical)^(-BY$3))</f>
        <v>1.1267937543422703E-73</v>
      </c>
      <c r="BZ47">
        <f>((1-$E47)^BZ$3)*$E47*((1+r_typical)^(-BZ$3))</f>
        <v>1.0704540666251571E-74</v>
      </c>
      <c r="CA47">
        <f>((1-$E47)^CA$3)*$E47*((1+r_typical)^(-CA$3))</f>
        <v>1.0169313632938994E-75</v>
      </c>
      <c r="CB47">
        <f>((1-$E47)^CB$3)*$E47*((1+r_typical)^(-CB$3))</f>
        <v>9.6608479512920444E-77</v>
      </c>
      <c r="CC47">
        <f>((1-$E47)^CC$3)*$E47*((1+r_typical)^(-CC$3))</f>
        <v>9.1778055537274427E-78</v>
      </c>
      <c r="CD47">
        <f>((1-$E47)^CD$3)*$E47*((1+r_typical)^(-CD$3))</f>
        <v>8.7189152760410722E-79</v>
      </c>
      <c r="CE47">
        <f>((1-$E47)^CE$3)*$E47*((1+r_typical)^(-CE$3))</f>
        <v>8.2829695122390202E-80</v>
      </c>
      <c r="CF47">
        <f>((1-$E47)^CF$3)*$E47*((1+r_typical)^(-CF$3))</f>
        <v>7.8688210366270699E-81</v>
      </c>
      <c r="CG47">
        <f>((1-$E47)^CG$3)*$E47*((1+r_typical)^(-CG$3))</f>
        <v>7.4753799847957163E-82</v>
      </c>
      <c r="CH47">
        <f>((1-$E47)^CH$3)*$E47*((1+r_typical)^(-CH$3))</f>
        <v>7.1016109855559317E-83</v>
      </c>
      <c r="CI47">
        <f>((1-$E47)^CI$3)*$E47*((1+r_typical)^(-CI$3))</f>
        <v>6.7465304362781366E-84</v>
      </c>
      <c r="CJ47">
        <f>((1-$E47)^CJ$3)*$E47*((1+r_typical)^(-CJ$3))</f>
        <v>6.4092039144642292E-85</v>
      </c>
      <c r="CK47">
        <f>((1-$E47)^CK$3)*$E47*((1+r_typical)^(-CK$3))</f>
        <v>6.0887437187410188E-86</v>
      </c>
      <c r="CL47">
        <f>((1-$E47)^CL$3)*$E47*((1+r_typical)^(-CL$3))</f>
        <v>5.784306532803968E-87</v>
      </c>
      <c r="CM47">
        <f>((1-$E47)^CM$3)*$E47*((1+r_typical)^(-CM$3))</f>
        <v>5.4950912061637712E-88</v>
      </c>
      <c r="CN47">
        <f>((1-$E47)^CN$3)*$E47*((1+r_typical)^(-CN$3))</f>
        <v>5.2203366458555824E-89</v>
      </c>
      <c r="CO47">
        <f>((1-$E47)^CO$3)*$E47*((1+r_typical)^(-CO$3))</f>
        <v>4.9593198135628038E-90</v>
      </c>
      <c r="CP47">
        <f>((1-$E47)^CP$3)*$E47*((1+r_typical)^(-CP$3))</f>
        <v>4.7113538228846654E-91</v>
      </c>
      <c r="CQ47">
        <f>((1-$E47)^CQ$3)*$E47*((1+r_typical)^(-CQ$3))</f>
        <v>4.4757861317404317E-92</v>
      </c>
      <c r="CR47">
        <f>((1-$E47)^CR$3)*$E47*((1+r_typical)^(-CR$3))</f>
        <v>4.2519968251534106E-93</v>
      </c>
      <c r="CS47">
        <f>((1-$E47)^CS$3)*$E47*((1+r_typical)^(-CS$3))</f>
        <v>4.0393969838957402E-94</v>
      </c>
      <c r="CT47">
        <f>((1-$E47)^CT$3)*$E47*((1+r_typical)^(-CT$3))</f>
        <v>3.8374271347009546E-95</v>
      </c>
      <c r="CU47">
        <f>((1-$E47)^CU$3)*$E47*((1+r_typical)^(-CU$3))</f>
        <v>3.645555777965907E-96</v>
      </c>
      <c r="CV47">
        <f>((1-$E47)^CV$3)*$E47*((1+r_typical)^(-CV$3))</f>
        <v>3.4632779890676115E-97</v>
      </c>
      <c r="CW47">
        <f>((1-$E47)^CW$3)*$E47*((1+r_typical)^(-CW$3))</f>
        <v>3.2901140896142318E-98</v>
      </c>
      <c r="CX47">
        <f>((1-$E47)^CX$3)*$E47*((1+r_typical)^(-CX$3))</f>
        <v>3.1256083851335206E-99</v>
      </c>
      <c r="CY47">
        <f>((1-$E47)^CY$3)*$E47*((1+r_typical)^(-CY$3))</f>
        <v>2.969327965876845E-100</v>
      </c>
      <c r="CZ47">
        <f>((1-$E47)^CZ$3)*$E47*((1+r_typical)^(-CZ$3))</f>
        <v>2.8208615675830032E-101</v>
      </c>
      <c r="DA47">
        <f>((1-$E47)^DA$3)*$E47*((1+r_typical)^(-DA$3))</f>
        <v>2.6798184892038529E-102</v>
      </c>
      <c r="DB47">
        <f>((1-$E47)^DB$3)*$E47*((1+r_typical)^(-DB$3))</f>
        <v>2.5458275647436601E-103</v>
      </c>
      <c r="DC47">
        <f>((1-$E47)^DC$3)*$E47*((1+r_typical)^(-DC$3))</f>
        <v>2.4185361865064774E-104</v>
      </c>
      <c r="DD47">
        <f>((1-$E47)^DD$3)*$E47*((1+r_typical)^(-DD$3))</f>
        <v>2.2976093771811544E-105</v>
      </c>
      <c r="DE47">
        <f>((1-$E47)^DE$3)*$E47*((1+r_typical)^(-DE$3))</f>
        <v>2.1827289083220971E-106</v>
      </c>
      <c r="DF47">
        <f>((1-$E47)^DF$3)*$E47*((1+r_typical)^(-DF$3))</f>
        <v>2.0735924629059923E-107</v>
      </c>
      <c r="DG47">
        <f>((1-$E47)^DG$3)*$E47*((1+r_typical)^(-DG$3))</f>
        <v>1.9699128397606928E-108</v>
      </c>
      <c r="DH47">
        <f>((1-$E47)^DH$3)*$E47*((1+r_typical)^(-DH$3))</f>
        <v>1.8714171977726583E-109</v>
      </c>
      <c r="DI47">
        <f>((1-$E47)^DI$3)*$E47*((1+r_typical)^(-DI$3))</f>
        <v>1.7778463378840258E-110</v>
      </c>
      <c r="DJ47">
        <f>((1-$E47)^DJ$3)*$E47*((1+r_typical)^(-DJ$3))</f>
        <v>1.6889540209898248E-111</v>
      </c>
      <c r="DK47">
        <f>((1-$E47)^DK$3)*$E47*((1+r_typical)^(-DK$3))</f>
        <v>1.6045063199403338E-112</v>
      </c>
      <c r="DL47">
        <f>((1-$E47)^DL$3)*$E47*((1+r_typical)^(-DL$3))</f>
        <v>1.5242810039433174E-113</v>
      </c>
      <c r="DM47">
        <f>((1-$E47)^DM$3)*$E47*((1+r_typical)^(-DM$3))</f>
        <v>1.4480669537461515E-114</v>
      </c>
      <c r="DN47">
        <f>((1-$E47)^DN$3)*$E47*((1+r_typical)^(-DN$3))</f>
        <v>1.3756636060588441E-115</v>
      </c>
      <c r="DO47">
        <f>((1-$E47)^DO$3)*$E47*((1+r_typical)^(-DO$3))</f>
        <v>1.3068804257559016E-116</v>
      </c>
      <c r="DP47">
        <f>((1-$E47)^DP$3)*$E47*((1+r_typical)^(-DP$3))</f>
        <v>1.2415364044681071E-117</v>
      </c>
      <c r="DQ47">
        <f>((1-$E47)^DQ$3)*$E47*((1+r_typical)^(-DQ$3))</f>
        <v>1.1794595842447018E-118</v>
      </c>
      <c r="DR47">
        <f>((1-$E47)^DR$3)*$E47*((1+r_typical)^(-DR$3))</f>
        <v>1.1204866050324671E-119</v>
      </c>
      <c r="DS47">
        <f>((1-$E47)^DS$3)*$E47*((1+r_typical)^(-DS$3))</f>
        <v>1.0644622747808436E-120</v>
      </c>
      <c r="DT47">
        <f>((1-$E47)^DT$3)*$E47*((1+r_typical)^(-DT$3))</f>
        <v>1.0112391610418013E-121</v>
      </c>
      <c r="DU47">
        <f>((1-$E47)^DU$3)*$E47*((1+r_typical)^(-DU$3))</f>
        <v>9.6067720298971161E-123</v>
      </c>
      <c r="DV47">
        <f>((1-$E47)^DV$3)*$E47*((1+r_typical)^(-DV$3))</f>
        <v>9.1264334284022614E-124</v>
      </c>
      <c r="DW47">
        <f>((1-$E47)^DW$3)*$E47*((1+r_typical)^(-DW$3))</f>
        <v>8.6701117569821495E-125</v>
      </c>
      <c r="DX47">
        <f>((1-$E47)^DX$3)*$E47*((1+r_typical)^(-DX$3))</f>
        <v>8.2366061691330431E-126</v>
      </c>
      <c r="DY47">
        <f>((1-$E47)^DY$3)*$E47*((1+r_typical)^(-DY$3))</f>
        <v>7.8247758606763914E-127</v>
      </c>
      <c r="DZ47">
        <f>((1-$E47)^DZ$3)*$E47*((1+r_typical)^(-DZ$3))</f>
        <v>7.4335370676425723E-128</v>
      </c>
      <c r="EA47">
        <f>((1-$E47)^EA$3)*$E47*((1+r_typical)^(-EA$3))</f>
        <v>7.0618602142604455E-129</v>
      </c>
      <c r="EB47">
        <f>((1-$E47)^EB$3)*$E47*((1+r_typical)^(-EB$3))</f>
        <v>6.7087672035474219E-130</v>
      </c>
      <c r="EC47">
        <f>((1-$E47)^EC$3)*$E47*((1+r_typical)^(-EC$3))</f>
        <v>6.373328843370054E-131</v>
      </c>
      <c r="ED47">
        <f>((1-$E47)^ED$3)*$E47*((1+r_typical)^(-ED$3))</f>
        <v>6.0546624012015514E-132</v>
      </c>
      <c r="EE47">
        <f>((1-$E47)^EE$3)*$E47*((1+r_typical)^(-EE$3))</f>
        <v>5.7519292811414747E-133</v>
      </c>
      <c r="EF47">
        <f>((1-$E47)^EF$3)*$E47*((1+r_typical)^(-EF$3))</f>
        <v>5.4643328170844012E-134</v>
      </c>
      <c r="EG47">
        <f>((1-$E47)^EG$3)*$E47*((1+r_typical)^(-EG$3))</f>
        <v>5.1911161762301817E-135</v>
      </c>
      <c r="EH47">
        <f>((1-$E47)^EH$3)*$E47*((1+r_typical)^(-EH$3))</f>
        <v>4.9315603674186743E-136</v>
      </c>
      <c r="EI47">
        <f>((1-$E47)^EI$3)*$E47*((1+r_typical)^(-EI$3))</f>
        <v>4.6849823490477405E-137</v>
      </c>
      <c r="EJ47">
        <f>((1-$E47)^EJ$3)*$E47*((1+r_typical)^(-EJ$3))</f>
        <v>4.450733231595353E-138</v>
      </c>
      <c r="EK47">
        <f>((1-$E47)^EK$3)*$E47*((1+r_typical)^(-EK$3))</f>
        <v>4.2281965700155865E-139</v>
      </c>
      <c r="EL47">
        <f>((1-$E47)^EL$3)*$E47*((1+r_typical)^(-EL$3))</f>
        <v>4.0167867415148083E-140</v>
      </c>
      <c r="EM47">
        <f>((1-$E47)^EM$3)*$E47*((1+r_typical)^(-EM$3))</f>
        <v>3.8159474044390681E-141</v>
      </c>
      <c r="EN47">
        <f>((1-$E47)^EN$3)*$E47*((1+r_typical)^(-EN$3))</f>
        <v>3.6251500342171156E-142</v>
      </c>
      <c r="EO47">
        <f>((1-$E47)^EO$3)*$E47*((1+r_typical)^(-EO$3))</f>
        <v>3.443892532506259E-143</v>
      </c>
      <c r="EP47">
        <f>((1-$E47)^EP$3)*$E47*((1+r_typical)^(-EP$3))</f>
        <v>3.2716979058809478E-144</v>
      </c>
      <c r="EQ47">
        <f>((1-$E47)^EQ$3)*$E47*((1+r_typical)^(-EQ$3))</f>
        <v>3.1081130105868994E-145</v>
      </c>
      <c r="ER47">
        <f>((1-$E47)^ER$3)*$E47*((1+r_typical)^(-ER$3))</f>
        <v>2.9527073600575553E-146</v>
      </c>
      <c r="ES47">
        <f>((1-$E47)^ES$3)*$E47*((1+r_typical)^(-ES$3))</f>
        <v>2.8050719920546776E-147</v>
      </c>
      <c r="ET47">
        <f>((1-$E47)^ET$3)*$E47*((1+r_typical)^(-ET$3))</f>
        <v>2.6648183924519448E-148</v>
      </c>
      <c r="EU47">
        <f>((1-$E47)^EU$3)*$E47*((1+r_typical)^(-EU$3))</f>
        <v>2.5315774728293472E-149</v>
      </c>
      <c r="EV47">
        <f>((1-$E47)^EV$3)*$E47*((1+r_typical)^(-EV$3))</f>
        <v>2.4049985991878805E-150</v>
      </c>
      <c r="EW47">
        <f>((1-$E47)^EW$3)*$E47*((1+r_typical)^(-EW$3))</f>
        <v>2.2847486692284865E-151</v>
      </c>
      <c r="EX47">
        <f>((1-$E47)^EX$3)*$E47*((1+r_typical)^(-EX$3))</f>
        <v>2.1705112357670622E-152</v>
      </c>
      <c r="EY47">
        <f>((1-$E47)^EY$3)*$E47*((1+r_typical)^(-EY$3))</f>
        <v>2.0619856739787096E-153</v>
      </c>
      <c r="EZ47">
        <f>((1-$E47)^EZ$3)*$E47*((1+r_typical)^(-EZ$3))</f>
        <v>1.9588863902797741E-154</v>
      </c>
      <c r="FA47">
        <f>((1-$E47)^FA$3)*$E47*((1+r_typical)^(-FA$3))</f>
        <v>1.8609420707657859E-155</v>
      </c>
      <c r="FB47">
        <f>((1-$E47)^FB$3)*$E47*((1+r_typical)^(-FB$3))</f>
        <v>1.7678949672274969E-156</v>
      </c>
      <c r="FC47">
        <f>((1-$E47)^FC$3)*$E47*((1+r_typical)^(-FC$3))</f>
        <v>1.679500218866122E-157</v>
      </c>
      <c r="FD47">
        <f>((1-$E47)^FD$3)*$E47*((1+r_typical)^(-FD$3))</f>
        <v>1.5955252079228163E-158</v>
      </c>
      <c r="FE47">
        <f>((1-$E47)^FE$3)*$E47*((1+r_typical)^(-FE$3))</f>
        <v>1.5157489475266755E-159</v>
      </c>
      <c r="FF47">
        <f>((1-$E47)^FF$3)*$E47*((1+r_typical)^(-FF$3))</f>
        <v>1.4399615001503423E-160</v>
      </c>
      <c r="FG47">
        <f>((1-$E47)^FG$3)*$E47*((1+r_typical)^(-FG$3))</f>
        <v>1.3679634251428252E-161</v>
      </c>
      <c r="FH47">
        <f>((1-$E47)^FH$3)*$E47*((1+r_typical)^(-FH$3))</f>
        <v>1.2995652538856839E-162</v>
      </c>
      <c r="FI47">
        <f>((1-$E47)^FI$3)*$E47*((1+r_typical)^(-FI$3))</f>
        <v>1.2345869911913998E-163</v>
      </c>
      <c r="FJ47">
        <f>((1-$E47)^FJ$3)*$E47*((1+r_typical)^(-FJ$3))</f>
        <v>1.1728576416318301E-164</v>
      </c>
      <c r="FK47">
        <f>((1-$E47)^FK$3)*$E47*((1+r_typical)^(-FK$3))</f>
        <v>1.1142147595502388E-165</v>
      </c>
      <c r="FL47">
        <f>((1-$E47)^FL$3)*$E47*((1+r_typical)^(-FL$3))</f>
        <v>1.0585040215727269E-166</v>
      </c>
      <c r="FM47">
        <f>((1-$E47)^FM$3)*$E47*((1+r_typical)^(-FM$3))</f>
        <v>1.0055788204940904E-167</v>
      </c>
      <c r="FN47">
        <f>((1-$E47)^FN$3)*$E47*((1+r_typical)^(-FN$3))</f>
        <v>9.5529987946938606E-169</v>
      </c>
      <c r="FO47">
        <f>((1-$E47)^FO$3)*$E47*((1+r_typical)^(-FO$3))</f>
        <v>9.075348854959169E-170</v>
      </c>
      <c r="FP47">
        <f>((1-$E47)^FP$3)*$E47*((1+r_typical)^(-FP$3))</f>
        <v>8.6215814122112129E-171</v>
      </c>
      <c r="FQ47">
        <f>((1-$E47)^FQ$3)*$E47*((1+r_typical)^(-FQ$3))</f>
        <v>8.1905023416006533E-172</v>
      </c>
      <c r="FR47">
        <f>((1-$E47)^FR$3)*$E47*((1+r_typical)^(-FR$3))</f>
        <v>7.7809772245206206E-173</v>
      </c>
      <c r="FS47">
        <f>((1-$E47)^FS$3)*$E47*((1+r_typical)^(-FS$3))</f>
        <v>7.3919283632945904E-174</v>
      </c>
      <c r="FT47">
        <f>((1-$E47)^FT$3)*$E47*((1+r_typical)^(-FT$3))</f>
        <v>7.0223319451298609E-175</v>
      </c>
      <c r="FU47">
        <f>((1-$E47)^FU$3)*$E47*((1+r_typical)^(-FU$3))</f>
        <v>6.6712153478733704E-176</v>
      </c>
      <c r="FV47">
        <f>((1-$E47)^FV$3)*$E47*((1+r_typical)^(-FV$3))</f>
        <v>6.3376545804797015E-177</v>
      </c>
      <c r="FW47">
        <f>((1-$E47)^FW$3)*$E47*((1+r_typical)^(-FW$3))</f>
        <v>6.0207718514557183E-178</v>
      </c>
      <c r="FX47">
        <f>((1-$E47)^FX$3)*$E47*((1+r_typical)^(-FX$3))</f>
        <v>5.7197332588829321E-179</v>
      </c>
      <c r="FY47">
        <f>((1-$E47)^FY$3)*$E47*((1+r_typical)^(-FY$3))</f>
        <v>5.4337465959387854E-180</v>
      </c>
      <c r="FZ47">
        <f>((1-$E47)^FZ$3)*$E47*((1+r_typical)^(-FZ$3))</f>
        <v>5.1620592661418469E-181</v>
      </c>
      <c r="GA47">
        <f>((1-$E47)^GA$3)*$E47*((1+r_typical)^(-GA$3))</f>
        <v>4.9039563028347563E-182</v>
      </c>
      <c r="GB47">
        <f>((1-$E47)^GB$3)*$E47*((1+r_typical)^(-GB$3))</f>
        <v>4.6587584876930185E-183</v>
      </c>
      <c r="GC47">
        <f>((1-$E47)^GC$3)*$E47*((1+r_typical)^(-GC$3))</f>
        <v>4.4258205633083677E-184</v>
      </c>
      <c r="GD47">
        <f>((1-$E47)^GD$3)*$E47*((1+r_typical)^(-GD$3))</f>
        <v>4.2045295351429503E-185</v>
      </c>
      <c r="GE47">
        <f>((1-$E47)^GE$3)*$E47*((1+r_typical)^(-GE$3))</f>
        <v>3.9943030583858033E-186</v>
      </c>
      <c r="GF47">
        <f>((1-$E47)^GF$3)*$E47*((1+r_typical)^(-GF$3))</f>
        <v>3.7945879054665136E-187</v>
      </c>
      <c r="GG47">
        <f>((1-$E47)^GG$3)*$E47*((1+r_typical)^(-GG$3))</f>
        <v>3.604858510193188E-188</v>
      </c>
      <c r="GH47">
        <f>((1-$E47)^GH$3)*$E47*((1+r_typical)^(-GH$3))</f>
        <v>3.4246155846835295E-189</v>
      </c>
      <c r="GI47">
        <f>((1-$E47)^GI$3)*$E47*((1+r_typical)^(-GI$3))</f>
        <v>3.2533848054493532E-190</v>
      </c>
      <c r="GJ47">
        <f>((1-$E47)^GJ$3)*$E47*((1+r_typical)^(-GJ$3))</f>
        <v>3.0907155651768862E-191</v>
      </c>
      <c r="GK47">
        <f>((1-$E47)^GK$3)*$E47*((1+r_typical)^(-GK$3))</f>
        <v>2.9361797869180418E-192</v>
      </c>
      <c r="GL47">
        <f>((1-$E47)^GL$3)*$E47*((1+r_typical)^(-GL$3))</f>
        <v>2.7893707975721404E-193</v>
      </c>
      <c r="GM47">
        <f>((1-$E47)^GM$3)*$E47*((1+r_typical)^(-GM$3))</f>
        <v>2.6499022576935334E-194</v>
      </c>
      <c r="GN47">
        <f>((1-$E47)^GN$3)*$E47*((1+r_typical)^(-GN$3))</f>
        <v>2.5174071448088563E-195</v>
      </c>
      <c r="GO47">
        <f>((1-$E47)^GO$3)*$E47*((1+r_typical)^(-GO$3))</f>
        <v>2.3915367875684149E-196</v>
      </c>
      <c r="GP47">
        <f>((1-$E47)^GP$3)*$E47*((1+r_typical)^(-GP$3))</f>
        <v>2.2719599481899943E-197</v>
      </c>
      <c r="GQ47">
        <f>((1-$E47)^GQ$3)*$E47*((1+r_typical)^(-GQ$3))</f>
        <v>2.1583619507804946E-198</v>
      </c>
      <c r="GR47">
        <f>((1-$E47)^GR$3)*$E47*((1+r_typical)^(-GR$3))</f>
        <v>2.0504438532414706E-199</v>
      </c>
      <c r="GS47">
        <f>((1-$E47)^GS$3)*$E47*((1+r_typical)^(-GS$3))</f>
        <v>1.9479216605793968E-200</v>
      </c>
      <c r="GT47">
        <f>((1-$E47)^GT$3)*$E47*((1+r_typical)^(-GT$3))</f>
        <v>1.8505255775504272E-201</v>
      </c>
      <c r="GU47">
        <f>((1-$E47)^GU$3)*$E47*((1+r_typical)^(-GU$3))</f>
        <v>1.7579992986729059E-202</v>
      </c>
      <c r="GV47">
        <f>((1-$E47)^GV$3)*$E47*((1+r_typical)^(-GV$3))</f>
        <v>1.6700993337392611E-203</v>
      </c>
      <c r="GW47">
        <f>((1-$E47)^GW$3)*$E47*((1+r_typical)^(-GW$3))</f>
        <v>1.5865943670522981E-204</v>
      </c>
      <c r="GX47">
        <f>((1-$E47)^GX$3)*$E47*((1+r_typical)^(-GX$3))</f>
        <v>1.5072646486996832E-205</v>
      </c>
      <c r="GY47">
        <f t="shared" si="0"/>
        <v>0.47513812154696133</v>
      </c>
    </row>
    <row r="48" spans="1:207" x14ac:dyDescent="0.25">
      <c r="A48">
        <v>43</v>
      </c>
      <c r="B48">
        <f>((1-pf_test)^(A48-1))*pf_test*((1+r_typical)^(-A48))</f>
        <v>2.9649775424801324E-36</v>
      </c>
      <c r="E48">
        <v>0.44</v>
      </c>
      <c r="F48">
        <f>((1-$E48)^F$3)*$E48*((1+r_typical)^(-F$3))</f>
        <v>0.44</v>
      </c>
      <c r="G48">
        <f>((1-$E48)^G$3)*$E48*((1+r_typical)^(-G$3))</f>
        <v>4.1066666666666668E-2</v>
      </c>
      <c r="H48">
        <f>((1-$E48)^H$3)*$E48*((1+r_typical)^(-H$3))</f>
        <v>3.8328888888888892E-3</v>
      </c>
      <c r="I48">
        <f>((1-$E48)^I$3)*$E48*((1+r_typical)^(-I$3))</f>
        <v>3.5773629629629641E-4</v>
      </c>
      <c r="J48">
        <f>((1-$E48)^J$3)*$E48*((1+r_typical)^(-J$3))</f>
        <v>3.3388720987654324E-5</v>
      </c>
      <c r="K48">
        <f>((1-$E48)^K$3)*$E48*((1+r_typical)^(-K$3))</f>
        <v>3.1162806255144044E-6</v>
      </c>
      <c r="L48">
        <f>((1-$E48)^L$3)*$E48*((1+r_typical)^(-L$3))</f>
        <v>2.9085285838134438E-7</v>
      </c>
      <c r="M48">
        <f>((1-$E48)^M$3)*$E48*((1+r_typical)^(-M$3))</f>
        <v>2.7146266782258815E-8</v>
      </c>
      <c r="N48">
        <f>((1-$E48)^N$3)*$E48*((1+r_typical)^(-N$3))</f>
        <v>2.5336515663441562E-9</v>
      </c>
      <c r="O48">
        <f>((1-$E48)^O$3)*$E48*((1+r_typical)^(-O$3))</f>
        <v>2.3647414619212124E-10</v>
      </c>
      <c r="P48">
        <f>((1-$E48)^P$3)*$E48*((1+r_typical)^(-P$3))</f>
        <v>2.2070920311264648E-11</v>
      </c>
      <c r="Q48">
        <f>((1-$E48)^Q$3)*$E48*((1+r_typical)^(-Q$3))</f>
        <v>2.059952562384701E-12</v>
      </c>
      <c r="R48">
        <f>((1-$E48)^R$3)*$E48*((1+r_typical)^(-R$3))</f>
        <v>1.9226223915590543E-13</v>
      </c>
      <c r="S48">
        <f>((1-$E48)^S$3)*$E48*((1+r_typical)^(-S$3))</f>
        <v>1.7944475654551176E-14</v>
      </c>
      <c r="T48">
        <f>((1-$E48)^T$3)*$E48*((1+r_typical)^(-T$3))</f>
        <v>1.67481772775811E-15</v>
      </c>
      <c r="U48">
        <f>((1-$E48)^U$3)*$E48*((1+r_typical)^(-U$3))</f>
        <v>1.5631632125742357E-16</v>
      </c>
      <c r="V48">
        <f>((1-$E48)^V$3)*$E48*((1+r_typical)^(-V$3))</f>
        <v>1.4589523317359538E-17</v>
      </c>
      <c r="W48">
        <f>((1-$E48)^W$3)*$E48*((1+r_typical)^(-W$3))</f>
        <v>1.3616888429535569E-18</v>
      </c>
      <c r="X48">
        <f>((1-$E48)^X$3)*$E48*((1+r_typical)^(-X$3))</f>
        <v>1.2709095867566532E-19</v>
      </c>
      <c r="Y48">
        <f>((1-$E48)^Y$3)*$E48*((1+r_typical)^(-Y$3))</f>
        <v>1.1861822809728765E-20</v>
      </c>
      <c r="Z48">
        <f>((1-$E48)^Z$3)*$E48*((1+r_typical)^(-Z$3))</f>
        <v>1.1071034622413512E-21</v>
      </c>
      <c r="AA48">
        <f>((1-$E48)^AA$3)*$E48*((1+r_typical)^(-AA$3))</f>
        <v>1.0332965647585947E-22</v>
      </c>
      <c r="AB48">
        <f>((1-$E48)^AB$3)*$E48*((1+r_typical)^(-AB$3))</f>
        <v>9.6441012710802187E-24</v>
      </c>
      <c r="AC48">
        <f>((1-$E48)^AC$3)*$E48*((1+r_typical)^(-AC$3))</f>
        <v>9.0011611863415369E-25</v>
      </c>
      <c r="AD48">
        <f>((1-$E48)^AD$3)*$E48*((1+r_typical)^(-AD$3))</f>
        <v>8.4010837739187671E-26</v>
      </c>
      <c r="AE48">
        <f>((1-$E48)^AE$3)*$E48*((1+r_typical)^(-AE$3))</f>
        <v>7.8410115223241839E-27</v>
      </c>
      <c r="AF48">
        <f>((1-$E48)^AF$3)*$E48*((1+r_typical)^(-AF$3))</f>
        <v>7.318277420835905E-28</v>
      </c>
      <c r="AG48">
        <f>((1-$E48)^AG$3)*$E48*((1+r_typical)^(-AG$3))</f>
        <v>6.8303922594468467E-29</v>
      </c>
      <c r="AH48">
        <f>((1-$E48)^AH$3)*$E48*((1+r_typical)^(-AH$3))</f>
        <v>6.3750327754837221E-30</v>
      </c>
      <c r="AI48">
        <f>((1-$E48)^AI$3)*$E48*((1+r_typical)^(-AI$3))</f>
        <v>5.9500305904514757E-31</v>
      </c>
      <c r="AJ48">
        <f>((1-$E48)^AJ$3)*$E48*((1+r_typical)^(-AJ$3))</f>
        <v>5.5533618844213777E-32</v>
      </c>
      <c r="AK48">
        <f>((1-$E48)^AK$3)*$E48*((1+r_typical)^(-AK$3))</f>
        <v>5.183137758793286E-33</v>
      </c>
      <c r="AL48">
        <f>((1-$E48)^AL$3)*$E48*((1+r_typical)^(-AL$3))</f>
        <v>4.8375952415404013E-34</v>
      </c>
      <c r="AM48">
        <f>((1-$E48)^AM$3)*$E48*((1+r_typical)^(-AM$3))</f>
        <v>4.5150888921043744E-35</v>
      </c>
      <c r="AN48">
        <f>((1-$E48)^AN$3)*$E48*((1+r_typical)^(-AN$3))</f>
        <v>4.2140829659640833E-36</v>
      </c>
      <c r="AO48">
        <f>((1-$E48)^AO$3)*$E48*((1+r_typical)^(-AO$3))</f>
        <v>3.9331441015664787E-37</v>
      </c>
      <c r="AP48">
        <f>((1-$E48)^AP$3)*$E48*((1+r_typical)^(-AP$3))</f>
        <v>3.670934494795379E-38</v>
      </c>
      <c r="AQ48">
        <f>((1-$E48)^AQ$3)*$E48*((1+r_typical)^(-AQ$3))</f>
        <v>3.426205528475688E-39</v>
      </c>
      <c r="AR48">
        <f>((1-$E48)^AR$3)*$E48*((1+r_typical)^(-AR$3))</f>
        <v>3.1977918265773094E-40</v>
      </c>
      <c r="AS48">
        <f>((1-$E48)^AS$3)*$E48*((1+r_typical)^(-AS$3))</f>
        <v>2.9846057048054876E-41</v>
      </c>
      <c r="AT48">
        <f>((1-$E48)^AT$3)*$E48*((1+r_typical)^(-AT$3))</f>
        <v>2.7856319911517894E-42</v>
      </c>
      <c r="AU48">
        <f>((1-$E48)^AU$3)*$E48*((1+r_typical)^(-AU$3))</f>
        <v>2.59992319174167E-43</v>
      </c>
      <c r="AV48">
        <f>((1-$E48)^AV$3)*$E48*((1+r_typical)^(-AV$3))</f>
        <v>2.4265949789588923E-44</v>
      </c>
      <c r="AW48">
        <f>((1-$E48)^AW$3)*$E48*((1+r_typical)^(-AW$3))</f>
        <v>2.2648219803616334E-45</v>
      </c>
      <c r="AX48">
        <f>((1-$E48)^AX$3)*$E48*((1+r_typical)^(-AX$3))</f>
        <v>2.1138338483375238E-46</v>
      </c>
      <c r="AY48">
        <f>((1-$E48)^AY$3)*$E48*((1+r_typical)^(-AY$3))</f>
        <v>1.9729115917816899E-47</v>
      </c>
      <c r="AZ48">
        <f>((1-$E48)^AZ$3)*$E48*((1+r_typical)^(-AZ$3))</f>
        <v>1.8413841523295771E-48</v>
      </c>
      <c r="BA48">
        <f>((1-$E48)^BA$3)*$E48*((1+r_typical)^(-BA$3))</f>
        <v>1.7186252088409385E-49</v>
      </c>
      <c r="BB48">
        <f>((1-$E48)^BB$3)*$E48*((1+r_typical)^(-BB$3))</f>
        <v>1.6040501949182094E-50</v>
      </c>
      <c r="BC48">
        <f>((1-$E48)^BC$3)*$E48*((1+r_typical)^(-BC$3))</f>
        <v>1.4971135152569959E-51</v>
      </c>
      <c r="BD48">
        <f>((1-$E48)^BD$3)*$E48*((1+r_typical)^(-BD$3))</f>
        <v>1.3973059475731963E-52</v>
      </c>
      <c r="BE48">
        <f>((1-$E48)^BE$3)*$E48*((1+r_typical)^(-BE$3))</f>
        <v>1.3041522177349832E-53</v>
      </c>
      <c r="BF48">
        <f>((1-$E48)^BF$3)*$E48*((1+r_typical)^(-BF$3))</f>
        <v>1.2172087365526509E-54</v>
      </c>
      <c r="BG48">
        <f>((1-$E48)^BG$3)*$E48*((1+r_typical)^(-BG$3))</f>
        <v>1.136061487449141E-55</v>
      </c>
      <c r="BH48">
        <f>((1-$E48)^BH$3)*$E48*((1+r_typical)^(-BH$3))</f>
        <v>1.0603240549525316E-56</v>
      </c>
      <c r="BI48">
        <f>((1-$E48)^BI$3)*$E48*((1+r_typical)^(-BI$3))</f>
        <v>9.8963578462236291E-58</v>
      </c>
      <c r="BJ48">
        <f>((1-$E48)^BJ$3)*$E48*((1+r_typical)^(-BJ$3))</f>
        <v>9.2366006564753882E-59</v>
      </c>
      <c r="BK48">
        <f>((1-$E48)^BK$3)*$E48*((1+r_typical)^(-BK$3))</f>
        <v>8.6208272793770302E-60</v>
      </c>
      <c r="BL48">
        <f>((1-$E48)^BL$3)*$E48*((1+r_typical)^(-BL$3))</f>
        <v>8.0461054607518929E-61</v>
      </c>
      <c r="BM48">
        <f>((1-$E48)^BM$3)*$E48*((1+r_typical)^(-BM$3))</f>
        <v>7.5096984300351032E-62</v>
      </c>
      <c r="BN48">
        <f>((1-$E48)^BN$3)*$E48*((1+r_typical)^(-BN$3))</f>
        <v>7.0090518680327622E-63</v>
      </c>
      <c r="BO48">
        <f>((1-$E48)^BO$3)*$E48*((1+r_typical)^(-BO$3))</f>
        <v>6.5417817434972462E-64</v>
      </c>
      <c r="BP48">
        <f>((1-$E48)^BP$3)*$E48*((1+r_typical)^(-BP$3))</f>
        <v>6.1056629605974293E-65</v>
      </c>
      <c r="BQ48">
        <f>((1-$E48)^BQ$3)*$E48*((1+r_typical)^(-BQ$3))</f>
        <v>5.6986187632242677E-66</v>
      </c>
      <c r="BR48">
        <f>((1-$E48)^BR$3)*$E48*((1+r_typical)^(-BR$3))</f>
        <v>5.3187108456759841E-67</v>
      </c>
      <c r="BS48">
        <f>((1-$E48)^BS$3)*$E48*((1+r_typical)^(-BS$3))</f>
        <v>4.9641301226309186E-68</v>
      </c>
      <c r="BT48">
        <f>((1-$E48)^BT$3)*$E48*((1+r_typical)^(-BT$3))</f>
        <v>4.6331881144555244E-69</v>
      </c>
      <c r="BU48">
        <f>((1-$E48)^BU$3)*$E48*((1+r_typical)^(-BU$3))</f>
        <v>4.324308906825157E-70</v>
      </c>
      <c r="BV48">
        <f>((1-$E48)^BV$3)*$E48*((1+r_typical)^(-BV$3))</f>
        <v>4.0360216463701468E-71</v>
      </c>
      <c r="BW48">
        <f>((1-$E48)^BW$3)*$E48*((1+r_typical)^(-BW$3))</f>
        <v>3.7669535366121366E-72</v>
      </c>
      <c r="BX48">
        <f>((1-$E48)^BX$3)*$E48*((1+r_typical)^(-BX$3))</f>
        <v>3.5158233008379944E-73</v>
      </c>
      <c r="BY48">
        <f>((1-$E48)^BY$3)*$E48*((1+r_typical)^(-BY$3))</f>
        <v>3.2814350807821283E-74</v>
      </c>
      <c r="BZ48">
        <f>((1-$E48)^BZ$3)*$E48*((1+r_typical)^(-BZ$3))</f>
        <v>3.0626727420633206E-75</v>
      </c>
      <c r="CA48">
        <f>((1-$E48)^CA$3)*$E48*((1+r_typical)^(-CA$3))</f>
        <v>2.8584945592590989E-76</v>
      </c>
      <c r="CB48">
        <f>((1-$E48)^CB$3)*$E48*((1+r_typical)^(-CB$3))</f>
        <v>2.6679282553084924E-77</v>
      </c>
      <c r="CC48">
        <f>((1-$E48)^CC$3)*$E48*((1+r_typical)^(-CC$3))</f>
        <v>2.49006637162126E-78</v>
      </c>
      <c r="CD48">
        <f>((1-$E48)^CD$3)*$E48*((1+r_typical)^(-CD$3))</f>
        <v>2.324061946846509E-79</v>
      </c>
      <c r="CE48">
        <f>((1-$E48)^CE$3)*$E48*((1+r_typical)^(-CE$3))</f>
        <v>2.1691244837234092E-80</v>
      </c>
      <c r="CF48">
        <f>((1-$E48)^CF$3)*$E48*((1+r_typical)^(-CF$3))</f>
        <v>2.0245161848085153E-81</v>
      </c>
      <c r="CG48">
        <f>((1-$E48)^CG$3)*$E48*((1+r_typical)^(-CG$3))</f>
        <v>1.8895484391546144E-82</v>
      </c>
      <c r="CH48">
        <f>((1-$E48)^CH$3)*$E48*((1+r_typical)^(-CH$3))</f>
        <v>1.7635785432109733E-83</v>
      </c>
      <c r="CI48">
        <f>((1-$E48)^CI$3)*$E48*((1+r_typical)^(-CI$3))</f>
        <v>1.6460066403302421E-84</v>
      </c>
      <c r="CJ48">
        <f>((1-$E48)^CJ$3)*$E48*((1+r_typical)^(-CJ$3))</f>
        <v>1.5362728643082261E-85</v>
      </c>
      <c r="CK48">
        <f>((1-$E48)^CK$3)*$E48*((1+r_typical)^(-CK$3))</f>
        <v>1.4338546733543443E-86</v>
      </c>
      <c r="CL48">
        <f>((1-$E48)^CL$3)*$E48*((1+r_typical)^(-CL$3))</f>
        <v>1.338264361797388E-87</v>
      </c>
      <c r="CM48">
        <f>((1-$E48)^CM$3)*$E48*((1+r_typical)^(-CM$3))</f>
        <v>1.2490467376775622E-88</v>
      </c>
      <c r="CN48">
        <f>((1-$E48)^CN$3)*$E48*((1+r_typical)^(-CN$3))</f>
        <v>1.165776955165725E-89</v>
      </c>
      <c r="CO48">
        <f>((1-$E48)^CO$3)*$E48*((1+r_typical)^(-CO$3))</f>
        <v>1.0880584914880098E-90</v>
      </c>
      <c r="CP48">
        <f>((1-$E48)^CP$3)*$E48*((1+r_typical)^(-CP$3))</f>
        <v>1.0155212587221426E-91</v>
      </c>
      <c r="CQ48">
        <f>((1-$E48)^CQ$3)*$E48*((1+r_typical)^(-CQ$3))</f>
        <v>9.4781984147400003E-93</v>
      </c>
      <c r="CR48">
        <f>((1-$E48)^CR$3)*$E48*((1+r_typical)^(-CR$3))</f>
        <v>8.8463185204239996E-94</v>
      </c>
      <c r="CS48">
        <f>((1-$E48)^CS$3)*$E48*((1+r_typical)^(-CS$3))</f>
        <v>8.2565639523957342E-95</v>
      </c>
      <c r="CT48">
        <f>((1-$E48)^CT$3)*$E48*((1+r_typical)^(-CT$3))</f>
        <v>7.7061263555693532E-96</v>
      </c>
      <c r="CU48">
        <f>((1-$E48)^CU$3)*$E48*((1+r_typical)^(-CU$3))</f>
        <v>7.1923845985313957E-97</v>
      </c>
      <c r="CV48">
        <f>((1-$E48)^CV$3)*$E48*((1+r_typical)^(-CV$3))</f>
        <v>6.7128922919626348E-98</v>
      </c>
      <c r="CW48">
        <f>((1-$E48)^CW$3)*$E48*((1+r_typical)^(-CW$3))</f>
        <v>6.2653661391651268E-99</v>
      </c>
      <c r="CX48">
        <f>((1-$E48)^CX$3)*$E48*((1+r_typical)^(-CX$3))</f>
        <v>5.8476750632207878E-100</v>
      </c>
      <c r="CY48">
        <f>((1-$E48)^CY$3)*$E48*((1+r_typical)^(-CY$3))</f>
        <v>5.457830059006069E-101</v>
      </c>
      <c r="CZ48">
        <f>((1-$E48)^CZ$3)*$E48*((1+r_typical)^(-CZ$3))</f>
        <v>5.0939747217389972E-102</v>
      </c>
      <c r="DA48">
        <f>((1-$E48)^DA$3)*$E48*((1+r_typical)^(-DA$3))</f>
        <v>4.7543764069563985E-103</v>
      </c>
      <c r="DB48">
        <f>((1-$E48)^DB$3)*$E48*((1+r_typical)^(-DB$3))</f>
        <v>4.43741797982597E-104</v>
      </c>
      <c r="DC48">
        <f>((1-$E48)^DC$3)*$E48*((1+r_typical)^(-DC$3))</f>
        <v>4.1415901145042402E-105</v>
      </c>
      <c r="DD48">
        <f>((1-$E48)^DD$3)*$E48*((1+r_typical)^(-DD$3))</f>
        <v>3.8654841068706248E-106</v>
      </c>
      <c r="DE48">
        <f>((1-$E48)^DE$3)*$E48*((1+r_typical)^(-DE$3))</f>
        <v>3.6077851664125825E-107</v>
      </c>
      <c r="DF48">
        <f>((1-$E48)^DF$3)*$E48*((1+r_typical)^(-DF$3))</f>
        <v>3.3672661553184115E-108</v>
      </c>
      <c r="DG48">
        <f>((1-$E48)^DG$3)*$E48*((1+r_typical)^(-DG$3))</f>
        <v>3.1427817449638501E-109</v>
      </c>
      <c r="DH48">
        <f>((1-$E48)^DH$3)*$E48*((1+r_typical)^(-DH$3))</f>
        <v>2.9332629619662606E-110</v>
      </c>
      <c r="DI48">
        <f>((1-$E48)^DI$3)*$E48*((1+r_typical)^(-DI$3))</f>
        <v>2.737712097835177E-111</v>
      </c>
      <c r="DJ48">
        <f>((1-$E48)^DJ$3)*$E48*((1+r_typical)^(-DJ$3))</f>
        <v>2.5551979579794985E-112</v>
      </c>
      <c r="DK48">
        <f>((1-$E48)^DK$3)*$E48*((1+r_typical)^(-DK$3))</f>
        <v>2.3848514274475321E-113</v>
      </c>
      <c r="DL48">
        <f>((1-$E48)^DL$3)*$E48*((1+r_typical)^(-DL$3))</f>
        <v>2.2258613322843636E-114</v>
      </c>
      <c r="DM48">
        <f>((1-$E48)^DM$3)*$E48*((1+r_typical)^(-DM$3))</f>
        <v>2.0774705767987395E-115</v>
      </c>
      <c r="DN48">
        <f>((1-$E48)^DN$3)*$E48*((1+r_typical)^(-DN$3))</f>
        <v>1.9389725383454904E-116</v>
      </c>
      <c r="DO48">
        <f>((1-$E48)^DO$3)*$E48*((1+r_typical)^(-DO$3))</f>
        <v>1.8097077024557914E-117</v>
      </c>
      <c r="DP48">
        <f>((1-$E48)^DP$3)*$E48*((1+r_typical)^(-DP$3))</f>
        <v>1.6890605222920718E-118</v>
      </c>
      <c r="DQ48">
        <f>((1-$E48)^DQ$3)*$E48*((1+r_typical)^(-DQ$3))</f>
        <v>1.5764564874726009E-119</v>
      </c>
      <c r="DR48">
        <f>((1-$E48)^DR$3)*$E48*((1+r_typical)^(-DR$3))</f>
        <v>1.471359388307761E-120</v>
      </c>
      <c r="DS48">
        <f>((1-$E48)^DS$3)*$E48*((1+r_typical)^(-DS$3))</f>
        <v>1.3732687624205768E-121</v>
      </c>
      <c r="DT48">
        <f>((1-$E48)^DT$3)*$E48*((1+r_typical)^(-DT$3))</f>
        <v>1.2817175115925384E-122</v>
      </c>
      <c r="DU48">
        <f>((1-$E48)^DU$3)*$E48*((1+r_typical)^(-DU$3))</f>
        <v>1.1962696774863691E-123</v>
      </c>
      <c r="DV48">
        <f>((1-$E48)^DV$3)*$E48*((1+r_typical)^(-DV$3))</f>
        <v>1.1165183656539443E-124</v>
      </c>
      <c r="DW48">
        <f>((1-$E48)^DW$3)*$E48*((1+r_typical)^(-DW$3))</f>
        <v>1.0420838079436819E-125</v>
      </c>
      <c r="DX48">
        <f>((1-$E48)^DX$3)*$E48*((1+r_typical)^(-DX$3))</f>
        <v>9.7261155408076953E-127</v>
      </c>
      <c r="DY48">
        <f>((1-$E48)^DY$3)*$E48*((1+r_typical)^(-DY$3))</f>
        <v>9.0777078380871842E-128</v>
      </c>
      <c r="DZ48">
        <f>((1-$E48)^DZ$3)*$E48*((1+r_typical)^(-DZ$3))</f>
        <v>8.4725273155480377E-129</v>
      </c>
      <c r="EA48">
        <f>((1-$E48)^EA$3)*$E48*((1+r_typical)^(-EA$3))</f>
        <v>7.9076921611781723E-130</v>
      </c>
      <c r="EB48">
        <f>((1-$E48)^EB$3)*$E48*((1+r_typical)^(-EB$3))</f>
        <v>7.3805126837662931E-131</v>
      </c>
      <c r="EC48">
        <f>((1-$E48)^EC$3)*$E48*((1+r_typical)^(-EC$3))</f>
        <v>6.8884785048485404E-132</v>
      </c>
      <c r="ED48">
        <f>((1-$E48)^ED$3)*$E48*((1+r_typical)^(-ED$3))</f>
        <v>6.4292466045253042E-133</v>
      </c>
      <c r="EE48">
        <f>((1-$E48)^EE$3)*$E48*((1+r_typical)^(-EE$3))</f>
        <v>6.0006301642236182E-134</v>
      </c>
      <c r="EF48">
        <f>((1-$E48)^EF$3)*$E48*((1+r_typical)^(-EF$3))</f>
        <v>5.6005881532753792E-135</v>
      </c>
      <c r="EG48">
        <f>((1-$E48)^EG$3)*$E48*((1+r_typical)^(-EG$3))</f>
        <v>5.2272156097236857E-136</v>
      </c>
      <c r="EH48">
        <f>((1-$E48)^EH$3)*$E48*((1+r_typical)^(-EH$3))</f>
        <v>4.8787345690754406E-137</v>
      </c>
      <c r="EI48">
        <f>((1-$E48)^EI$3)*$E48*((1+r_typical)^(-EI$3))</f>
        <v>4.5534855978037441E-138</v>
      </c>
      <c r="EJ48">
        <f>((1-$E48)^EJ$3)*$E48*((1+r_typical)^(-EJ$3))</f>
        <v>4.2499198912834954E-139</v>
      </c>
      <c r="EK48">
        <f>((1-$E48)^EK$3)*$E48*((1+r_typical)^(-EK$3))</f>
        <v>3.9665918985312627E-140</v>
      </c>
      <c r="EL48">
        <f>((1-$E48)^EL$3)*$E48*((1+r_typical)^(-EL$3))</f>
        <v>3.7021524386291792E-141</v>
      </c>
      <c r="EM48">
        <f>((1-$E48)^EM$3)*$E48*((1+r_typical)^(-EM$3))</f>
        <v>3.4553422760539003E-142</v>
      </c>
      <c r="EN48">
        <f>((1-$E48)^EN$3)*$E48*((1+r_typical)^(-EN$3))</f>
        <v>3.224986124316974E-143</v>
      </c>
      <c r="EO48">
        <f>((1-$E48)^EO$3)*$E48*((1+r_typical)^(-EO$3))</f>
        <v>3.0099870493625092E-144</v>
      </c>
      <c r="EP48">
        <f>((1-$E48)^EP$3)*$E48*((1+r_typical)^(-EP$3))</f>
        <v>2.8093212460716752E-145</v>
      </c>
      <c r="EQ48">
        <f>((1-$E48)^EQ$3)*$E48*((1+r_typical)^(-EQ$3))</f>
        <v>2.62203316300023E-146</v>
      </c>
      <c r="ER48">
        <f>((1-$E48)^ER$3)*$E48*((1+r_typical)^(-ER$3))</f>
        <v>2.4472309521335491E-147</v>
      </c>
      <c r="ES48">
        <f>((1-$E48)^ES$3)*$E48*((1+r_typical)^(-ES$3))</f>
        <v>2.2840822219913117E-148</v>
      </c>
      <c r="ET48">
        <f>((1-$E48)^ET$3)*$E48*((1+r_typical)^(-ET$3))</f>
        <v>2.1318100738585587E-149</v>
      </c>
      <c r="EU48">
        <f>((1-$E48)^EU$3)*$E48*((1+r_typical)^(-EU$3))</f>
        <v>1.9896894022679878E-150</v>
      </c>
      <c r="EV48">
        <f>((1-$E48)^EV$3)*$E48*((1+r_typical)^(-EV$3))</f>
        <v>1.8570434421167886E-151</v>
      </c>
      <c r="EW48">
        <f>((1-$E48)^EW$3)*$E48*((1+r_typical)^(-EW$3))</f>
        <v>1.7332405459756696E-152</v>
      </c>
      <c r="EX48">
        <f>((1-$E48)^EX$3)*$E48*((1+r_typical)^(-EX$3))</f>
        <v>1.6176911762439585E-153</v>
      </c>
      <c r="EY48">
        <f>((1-$E48)^EY$3)*$E48*((1+r_typical)^(-EY$3))</f>
        <v>1.5098450978276943E-154</v>
      </c>
      <c r="EZ48">
        <f>((1-$E48)^EZ$3)*$E48*((1+r_typical)^(-EZ$3))</f>
        <v>1.4091887579725151E-155</v>
      </c>
      <c r="FA48">
        <f>((1-$E48)^FA$3)*$E48*((1+r_typical)^(-FA$3))</f>
        <v>1.3152428407743474E-156</v>
      </c>
      <c r="FB48">
        <f>((1-$E48)^FB$3)*$E48*((1+r_typical)^(-FB$3))</f>
        <v>1.2275599847227245E-157</v>
      </c>
      <c r="FC48">
        <f>((1-$E48)^FC$3)*$E48*((1+r_typical)^(-FC$3))</f>
        <v>1.1457226524078761E-158</v>
      </c>
      <c r="FD48">
        <f>((1-$E48)^FD$3)*$E48*((1+r_typical)^(-FD$3))</f>
        <v>1.0693411422473511E-159</v>
      </c>
      <c r="FE48">
        <f>((1-$E48)^FE$3)*$E48*((1+r_typical)^(-FE$3))</f>
        <v>9.9805173276419464E-161</v>
      </c>
      <c r="FF48">
        <f>((1-$E48)^FF$3)*$E48*((1+r_typical)^(-FF$3))</f>
        <v>9.3151495057991514E-162</v>
      </c>
      <c r="FG48">
        <f>((1-$E48)^FG$3)*$E48*((1+r_typical)^(-FG$3))</f>
        <v>8.6941395387458736E-163</v>
      </c>
      <c r="FH48">
        <f>((1-$E48)^FH$3)*$E48*((1+r_typical)^(-FH$3))</f>
        <v>8.1145302361628143E-164</v>
      </c>
      <c r="FI48">
        <f>((1-$E48)^FI$3)*$E48*((1+r_typical)^(-FI$3))</f>
        <v>7.5735615537519626E-165</v>
      </c>
      <c r="FJ48">
        <f>((1-$E48)^FJ$3)*$E48*((1+r_typical)^(-FJ$3))</f>
        <v>7.0686574501684994E-166</v>
      </c>
      <c r="FK48">
        <f>((1-$E48)^FK$3)*$E48*((1+r_typical)^(-FK$3))</f>
        <v>6.5974136201572672E-167</v>
      </c>
      <c r="FL48">
        <f>((1-$E48)^FL$3)*$E48*((1+r_typical)^(-FL$3))</f>
        <v>6.1575860454801157E-168</v>
      </c>
      <c r="FM48">
        <f>((1-$E48)^FM$3)*$E48*((1+r_typical)^(-FM$3))</f>
        <v>5.7470803091147748E-169</v>
      </c>
      <c r="FN48">
        <f>((1-$E48)^FN$3)*$E48*((1+r_typical)^(-FN$3))</f>
        <v>5.3639416218404555E-170</v>
      </c>
      <c r="FO48">
        <f>((1-$E48)^FO$3)*$E48*((1+r_typical)^(-FO$3))</f>
        <v>5.0063455137177591E-171</v>
      </c>
      <c r="FP48">
        <f>((1-$E48)^FP$3)*$E48*((1+r_typical)^(-FP$3))</f>
        <v>4.6725891461365764E-172</v>
      </c>
      <c r="FQ48">
        <f>((1-$E48)^FQ$3)*$E48*((1+r_typical)^(-FQ$3))</f>
        <v>4.3610832030608037E-173</v>
      </c>
      <c r="FR48">
        <f>((1-$E48)^FR$3)*$E48*((1+r_typical)^(-FR$3))</f>
        <v>4.0703443228567508E-174</v>
      </c>
      <c r="FS48">
        <f>((1-$E48)^FS$3)*$E48*((1+r_typical)^(-FS$3))</f>
        <v>3.7989880346663012E-175</v>
      </c>
      <c r="FT48">
        <f>((1-$E48)^FT$3)*$E48*((1+r_typical)^(-FT$3))</f>
        <v>3.5457221656885476E-176</v>
      </c>
      <c r="FU48">
        <f>((1-$E48)^FU$3)*$E48*((1+r_typical)^(-FU$3))</f>
        <v>3.309340687975979E-177</v>
      </c>
      <c r="FV48">
        <f>((1-$E48)^FV$3)*$E48*((1+r_typical)^(-FV$3))</f>
        <v>3.0887179754442466E-178</v>
      </c>
      <c r="FW48">
        <f>((1-$E48)^FW$3)*$E48*((1+r_typical)^(-FW$3))</f>
        <v>2.8828034437479642E-179</v>
      </c>
      <c r="FX48">
        <f>((1-$E48)^FX$3)*$E48*((1+r_typical)^(-FX$3))</f>
        <v>2.6906165474981001E-180</v>
      </c>
      <c r="FY48">
        <f>((1-$E48)^FY$3)*$E48*((1+r_typical)^(-FY$3))</f>
        <v>2.511242110998226E-181</v>
      </c>
      <c r="FZ48">
        <f>((1-$E48)^FZ$3)*$E48*((1+r_typical)^(-FZ$3))</f>
        <v>2.3438259702650118E-182</v>
      </c>
      <c r="GA48">
        <f>((1-$E48)^GA$3)*$E48*((1+r_typical)^(-GA$3))</f>
        <v>2.1875709055806782E-183</v>
      </c>
      <c r="GB48">
        <f>((1-$E48)^GB$3)*$E48*((1+r_typical)^(-GB$3))</f>
        <v>2.0417328452086329E-184</v>
      </c>
      <c r="GC48">
        <f>((1-$E48)^GC$3)*$E48*((1+r_typical)^(-GC$3))</f>
        <v>1.9056173221947239E-185</v>
      </c>
      <c r="GD48">
        <f>((1-$E48)^GD$3)*$E48*((1+r_typical)^(-GD$3))</f>
        <v>1.7785761673817428E-186</v>
      </c>
      <c r="GE48">
        <f>((1-$E48)^GE$3)*$E48*((1+r_typical)^(-GE$3))</f>
        <v>1.6600044228896263E-187</v>
      </c>
      <c r="GF48">
        <f>((1-$E48)^GF$3)*$E48*((1+r_typical)^(-GF$3))</f>
        <v>1.5493374613636516E-188</v>
      </c>
      <c r="GG48">
        <f>((1-$E48)^GG$3)*$E48*((1+r_typical)^(-GG$3))</f>
        <v>1.4460482972727416E-189</v>
      </c>
      <c r="GH48">
        <f>((1-$E48)^GH$3)*$E48*((1+r_typical)^(-GH$3))</f>
        <v>1.3496450774545586E-190</v>
      </c>
      <c r="GI48">
        <f>((1-$E48)^GI$3)*$E48*((1+r_typical)^(-GI$3))</f>
        <v>1.2596687389575885E-191</v>
      </c>
      <c r="GJ48">
        <f>((1-$E48)^GJ$3)*$E48*((1+r_typical)^(-GJ$3))</f>
        <v>1.1756908230270824E-192</v>
      </c>
      <c r="GK48">
        <f>((1-$E48)^GK$3)*$E48*((1+r_typical)^(-GK$3))</f>
        <v>1.0973114348252774E-193</v>
      </c>
      <c r="GL48">
        <f>((1-$E48)^GL$3)*$E48*((1+r_typical)^(-GL$3))</f>
        <v>1.0241573391702587E-194</v>
      </c>
      <c r="GM48">
        <f>((1-$E48)^GM$3)*$E48*((1+r_typical)^(-GM$3))</f>
        <v>9.5588018322557492E-196</v>
      </c>
      <c r="GN48">
        <f>((1-$E48)^GN$3)*$E48*((1+r_typical)^(-GN$3))</f>
        <v>8.9215483767720309E-197</v>
      </c>
      <c r="GO48">
        <f>((1-$E48)^GO$3)*$E48*((1+r_typical)^(-GO$3))</f>
        <v>8.3267784849872307E-198</v>
      </c>
      <c r="GP48">
        <f>((1-$E48)^GP$3)*$E48*((1+r_typical)^(-GP$3))</f>
        <v>7.7716599193214165E-199</v>
      </c>
      <c r="GQ48">
        <f>((1-$E48)^GQ$3)*$E48*((1+r_typical)^(-GQ$3))</f>
        <v>7.2535492580333223E-200</v>
      </c>
      <c r="GR48">
        <f>((1-$E48)^GR$3)*$E48*((1+r_typical)^(-GR$3))</f>
        <v>6.7699793074977678E-201</v>
      </c>
      <c r="GS48">
        <f>((1-$E48)^GS$3)*$E48*((1+r_typical)^(-GS$3))</f>
        <v>6.3186473536645848E-202</v>
      </c>
      <c r="GT48">
        <f>((1-$E48)^GT$3)*$E48*((1+r_typical)^(-GT$3))</f>
        <v>5.8974041967536122E-203</v>
      </c>
      <c r="GU48">
        <f>((1-$E48)^GU$3)*$E48*((1+r_typical)^(-GU$3))</f>
        <v>5.5042439169700372E-204</v>
      </c>
      <c r="GV48">
        <f>((1-$E48)^GV$3)*$E48*((1+r_typical)^(-GV$3))</f>
        <v>5.13729432250537E-205</v>
      </c>
      <c r="GW48">
        <f>((1-$E48)^GW$3)*$E48*((1+r_typical)^(-GW$3))</f>
        <v>4.7948080343383446E-206</v>
      </c>
      <c r="GX48">
        <f>((1-$E48)^GX$3)*$E48*((1+r_typical)^(-GX$3))</f>
        <v>4.4751541653824555E-207</v>
      </c>
      <c r="GY48">
        <f t="shared" si="0"/>
        <v>0.48529411764705882</v>
      </c>
    </row>
    <row r="49" spans="1:207" x14ac:dyDescent="0.25">
      <c r="A49">
        <v>44</v>
      </c>
      <c r="B49">
        <f>((1-pf_test)^(A49-1))*pf_test*((1+r_typical)^(-A49))</f>
        <v>4.8427966527175494E-37</v>
      </c>
      <c r="E49">
        <v>0.45</v>
      </c>
      <c r="F49">
        <f>((1-$E49)^F$3)*$E49*((1+r_typical)^(-F$3))</f>
        <v>0.45</v>
      </c>
      <c r="G49">
        <f>((1-$E49)^G$3)*$E49*((1+r_typical)^(-G$3))</f>
        <v>4.1250000000000002E-2</v>
      </c>
      <c r="H49">
        <f>((1-$E49)^H$3)*$E49*((1+r_typical)^(-H$3))</f>
        <v>3.7812500000000003E-3</v>
      </c>
      <c r="I49">
        <f>((1-$E49)^I$3)*$E49*((1+r_typical)^(-I$3))</f>
        <v>3.4661458333333343E-4</v>
      </c>
      <c r="J49">
        <f>((1-$E49)^J$3)*$E49*((1+r_typical)^(-J$3))</f>
        <v>3.1773003472222234E-5</v>
      </c>
      <c r="K49">
        <f>((1-$E49)^K$3)*$E49*((1+r_typical)^(-K$3))</f>
        <v>2.9125253182870381E-6</v>
      </c>
      <c r="L49">
        <f>((1-$E49)^L$3)*$E49*((1+r_typical)^(-L$3))</f>
        <v>2.6698148750964513E-7</v>
      </c>
      <c r="M49">
        <f>((1-$E49)^M$3)*$E49*((1+r_typical)^(-M$3))</f>
        <v>2.4473303021717479E-8</v>
      </c>
      <c r="N49">
        <f>((1-$E49)^N$3)*$E49*((1+r_typical)^(-N$3))</f>
        <v>2.2433861103241021E-9</v>
      </c>
      <c r="O49">
        <f>((1-$E49)^O$3)*$E49*((1+r_typical)^(-O$3))</f>
        <v>2.0564372677970938E-10</v>
      </c>
      <c r="P49">
        <f>((1-$E49)^P$3)*$E49*((1+r_typical)^(-P$3))</f>
        <v>1.8850674954806693E-11</v>
      </c>
      <c r="Q49">
        <f>((1-$E49)^Q$3)*$E49*((1+r_typical)^(-Q$3))</f>
        <v>1.7279785375239473E-12</v>
      </c>
      <c r="R49">
        <f>((1-$E49)^R$3)*$E49*((1+r_typical)^(-R$3))</f>
        <v>1.5839803260636182E-13</v>
      </c>
      <c r="S49">
        <f>((1-$E49)^S$3)*$E49*((1+r_typical)^(-S$3))</f>
        <v>1.451981965558317E-14</v>
      </c>
      <c r="T49">
        <f>((1-$E49)^T$3)*$E49*((1+r_typical)^(-T$3))</f>
        <v>1.3309834684284573E-15</v>
      </c>
      <c r="U49">
        <f>((1-$E49)^U$3)*$E49*((1+r_typical)^(-U$3))</f>
        <v>1.2200681793927526E-16</v>
      </c>
      <c r="V49">
        <f>((1-$E49)^V$3)*$E49*((1+r_typical)^(-V$3))</f>
        <v>1.1183958311100231E-17</v>
      </c>
      <c r="W49">
        <f>((1-$E49)^W$3)*$E49*((1+r_typical)^(-W$3))</f>
        <v>1.0251961785175215E-18</v>
      </c>
      <c r="X49">
        <f>((1-$E49)^X$3)*$E49*((1+r_typical)^(-X$3))</f>
        <v>9.3976316364106118E-20</v>
      </c>
      <c r="Y49">
        <f>((1-$E49)^Y$3)*$E49*((1+r_typical)^(-Y$3))</f>
        <v>8.6144956667097307E-21</v>
      </c>
      <c r="Z49">
        <f>((1-$E49)^Z$3)*$E49*((1+r_typical)^(-Z$3))</f>
        <v>7.8966210278172523E-22</v>
      </c>
      <c r="AA49">
        <f>((1-$E49)^AA$3)*$E49*((1+r_typical)^(-AA$3))</f>
        <v>7.2385692754991481E-23</v>
      </c>
      <c r="AB49">
        <f>((1-$E49)^AB$3)*$E49*((1+r_typical)^(-AB$3))</f>
        <v>6.6353551692075537E-24</v>
      </c>
      <c r="AC49">
        <f>((1-$E49)^AC$3)*$E49*((1+r_typical)^(-AC$3))</f>
        <v>6.0824089051069247E-25</v>
      </c>
      <c r="AD49">
        <f>((1-$E49)^AD$3)*$E49*((1+r_typical)^(-AD$3))</f>
        <v>5.5755414963480131E-26</v>
      </c>
      <c r="AE49">
        <f>((1-$E49)^AE$3)*$E49*((1+r_typical)^(-AE$3))</f>
        <v>5.110913038319013E-27</v>
      </c>
      <c r="AF49">
        <f>((1-$E49)^AF$3)*$E49*((1+r_typical)^(-AF$3))</f>
        <v>4.685003618459096E-28</v>
      </c>
      <c r="AG49">
        <f>((1-$E49)^AG$3)*$E49*((1+r_typical)^(-AG$3))</f>
        <v>4.2945866502541719E-29</v>
      </c>
      <c r="AH49">
        <f>((1-$E49)^AH$3)*$E49*((1+r_typical)^(-AH$3))</f>
        <v>3.9367044293996571E-30</v>
      </c>
      <c r="AI49">
        <f>((1-$E49)^AI$3)*$E49*((1+r_typical)^(-AI$3))</f>
        <v>3.608645726949686E-31</v>
      </c>
      <c r="AJ49">
        <f>((1-$E49)^AJ$3)*$E49*((1+r_typical)^(-AJ$3))</f>
        <v>3.3079252497038797E-32</v>
      </c>
      <c r="AK49">
        <f>((1-$E49)^AK$3)*$E49*((1+r_typical)^(-AK$3))</f>
        <v>3.0322648122285564E-33</v>
      </c>
      <c r="AL49">
        <f>((1-$E49)^AL$3)*$E49*((1+r_typical)^(-AL$3))</f>
        <v>2.7795760778761769E-34</v>
      </c>
      <c r="AM49">
        <f>((1-$E49)^AM$3)*$E49*((1+r_typical)^(-AM$3))</f>
        <v>2.5479447380531625E-35</v>
      </c>
      <c r="AN49">
        <f>((1-$E49)^AN$3)*$E49*((1+r_typical)^(-AN$3))</f>
        <v>2.3356160098820656E-36</v>
      </c>
      <c r="AO49">
        <f>((1-$E49)^AO$3)*$E49*((1+r_typical)^(-AO$3))</f>
        <v>2.1409813423918941E-37</v>
      </c>
      <c r="AP49">
        <f>((1-$E49)^AP$3)*$E49*((1+r_typical)^(-AP$3))</f>
        <v>1.9625662305259025E-38</v>
      </c>
      <c r="AQ49">
        <f>((1-$E49)^AQ$3)*$E49*((1+r_typical)^(-AQ$3))</f>
        <v>1.7990190446487439E-39</v>
      </c>
      <c r="AR49">
        <f>((1-$E49)^AR$3)*$E49*((1+r_typical)^(-AR$3))</f>
        <v>1.649100790928016E-40</v>
      </c>
      <c r="AS49">
        <f>((1-$E49)^AS$3)*$E49*((1+r_typical)^(-AS$3))</f>
        <v>1.5116757250173477E-41</v>
      </c>
      <c r="AT49">
        <f>((1-$E49)^AT$3)*$E49*((1+r_typical)^(-AT$3))</f>
        <v>1.3857027479325687E-42</v>
      </c>
      <c r="AU49">
        <f>((1-$E49)^AU$3)*$E49*((1+r_typical)^(-AU$3))</f>
        <v>1.2702275189381882E-43</v>
      </c>
      <c r="AV49">
        <f>((1-$E49)^AV$3)*$E49*((1+r_typical)^(-AV$3))</f>
        <v>1.1643752256933391E-44</v>
      </c>
      <c r="AW49">
        <f>((1-$E49)^AW$3)*$E49*((1+r_typical)^(-AW$3))</f>
        <v>1.0673439568855612E-45</v>
      </c>
      <c r="AX49">
        <f>((1-$E49)^AX$3)*$E49*((1+r_typical)^(-AX$3))</f>
        <v>9.7839862714509773E-47</v>
      </c>
      <c r="AY49">
        <f>((1-$E49)^AY$3)*$E49*((1+r_typical)^(-AY$3))</f>
        <v>8.968654082163397E-48</v>
      </c>
      <c r="AZ49">
        <f>((1-$E49)^AZ$3)*$E49*((1+r_typical)^(-AZ$3))</f>
        <v>8.221266241983113E-49</v>
      </c>
      <c r="BA49">
        <f>((1-$E49)^BA$3)*$E49*((1+r_typical)^(-BA$3))</f>
        <v>7.5361607218178549E-50</v>
      </c>
      <c r="BB49">
        <f>((1-$E49)^BB$3)*$E49*((1+r_typical)^(-BB$3))</f>
        <v>6.9081473283330334E-51</v>
      </c>
      <c r="BC49">
        <f>((1-$E49)^BC$3)*$E49*((1+r_typical)^(-BC$3))</f>
        <v>6.3324683843052818E-52</v>
      </c>
      <c r="BD49">
        <f>((1-$E49)^BD$3)*$E49*((1+r_typical)^(-BD$3))</f>
        <v>5.8047626856131754E-53</v>
      </c>
      <c r="BE49">
        <f>((1-$E49)^BE$3)*$E49*((1+r_typical)^(-BE$3))</f>
        <v>5.3210324618120772E-54</v>
      </c>
      <c r="BF49">
        <f>((1-$E49)^BF$3)*$E49*((1+r_typical)^(-BF$3))</f>
        <v>4.8776130899944053E-55</v>
      </c>
      <c r="BG49">
        <f>((1-$E49)^BG$3)*$E49*((1+r_typical)^(-BG$3))</f>
        <v>4.471145332494871E-56</v>
      </c>
      <c r="BH49">
        <f>((1-$E49)^BH$3)*$E49*((1+r_typical)^(-BH$3))</f>
        <v>4.0985498881202986E-57</v>
      </c>
      <c r="BI49">
        <f>((1-$E49)^BI$3)*$E49*((1+r_typical)^(-BI$3))</f>
        <v>3.7570040641102756E-58</v>
      </c>
      <c r="BJ49">
        <f>((1-$E49)^BJ$3)*$E49*((1+r_typical)^(-BJ$3))</f>
        <v>3.4439203921010848E-59</v>
      </c>
      <c r="BK49">
        <f>((1-$E49)^BK$3)*$E49*((1+r_typical)^(-BK$3))</f>
        <v>3.1569270260926616E-60</v>
      </c>
      <c r="BL49">
        <f>((1-$E49)^BL$3)*$E49*((1+r_typical)^(-BL$3))</f>
        <v>2.893849773918273E-61</v>
      </c>
      <c r="BM49">
        <f>((1-$E49)^BM$3)*$E49*((1+r_typical)^(-BM$3))</f>
        <v>2.6526956260917507E-62</v>
      </c>
      <c r="BN49">
        <f>((1-$E49)^BN$3)*$E49*((1+r_typical)^(-BN$3))</f>
        <v>2.4316376572507714E-63</v>
      </c>
      <c r="BO49">
        <f>((1-$E49)^BO$3)*$E49*((1+r_typical)^(-BO$3))</f>
        <v>2.2290011858132073E-64</v>
      </c>
      <c r="BP49">
        <f>((1-$E49)^BP$3)*$E49*((1+r_typical)^(-BP$3))</f>
        <v>2.0432510869954407E-65</v>
      </c>
      <c r="BQ49">
        <f>((1-$E49)^BQ$3)*$E49*((1+r_typical)^(-BQ$3))</f>
        <v>1.872980163079154E-66</v>
      </c>
      <c r="BR49">
        <f>((1-$E49)^BR$3)*$E49*((1+r_typical)^(-BR$3))</f>
        <v>1.7168984828225577E-67</v>
      </c>
      <c r="BS49">
        <f>((1-$E49)^BS$3)*$E49*((1+r_typical)^(-BS$3))</f>
        <v>1.5738236092540113E-68</v>
      </c>
      <c r="BT49">
        <f>((1-$E49)^BT$3)*$E49*((1+r_typical)^(-BT$3))</f>
        <v>1.4426716418161773E-69</v>
      </c>
      <c r="BU49">
        <f>((1-$E49)^BU$3)*$E49*((1+r_typical)^(-BU$3))</f>
        <v>1.3224490049981629E-70</v>
      </c>
      <c r="BV49">
        <f>((1-$E49)^BV$3)*$E49*((1+r_typical)^(-BV$3))</f>
        <v>1.2122449212483157E-71</v>
      </c>
      <c r="BW49">
        <f>((1-$E49)^BW$3)*$E49*((1+r_typical)^(-BW$3))</f>
        <v>1.1112245111442895E-72</v>
      </c>
      <c r="BX49">
        <f>((1-$E49)^BX$3)*$E49*((1+r_typical)^(-BX$3))</f>
        <v>1.0186224685489321E-73</v>
      </c>
      <c r="BY49">
        <f>((1-$E49)^BY$3)*$E49*((1+r_typical)^(-BY$3))</f>
        <v>9.3373726283652119E-75</v>
      </c>
      <c r="BZ49">
        <f>((1-$E49)^BZ$3)*$E49*((1+r_typical)^(-BZ$3))</f>
        <v>8.5592582426681107E-76</v>
      </c>
      <c r="CA49">
        <f>((1-$E49)^CA$3)*$E49*((1+r_typical)^(-CA$3))</f>
        <v>7.8459867224457704E-77</v>
      </c>
      <c r="CB49">
        <f>((1-$E49)^CB$3)*$E49*((1+r_typical)^(-CB$3))</f>
        <v>7.1921544955752898E-78</v>
      </c>
      <c r="CC49">
        <f>((1-$E49)^CC$3)*$E49*((1+r_typical)^(-CC$3))</f>
        <v>6.5928082876106816E-79</v>
      </c>
      <c r="CD49">
        <f>((1-$E49)^CD$3)*$E49*((1+r_typical)^(-CD$3))</f>
        <v>6.043407596976458E-80</v>
      </c>
      <c r="CE49">
        <f>((1-$E49)^CE$3)*$E49*((1+r_typical)^(-CE$3))</f>
        <v>5.5397902972284208E-81</v>
      </c>
      <c r="CF49">
        <f>((1-$E49)^CF$3)*$E49*((1+r_typical)^(-CF$3))</f>
        <v>5.0781411057927202E-82</v>
      </c>
      <c r="CG49">
        <f>((1-$E49)^CG$3)*$E49*((1+r_typical)^(-CG$3))</f>
        <v>4.6549626803099937E-83</v>
      </c>
      <c r="CH49">
        <f>((1-$E49)^CH$3)*$E49*((1+r_typical)^(-CH$3))</f>
        <v>4.2670491236174942E-84</v>
      </c>
      <c r="CI49">
        <f>((1-$E49)^CI$3)*$E49*((1+r_typical)^(-CI$3))</f>
        <v>3.9114616966493699E-85</v>
      </c>
      <c r="CJ49">
        <f>((1-$E49)^CJ$3)*$E49*((1+r_typical)^(-CJ$3))</f>
        <v>3.5855065552619215E-86</v>
      </c>
      <c r="CK49">
        <f>((1-$E49)^CK$3)*$E49*((1+r_typical)^(-CK$3))</f>
        <v>3.2867143423234295E-87</v>
      </c>
      <c r="CL49">
        <f>((1-$E49)^CL$3)*$E49*((1+r_typical)^(-CL$3))</f>
        <v>3.012821480463143E-88</v>
      </c>
      <c r="CM49">
        <f>((1-$E49)^CM$3)*$E49*((1+r_typical)^(-CM$3))</f>
        <v>2.7617530237578817E-89</v>
      </c>
      <c r="CN49">
        <f>((1-$E49)^CN$3)*$E49*((1+r_typical)^(-CN$3))</f>
        <v>2.5316069384447255E-90</v>
      </c>
      <c r="CO49">
        <f>((1-$E49)^CO$3)*$E49*((1+r_typical)^(-CO$3))</f>
        <v>2.3206396935743313E-91</v>
      </c>
      <c r="CP49">
        <f>((1-$E49)^CP$3)*$E49*((1+r_typical)^(-CP$3))</f>
        <v>2.1272530524431371E-92</v>
      </c>
      <c r="CQ49">
        <f>((1-$E49)^CQ$3)*$E49*((1+r_typical)^(-CQ$3))</f>
        <v>1.9499819647395425E-93</v>
      </c>
      <c r="CR49">
        <f>((1-$E49)^CR$3)*$E49*((1+r_typical)^(-CR$3))</f>
        <v>1.7874834676779142E-94</v>
      </c>
      <c r="CS49">
        <f>((1-$E49)^CS$3)*$E49*((1+r_typical)^(-CS$3))</f>
        <v>1.6385265120380882E-95</v>
      </c>
      <c r="CT49">
        <f>((1-$E49)^CT$3)*$E49*((1+r_typical)^(-CT$3))</f>
        <v>1.5019826360349144E-96</v>
      </c>
      <c r="CU49">
        <f>((1-$E49)^CU$3)*$E49*((1+r_typical)^(-CU$3))</f>
        <v>1.3768174163653382E-97</v>
      </c>
      <c r="CV49">
        <f>((1-$E49)^CV$3)*$E49*((1+r_typical)^(-CV$3))</f>
        <v>1.2620826316682268E-98</v>
      </c>
      <c r="CW49">
        <f>((1-$E49)^CW$3)*$E49*((1+r_typical)^(-CW$3))</f>
        <v>1.1569090790292079E-99</v>
      </c>
      <c r="CX49">
        <f>((1-$E49)^CX$3)*$E49*((1+r_typical)^(-CX$3))</f>
        <v>1.0604999891101074E-100</v>
      </c>
      <c r="CY49">
        <f>((1-$E49)^CY$3)*$E49*((1+r_typical)^(-CY$3))</f>
        <v>9.721249900175985E-102</v>
      </c>
      <c r="CZ49">
        <f>((1-$E49)^CZ$3)*$E49*((1+r_typical)^(-CZ$3))</f>
        <v>8.9111457418279881E-103</v>
      </c>
      <c r="DA49">
        <f>((1-$E49)^DA$3)*$E49*((1+r_typical)^(-DA$3))</f>
        <v>8.1685502633423232E-104</v>
      </c>
      <c r="DB49">
        <f>((1-$E49)^DB$3)*$E49*((1+r_typical)^(-DB$3))</f>
        <v>7.4878377413971269E-105</v>
      </c>
      <c r="DC49">
        <f>((1-$E49)^DC$3)*$E49*((1+r_typical)^(-DC$3))</f>
        <v>6.8638512629473682E-106</v>
      </c>
      <c r="DD49">
        <f>((1-$E49)^DD$3)*$E49*((1+r_typical)^(-DD$3))</f>
        <v>6.2918636577017557E-107</v>
      </c>
      <c r="DE49">
        <f>((1-$E49)^DE$3)*$E49*((1+r_typical)^(-DE$3))</f>
        <v>5.767541686226609E-108</v>
      </c>
      <c r="DF49">
        <f>((1-$E49)^DF$3)*$E49*((1+r_typical)^(-DF$3))</f>
        <v>5.2869132123743916E-109</v>
      </c>
      <c r="DG49">
        <f>((1-$E49)^DG$3)*$E49*((1+r_typical)^(-DG$3))</f>
        <v>4.8463371113431931E-110</v>
      </c>
      <c r="DH49">
        <f>((1-$E49)^DH$3)*$E49*((1+r_typical)^(-DH$3))</f>
        <v>4.4424756853979267E-111</v>
      </c>
      <c r="DI49">
        <f>((1-$E49)^DI$3)*$E49*((1+r_typical)^(-DI$3))</f>
        <v>4.0722693782814339E-112</v>
      </c>
      <c r="DJ49">
        <f>((1-$E49)^DJ$3)*$E49*((1+r_typical)^(-DJ$3))</f>
        <v>3.7329135967579811E-113</v>
      </c>
      <c r="DK49">
        <f>((1-$E49)^DK$3)*$E49*((1+r_typical)^(-DK$3))</f>
        <v>3.4218374636948166E-114</v>
      </c>
      <c r="DL49">
        <f>((1-$E49)^DL$3)*$E49*((1+r_typical)^(-DL$3))</f>
        <v>3.1366843417202491E-115</v>
      </c>
      <c r="DM49">
        <f>((1-$E49)^DM$3)*$E49*((1+r_typical)^(-DM$3))</f>
        <v>2.8752939799102281E-116</v>
      </c>
      <c r="DN49">
        <f>((1-$E49)^DN$3)*$E49*((1+r_typical)^(-DN$3))</f>
        <v>2.6356861482510424E-117</v>
      </c>
      <c r="DO49">
        <f>((1-$E49)^DO$3)*$E49*((1+r_typical)^(-DO$3))</f>
        <v>2.4160456358967889E-118</v>
      </c>
      <c r="DP49">
        <f>((1-$E49)^DP$3)*$E49*((1+r_typical)^(-DP$3))</f>
        <v>2.2147084995720568E-119</v>
      </c>
      <c r="DQ49">
        <f>((1-$E49)^DQ$3)*$E49*((1+r_typical)^(-DQ$3))</f>
        <v>2.0301494579410522E-120</v>
      </c>
      <c r="DR49">
        <f>((1-$E49)^DR$3)*$E49*((1+r_typical)^(-DR$3))</f>
        <v>1.860970336445965E-121</v>
      </c>
      <c r="DS49">
        <f>((1-$E49)^DS$3)*$E49*((1+r_typical)^(-DS$3))</f>
        <v>1.7058894750754678E-122</v>
      </c>
      <c r="DT49">
        <f>((1-$E49)^DT$3)*$E49*((1+r_typical)^(-DT$3))</f>
        <v>1.5637320188191788E-123</v>
      </c>
      <c r="DU49">
        <f>((1-$E49)^DU$3)*$E49*((1+r_typical)^(-DU$3))</f>
        <v>1.4334210172509143E-124</v>
      </c>
      <c r="DV49">
        <f>((1-$E49)^DV$3)*$E49*((1+r_typical)^(-DV$3))</f>
        <v>1.3139692658133374E-125</v>
      </c>
      <c r="DW49">
        <f>((1-$E49)^DW$3)*$E49*((1+r_typical)^(-DW$3))</f>
        <v>1.2044718269955602E-126</v>
      </c>
      <c r="DX49">
        <f>((1-$E49)^DX$3)*$E49*((1+r_typical)^(-DX$3))</f>
        <v>1.1040991747459299E-127</v>
      </c>
      <c r="DY49">
        <f>((1-$E49)^DY$3)*$E49*((1+r_typical)^(-DY$3))</f>
        <v>1.0120909101837694E-128</v>
      </c>
      <c r="DZ49">
        <f>((1-$E49)^DZ$3)*$E49*((1+r_typical)^(-DZ$3))</f>
        <v>9.2775000100178831E-130</v>
      </c>
      <c r="EA49">
        <f>((1-$E49)^EA$3)*$E49*((1+r_typical)^(-EA$3))</f>
        <v>8.5043750091830634E-131</v>
      </c>
      <c r="EB49">
        <f>((1-$E49)^EB$3)*$E49*((1+r_typical)^(-EB$3))</f>
        <v>7.7956770917511423E-132</v>
      </c>
      <c r="EC49">
        <f>((1-$E49)^EC$3)*$E49*((1+r_typical)^(-EC$3))</f>
        <v>7.1460373341052139E-133</v>
      </c>
      <c r="ED49">
        <f>((1-$E49)^ED$3)*$E49*((1+r_typical)^(-ED$3))</f>
        <v>6.5505342229297785E-134</v>
      </c>
      <c r="EE49">
        <f>((1-$E49)^EE$3)*$E49*((1+r_typical)^(-EE$3))</f>
        <v>6.0046563710189641E-135</v>
      </c>
      <c r="EF49">
        <f>((1-$E49)^EF$3)*$E49*((1+r_typical)^(-EF$3))</f>
        <v>5.5042683401007181E-136</v>
      </c>
      <c r="EG49">
        <f>((1-$E49)^EG$3)*$E49*((1+r_typical)^(-EG$3))</f>
        <v>5.0455793117589925E-137</v>
      </c>
      <c r="EH49">
        <f>((1-$E49)^EH$3)*$E49*((1+r_typical)^(-EH$3))</f>
        <v>4.6251143691124095E-138</v>
      </c>
      <c r="EI49">
        <f>((1-$E49)^EI$3)*$E49*((1+r_typical)^(-EI$3))</f>
        <v>4.2396881716863758E-139</v>
      </c>
      <c r="EJ49">
        <f>((1-$E49)^EJ$3)*$E49*((1+r_typical)^(-EJ$3))</f>
        <v>3.8863808240458445E-140</v>
      </c>
      <c r="EK49">
        <f>((1-$E49)^EK$3)*$E49*((1+r_typical)^(-EK$3))</f>
        <v>3.5625157553753584E-141</v>
      </c>
      <c r="EL49">
        <f>((1-$E49)^EL$3)*$E49*((1+r_typical)^(-EL$3))</f>
        <v>3.2656394424274114E-142</v>
      </c>
      <c r="EM49">
        <f>((1-$E49)^EM$3)*$E49*((1+r_typical)^(-EM$3))</f>
        <v>2.9935028222251274E-143</v>
      </c>
      <c r="EN49">
        <f>((1-$E49)^EN$3)*$E49*((1+r_typical)^(-EN$3))</f>
        <v>2.7440442537063669E-144</v>
      </c>
      <c r="EO49">
        <f>((1-$E49)^EO$3)*$E49*((1+r_typical)^(-EO$3))</f>
        <v>2.5153738992308365E-145</v>
      </c>
      <c r="EP49">
        <f>((1-$E49)^EP$3)*$E49*((1+r_typical)^(-EP$3))</f>
        <v>2.3057594076282667E-146</v>
      </c>
      <c r="EQ49">
        <f>((1-$E49)^EQ$3)*$E49*((1+r_typical)^(-EQ$3))</f>
        <v>2.1136127903259113E-147</v>
      </c>
      <c r="ER49">
        <f>((1-$E49)^ER$3)*$E49*((1+r_typical)^(-ER$3))</f>
        <v>1.9374783911320859E-148</v>
      </c>
      <c r="ES49">
        <f>((1-$E49)^ES$3)*$E49*((1+r_typical)^(-ES$3))</f>
        <v>1.7760218585377452E-149</v>
      </c>
      <c r="ET49">
        <f>((1-$E49)^ET$3)*$E49*((1+r_typical)^(-ET$3))</f>
        <v>1.6280200369929334E-150</v>
      </c>
      <c r="EU49">
        <f>((1-$E49)^EU$3)*$E49*((1+r_typical)^(-EU$3))</f>
        <v>1.4923517005768554E-151</v>
      </c>
      <c r="EV49">
        <f>((1-$E49)^EV$3)*$E49*((1+r_typical)^(-EV$3))</f>
        <v>1.3679890588621175E-152</v>
      </c>
      <c r="EW49">
        <f>((1-$E49)^EW$3)*$E49*((1+r_typical)^(-EW$3))</f>
        <v>1.2539899706236083E-153</v>
      </c>
      <c r="EX49">
        <f>((1-$E49)^EX$3)*$E49*((1+r_typical)^(-EX$3))</f>
        <v>1.1494908064049741E-154</v>
      </c>
      <c r="EY49">
        <f>((1-$E49)^EY$3)*$E49*((1+r_typical)^(-EY$3))</f>
        <v>1.0536999058712263E-155</v>
      </c>
      <c r="EZ49">
        <f>((1-$E49)^EZ$3)*$E49*((1+r_typical)^(-EZ$3))</f>
        <v>9.658915803819576E-157</v>
      </c>
      <c r="FA49">
        <f>((1-$E49)^FA$3)*$E49*((1+r_typical)^(-FA$3))</f>
        <v>8.8540061535012768E-158</v>
      </c>
      <c r="FB49">
        <f>((1-$E49)^FB$3)*$E49*((1+r_typical)^(-FB$3))</f>
        <v>8.1161723073761718E-159</v>
      </c>
      <c r="FC49">
        <f>((1-$E49)^FC$3)*$E49*((1+r_typical)^(-FC$3))</f>
        <v>7.4398246150948236E-160</v>
      </c>
      <c r="FD49">
        <f>((1-$E49)^FD$3)*$E49*((1+r_typical)^(-FD$3))</f>
        <v>6.8198392305035902E-161</v>
      </c>
      <c r="FE49">
        <f>((1-$E49)^FE$3)*$E49*((1+r_typical)^(-FE$3))</f>
        <v>6.2515192946282907E-162</v>
      </c>
      <c r="FF49">
        <f>((1-$E49)^FF$3)*$E49*((1+r_typical)^(-FF$3))</f>
        <v>5.7305593534092685E-163</v>
      </c>
      <c r="FG49">
        <f>((1-$E49)^FG$3)*$E49*((1+r_typical)^(-FG$3))</f>
        <v>5.253012740625162E-164</v>
      </c>
      <c r="FH49">
        <f>((1-$E49)^FH$3)*$E49*((1+r_typical)^(-FH$3))</f>
        <v>4.8152616789063991E-165</v>
      </c>
      <c r="FI49">
        <f>((1-$E49)^FI$3)*$E49*((1+r_typical)^(-FI$3))</f>
        <v>4.413989872330866E-166</v>
      </c>
      <c r="FJ49">
        <f>((1-$E49)^FJ$3)*$E49*((1+r_typical)^(-FJ$3))</f>
        <v>4.0461573829699604E-167</v>
      </c>
      <c r="FK49">
        <f>((1-$E49)^FK$3)*$E49*((1+r_typical)^(-FK$3))</f>
        <v>3.708977601055798E-168</v>
      </c>
      <c r="FL49">
        <f>((1-$E49)^FL$3)*$E49*((1+r_typical)^(-FL$3))</f>
        <v>3.3998961343011482E-169</v>
      </c>
      <c r="FM49">
        <f>((1-$E49)^FM$3)*$E49*((1+r_typical)^(-FM$3))</f>
        <v>3.1165714564427197E-170</v>
      </c>
      <c r="FN49">
        <f>((1-$E49)^FN$3)*$E49*((1+r_typical)^(-FN$3))</f>
        <v>2.8568571684058255E-171</v>
      </c>
      <c r="FO49">
        <f>((1-$E49)^FO$3)*$E49*((1+r_typical)^(-FO$3))</f>
        <v>2.6187857377053405E-172</v>
      </c>
      <c r="FP49">
        <f>((1-$E49)^FP$3)*$E49*((1+r_typical)^(-FP$3))</f>
        <v>2.4005535928965631E-173</v>
      </c>
      <c r="FQ49">
        <f>((1-$E49)^FQ$3)*$E49*((1+r_typical)^(-FQ$3))</f>
        <v>2.2005074601551829E-174</v>
      </c>
      <c r="FR49">
        <f>((1-$E49)^FR$3)*$E49*((1+r_typical)^(-FR$3))</f>
        <v>2.0171318384755837E-175</v>
      </c>
      <c r="FS49">
        <f>((1-$E49)^FS$3)*$E49*((1+r_typical)^(-FS$3))</f>
        <v>1.8490375186026186E-176</v>
      </c>
      <c r="FT49">
        <f>((1-$E49)^FT$3)*$E49*((1+r_typical)^(-FT$3))</f>
        <v>1.6949510587190671E-177</v>
      </c>
      <c r="FU49">
        <f>((1-$E49)^FU$3)*$E49*((1+r_typical)^(-FU$3))</f>
        <v>1.5537051371591454E-178</v>
      </c>
      <c r="FV49">
        <f>((1-$E49)^FV$3)*$E49*((1+r_typical)^(-FV$3))</f>
        <v>1.4242297090625497E-179</v>
      </c>
      <c r="FW49">
        <f>((1-$E49)^FW$3)*$E49*((1+r_typical)^(-FW$3))</f>
        <v>1.3055438999740042E-180</v>
      </c>
      <c r="FX49">
        <f>((1-$E49)^FX$3)*$E49*((1+r_typical)^(-FX$3))</f>
        <v>1.1967485749761703E-181</v>
      </c>
      <c r="FY49">
        <f>((1-$E49)^FY$3)*$E49*((1+r_typical)^(-FY$3))</f>
        <v>1.0970195270614897E-182</v>
      </c>
      <c r="FZ49">
        <f>((1-$E49)^FZ$3)*$E49*((1+r_typical)^(-FZ$3))</f>
        <v>1.0056012331396987E-183</v>
      </c>
      <c r="GA49">
        <f>((1-$E49)^GA$3)*$E49*((1+r_typical)^(-GA$3))</f>
        <v>9.2180113037805763E-185</v>
      </c>
      <c r="GB49">
        <f>((1-$E49)^GB$3)*$E49*((1+r_typical)^(-GB$3))</f>
        <v>8.4498436951321935E-186</v>
      </c>
      <c r="GC49">
        <f>((1-$E49)^GC$3)*$E49*((1+r_typical)^(-GC$3))</f>
        <v>7.7456900538711779E-187</v>
      </c>
      <c r="GD49">
        <f>((1-$E49)^GD$3)*$E49*((1+r_typical)^(-GD$3))</f>
        <v>7.1002158827152479E-188</v>
      </c>
      <c r="GE49">
        <f>((1-$E49)^GE$3)*$E49*((1+r_typical)^(-GE$3))</f>
        <v>6.5085312258223101E-189</v>
      </c>
      <c r="GF49">
        <f>((1-$E49)^GF$3)*$E49*((1+r_typical)^(-GF$3))</f>
        <v>5.9661536236704525E-190</v>
      </c>
      <c r="GG49">
        <f>((1-$E49)^GG$3)*$E49*((1+r_typical)^(-GG$3))</f>
        <v>5.4689741550312487E-191</v>
      </c>
      <c r="GH49">
        <f>((1-$E49)^GH$3)*$E49*((1+r_typical)^(-GH$3))</f>
        <v>5.0132263087786432E-192</v>
      </c>
      <c r="GI49">
        <f>((1-$E49)^GI$3)*$E49*((1+r_typical)^(-GI$3))</f>
        <v>4.5954574497137577E-193</v>
      </c>
      <c r="GJ49">
        <f>((1-$E49)^GJ$3)*$E49*((1+r_typical)^(-GJ$3))</f>
        <v>4.2125026622376117E-194</v>
      </c>
      <c r="GK49">
        <f>((1-$E49)^GK$3)*$E49*((1+r_typical)^(-GK$3))</f>
        <v>3.8614607737178114E-195</v>
      </c>
      <c r="GL49">
        <f>((1-$E49)^GL$3)*$E49*((1+r_typical)^(-GL$3))</f>
        <v>3.5396723759079932E-196</v>
      </c>
      <c r="GM49">
        <f>((1-$E49)^GM$3)*$E49*((1+r_typical)^(-GM$3))</f>
        <v>3.244699677915661E-197</v>
      </c>
      <c r="GN49">
        <f>((1-$E49)^GN$3)*$E49*((1+r_typical)^(-GN$3))</f>
        <v>2.9743080380893556E-198</v>
      </c>
      <c r="GO49">
        <f>((1-$E49)^GO$3)*$E49*((1+r_typical)^(-GO$3))</f>
        <v>2.7264490349152431E-199</v>
      </c>
      <c r="GP49">
        <f>((1-$E49)^GP$3)*$E49*((1+r_typical)^(-GP$3))</f>
        <v>2.4992449486723062E-200</v>
      </c>
      <c r="GQ49">
        <f>((1-$E49)^GQ$3)*$E49*((1+r_typical)^(-GQ$3))</f>
        <v>2.2909745362829473E-201</v>
      </c>
      <c r="GR49">
        <f>((1-$E49)^GR$3)*$E49*((1+r_typical)^(-GR$3))</f>
        <v>2.1000599915927025E-202</v>
      </c>
      <c r="GS49">
        <f>((1-$E49)^GS$3)*$E49*((1+r_typical)^(-GS$3))</f>
        <v>1.9250549922933107E-203</v>
      </c>
      <c r="GT49">
        <f>((1-$E49)^GT$3)*$E49*((1+r_typical)^(-GT$3))</f>
        <v>1.7646337429355346E-204</v>
      </c>
      <c r="GU49">
        <f>((1-$E49)^GU$3)*$E49*((1+r_typical)^(-GU$3))</f>
        <v>1.6175809310242402E-205</v>
      </c>
      <c r="GV49">
        <f>((1-$E49)^GV$3)*$E49*((1+r_typical)^(-GV$3))</f>
        <v>1.4827825201055538E-206</v>
      </c>
      <c r="GW49">
        <f>((1-$E49)^GW$3)*$E49*((1+r_typical)^(-GW$3))</f>
        <v>1.3592173100967577E-207</v>
      </c>
      <c r="GX49">
        <f>((1-$E49)^GX$3)*$E49*((1+r_typical)^(-GX$3))</f>
        <v>1.2459492009220279E-208</v>
      </c>
      <c r="GY49">
        <f t="shared" si="0"/>
        <v>0.49541284403669728</v>
      </c>
    </row>
    <row r="50" spans="1:207" x14ac:dyDescent="0.25">
      <c r="A50">
        <v>45</v>
      </c>
      <c r="B50">
        <f>((1-pf_test)^(A50-1))*pf_test*((1+r_typical)^(-A50))</f>
        <v>7.9099011994386635E-38</v>
      </c>
      <c r="E50">
        <v>0.46</v>
      </c>
      <c r="F50">
        <f>((1-$E50)^F$3)*$E50*((1+r_typical)^(-F$3))</f>
        <v>0.46</v>
      </c>
      <c r="G50">
        <f>((1-$E50)^G$3)*$E50*((1+r_typical)^(-G$3))</f>
        <v>4.1400000000000006E-2</v>
      </c>
      <c r="H50">
        <f>((1-$E50)^H$3)*$E50*((1+r_typical)^(-H$3))</f>
        <v>3.7260000000000001E-3</v>
      </c>
      <c r="I50">
        <f>((1-$E50)^I$3)*$E50*((1+r_typical)^(-I$3))</f>
        <v>3.3534000000000005E-4</v>
      </c>
      <c r="J50">
        <f>((1-$E50)^J$3)*$E50*((1+r_typical)^(-J$3))</f>
        <v>3.0180600000000004E-5</v>
      </c>
      <c r="K50">
        <f>((1-$E50)^K$3)*$E50*((1+r_typical)^(-K$3))</f>
        <v>2.716254000000001E-6</v>
      </c>
      <c r="L50">
        <f>((1-$E50)^L$3)*$E50*((1+r_typical)^(-L$3))</f>
        <v>2.4446286000000011E-7</v>
      </c>
      <c r="M50">
        <f>((1-$E50)^M$3)*$E50*((1+r_typical)^(-M$3))</f>
        <v>2.2001657400000007E-8</v>
      </c>
      <c r="N50">
        <f>((1-$E50)^N$3)*$E50*((1+r_typical)^(-N$3))</f>
        <v>1.9801491660000009E-9</v>
      </c>
      <c r="O50">
        <f>((1-$E50)^O$3)*$E50*((1+r_typical)^(-O$3))</f>
        <v>1.782134249400001E-10</v>
      </c>
      <c r="P50">
        <f>((1-$E50)^P$3)*$E50*((1+r_typical)^(-P$3))</f>
        <v>1.6039208244600007E-11</v>
      </c>
      <c r="Q50">
        <f>((1-$E50)^Q$3)*$E50*((1+r_typical)^(-Q$3))</f>
        <v>1.4435287420140008E-12</v>
      </c>
      <c r="R50">
        <f>((1-$E50)^R$3)*$E50*((1+r_typical)^(-R$3))</f>
        <v>1.2991758678126008E-13</v>
      </c>
      <c r="S50">
        <f>((1-$E50)^S$3)*$E50*((1+r_typical)^(-S$3))</f>
        <v>1.1692582810313406E-14</v>
      </c>
      <c r="T50">
        <f>((1-$E50)^T$3)*$E50*((1+r_typical)^(-T$3))</f>
        <v>1.0523324529282069E-15</v>
      </c>
      <c r="U50">
        <f>((1-$E50)^U$3)*$E50*((1+r_typical)^(-U$3))</f>
        <v>9.4709920763538622E-17</v>
      </c>
      <c r="V50">
        <f>((1-$E50)^V$3)*$E50*((1+r_typical)^(-V$3))</f>
        <v>8.5238928687184755E-18</v>
      </c>
      <c r="W50">
        <f>((1-$E50)^W$3)*$E50*((1+r_typical)^(-W$3))</f>
        <v>7.6715035818466281E-19</v>
      </c>
      <c r="X50">
        <f>((1-$E50)^X$3)*$E50*((1+r_typical)^(-X$3))</f>
        <v>6.9043532236619651E-20</v>
      </c>
      <c r="Y50">
        <f>((1-$E50)^Y$3)*$E50*((1+r_typical)^(-Y$3))</f>
        <v>6.21391790129577E-21</v>
      </c>
      <c r="Z50">
        <f>((1-$E50)^Z$3)*$E50*((1+r_typical)^(-Z$3))</f>
        <v>5.5925261111661924E-22</v>
      </c>
      <c r="AA50">
        <f>((1-$E50)^AA$3)*$E50*((1+r_typical)^(-AA$3))</f>
        <v>5.0332735000495736E-23</v>
      </c>
      <c r="AB50">
        <f>((1-$E50)^AB$3)*$E50*((1+r_typical)^(-AB$3))</f>
        <v>4.5299461500446172E-24</v>
      </c>
      <c r="AC50">
        <f>((1-$E50)^AC$3)*$E50*((1+r_typical)^(-AC$3))</f>
        <v>4.0769515350401555E-25</v>
      </c>
      <c r="AD50">
        <f>((1-$E50)^AD$3)*$E50*((1+r_typical)^(-AD$3))</f>
        <v>3.6692563815361395E-26</v>
      </c>
      <c r="AE50">
        <f>((1-$E50)^AE$3)*$E50*((1+r_typical)^(-AE$3))</f>
        <v>3.3023307433825263E-27</v>
      </c>
      <c r="AF50">
        <f>((1-$E50)^AF$3)*$E50*((1+r_typical)^(-AF$3))</f>
        <v>2.9720976690442735E-28</v>
      </c>
      <c r="AG50">
        <f>((1-$E50)^AG$3)*$E50*((1+r_typical)^(-AG$3))</f>
        <v>2.6748879021398461E-29</v>
      </c>
      <c r="AH50">
        <f>((1-$E50)^AH$3)*$E50*((1+r_typical)^(-AH$3))</f>
        <v>2.4073991119258614E-30</v>
      </c>
      <c r="AI50">
        <f>((1-$E50)^AI$3)*$E50*((1+r_typical)^(-AI$3))</f>
        <v>2.1666592007332757E-31</v>
      </c>
      <c r="AJ50">
        <f>((1-$E50)^AJ$3)*$E50*((1+r_typical)^(-AJ$3))</f>
        <v>1.9499932806599485E-32</v>
      </c>
      <c r="AK50">
        <f>((1-$E50)^AK$3)*$E50*((1+r_typical)^(-AK$3))</f>
        <v>1.7549939525939535E-33</v>
      </c>
      <c r="AL50">
        <f>((1-$E50)^AL$3)*$E50*((1+r_typical)^(-AL$3))</f>
        <v>1.5794945573345582E-34</v>
      </c>
      <c r="AM50">
        <f>((1-$E50)^AM$3)*$E50*((1+r_typical)^(-AM$3))</f>
        <v>1.4215451016011024E-35</v>
      </c>
      <c r="AN50">
        <f>((1-$E50)^AN$3)*$E50*((1+r_typical)^(-AN$3))</f>
        <v>1.2793905914409923E-36</v>
      </c>
      <c r="AO50">
        <f>((1-$E50)^AO$3)*$E50*((1+r_typical)^(-AO$3))</f>
        <v>1.1514515322968933E-37</v>
      </c>
      <c r="AP50">
        <f>((1-$E50)^AP$3)*$E50*((1+r_typical)^(-AP$3))</f>
        <v>1.0363063790672038E-38</v>
      </c>
      <c r="AQ50">
        <f>((1-$E50)^AQ$3)*$E50*((1+r_typical)^(-AQ$3))</f>
        <v>9.3267574116048371E-40</v>
      </c>
      <c r="AR50">
        <f>((1-$E50)^AR$3)*$E50*((1+r_typical)^(-AR$3))</f>
        <v>8.394081670444354E-41</v>
      </c>
      <c r="AS50">
        <f>((1-$E50)^AS$3)*$E50*((1+r_typical)^(-AS$3))</f>
        <v>7.5546735033999179E-42</v>
      </c>
      <c r="AT50">
        <f>((1-$E50)^AT$3)*$E50*((1+r_typical)^(-AT$3))</f>
        <v>6.7992061530599269E-43</v>
      </c>
      <c r="AU50">
        <f>((1-$E50)^AU$3)*$E50*((1+r_typical)^(-AU$3))</f>
        <v>6.1192855377539351E-44</v>
      </c>
      <c r="AV50">
        <f>((1-$E50)^AV$3)*$E50*((1+r_typical)^(-AV$3))</f>
        <v>5.5073569839785398E-45</v>
      </c>
      <c r="AW50">
        <f>((1-$E50)^AW$3)*$E50*((1+r_typical)^(-AW$3))</f>
        <v>4.956621285580687E-46</v>
      </c>
      <c r="AX50">
        <f>((1-$E50)^AX$3)*$E50*((1+r_typical)^(-AX$3))</f>
        <v>4.4609591570226188E-47</v>
      </c>
      <c r="AY50">
        <f>((1-$E50)^AY$3)*$E50*((1+r_typical)^(-AY$3))</f>
        <v>4.0148632413203561E-48</v>
      </c>
      <c r="AZ50">
        <f>((1-$E50)^AZ$3)*$E50*((1+r_typical)^(-AZ$3))</f>
        <v>3.6133769171883219E-49</v>
      </c>
      <c r="BA50">
        <f>((1-$E50)^BA$3)*$E50*((1+r_typical)^(-BA$3))</f>
        <v>3.2520392254694896E-50</v>
      </c>
      <c r="BB50">
        <f>((1-$E50)^BB$3)*$E50*((1+r_typical)^(-BB$3))</f>
        <v>2.9268353029225404E-51</v>
      </c>
      <c r="BC50">
        <f>((1-$E50)^BC$3)*$E50*((1+r_typical)^(-BC$3))</f>
        <v>2.6341517726302868E-52</v>
      </c>
      <c r="BD50">
        <f>((1-$E50)^BD$3)*$E50*((1+r_typical)^(-BD$3))</f>
        <v>2.370736595367258E-53</v>
      </c>
      <c r="BE50">
        <f>((1-$E50)^BE$3)*$E50*((1+r_typical)^(-BE$3))</f>
        <v>2.1336629358305327E-54</v>
      </c>
      <c r="BF50">
        <f>((1-$E50)^BF$3)*$E50*((1+r_typical)^(-BF$3))</f>
        <v>1.9202966422474791E-55</v>
      </c>
      <c r="BG50">
        <f>((1-$E50)^BG$3)*$E50*((1+r_typical)^(-BG$3))</f>
        <v>1.728266978022731E-56</v>
      </c>
      <c r="BH50">
        <f>((1-$E50)^BH$3)*$E50*((1+r_typical)^(-BH$3))</f>
        <v>1.5554402802204584E-57</v>
      </c>
      <c r="BI50">
        <f>((1-$E50)^BI$3)*$E50*((1+r_typical)^(-BI$3))</f>
        <v>1.3998962521984127E-58</v>
      </c>
      <c r="BJ50">
        <f>((1-$E50)^BJ$3)*$E50*((1+r_typical)^(-BJ$3))</f>
        <v>1.2599066269785715E-59</v>
      </c>
      <c r="BK50">
        <f>((1-$E50)^BK$3)*$E50*((1+r_typical)^(-BK$3))</f>
        <v>1.1339159642807144E-60</v>
      </c>
      <c r="BL50">
        <f>((1-$E50)^BL$3)*$E50*((1+r_typical)^(-BL$3))</f>
        <v>1.0205243678526428E-61</v>
      </c>
      <c r="BM50">
        <f>((1-$E50)^BM$3)*$E50*((1+r_typical)^(-BM$3))</f>
        <v>9.1847193106737854E-63</v>
      </c>
      <c r="BN50">
        <f>((1-$E50)^BN$3)*$E50*((1+r_typical)^(-BN$3))</f>
        <v>8.2662473796064084E-64</v>
      </c>
      <c r="BO50">
        <f>((1-$E50)^BO$3)*$E50*((1+r_typical)^(-BO$3))</f>
        <v>7.4396226416457677E-65</v>
      </c>
      <c r="BP50">
        <f>((1-$E50)^BP$3)*$E50*((1+r_typical)^(-BP$3))</f>
        <v>6.6956603774811912E-66</v>
      </c>
      <c r="BQ50">
        <f>((1-$E50)^BQ$3)*$E50*((1+r_typical)^(-BQ$3))</f>
        <v>6.0260943397330732E-67</v>
      </c>
      <c r="BR50">
        <f>((1-$E50)^BR$3)*$E50*((1+r_typical)^(-BR$3))</f>
        <v>5.4234849057597664E-68</v>
      </c>
      <c r="BS50">
        <f>((1-$E50)^BS$3)*$E50*((1+r_typical)^(-BS$3))</f>
        <v>4.8811364151837902E-69</v>
      </c>
      <c r="BT50">
        <f>((1-$E50)^BT$3)*$E50*((1+r_typical)^(-BT$3))</f>
        <v>4.393022773665411E-70</v>
      </c>
      <c r="BU50">
        <f>((1-$E50)^BU$3)*$E50*((1+r_typical)^(-BU$3))</f>
        <v>3.9537204962988702E-71</v>
      </c>
      <c r="BV50">
        <f>((1-$E50)^BV$3)*$E50*((1+r_typical)^(-BV$3))</f>
        <v>3.5583484466689836E-72</v>
      </c>
      <c r="BW50">
        <f>((1-$E50)^BW$3)*$E50*((1+r_typical)^(-BW$3))</f>
        <v>3.2025136020020851E-73</v>
      </c>
      <c r="BX50">
        <f>((1-$E50)^BX$3)*$E50*((1+r_typical)^(-BX$3))</f>
        <v>2.8822622418018766E-74</v>
      </c>
      <c r="BY50">
        <f>((1-$E50)^BY$3)*$E50*((1+r_typical)^(-BY$3))</f>
        <v>2.5940360176216893E-75</v>
      </c>
      <c r="BZ50">
        <f>((1-$E50)^BZ$3)*$E50*((1+r_typical)^(-BZ$3))</f>
        <v>2.3346324158595204E-76</v>
      </c>
      <c r="CA50">
        <f>((1-$E50)^CA$3)*$E50*((1+r_typical)^(-CA$3))</f>
        <v>2.1011691742735688E-77</v>
      </c>
      <c r="CB50">
        <f>((1-$E50)^CB$3)*$E50*((1+r_typical)^(-CB$3))</f>
        <v>1.8910522568462118E-78</v>
      </c>
      <c r="CC50">
        <f>((1-$E50)^CC$3)*$E50*((1+r_typical)^(-CC$3))</f>
        <v>1.7019470311615905E-79</v>
      </c>
      <c r="CD50">
        <f>((1-$E50)^CD$3)*$E50*((1+r_typical)^(-CD$3))</f>
        <v>1.5317523280454315E-80</v>
      </c>
      <c r="CE50">
        <f>((1-$E50)^CE$3)*$E50*((1+r_typical)^(-CE$3))</f>
        <v>1.3785770952408882E-81</v>
      </c>
      <c r="CF50">
        <f>((1-$E50)^CF$3)*$E50*((1+r_typical)^(-CF$3))</f>
        <v>1.2407193857167999E-82</v>
      </c>
      <c r="CG50">
        <f>((1-$E50)^CG$3)*$E50*((1+r_typical)^(-CG$3))</f>
        <v>1.1166474471451201E-83</v>
      </c>
      <c r="CH50">
        <f>((1-$E50)^CH$3)*$E50*((1+r_typical)^(-CH$3))</f>
        <v>1.0049827024306078E-84</v>
      </c>
      <c r="CI50">
        <f>((1-$E50)^CI$3)*$E50*((1+r_typical)^(-CI$3))</f>
        <v>9.0448443218754712E-86</v>
      </c>
      <c r="CJ50">
        <f>((1-$E50)^CJ$3)*$E50*((1+r_typical)^(-CJ$3))</f>
        <v>8.1403598896879249E-87</v>
      </c>
      <c r="CK50">
        <f>((1-$E50)^CK$3)*$E50*((1+r_typical)^(-CK$3))</f>
        <v>7.3263239007191333E-88</v>
      </c>
      <c r="CL50">
        <f>((1-$E50)^CL$3)*$E50*((1+r_typical)^(-CL$3))</f>
        <v>6.5936915106472187E-89</v>
      </c>
      <c r="CM50">
        <f>((1-$E50)^CM$3)*$E50*((1+r_typical)^(-CM$3))</f>
        <v>5.9343223595824986E-90</v>
      </c>
      <c r="CN50">
        <f>((1-$E50)^CN$3)*$E50*((1+r_typical)^(-CN$3))</f>
        <v>5.3408901236242492E-91</v>
      </c>
      <c r="CO50">
        <f>((1-$E50)^CO$3)*$E50*((1+r_typical)^(-CO$3))</f>
        <v>4.8068011112618234E-92</v>
      </c>
      <c r="CP50">
        <f>((1-$E50)^CP$3)*$E50*((1+r_typical)^(-CP$3))</f>
        <v>4.3261210001356415E-93</v>
      </c>
      <c r="CQ50">
        <f>((1-$E50)^CQ$3)*$E50*((1+r_typical)^(-CQ$3))</f>
        <v>3.8935089001220778E-94</v>
      </c>
      <c r="CR50">
        <f>((1-$E50)^CR$3)*$E50*((1+r_typical)^(-CR$3))</f>
        <v>3.50415801010987E-95</v>
      </c>
      <c r="CS50">
        <f>((1-$E50)^CS$3)*$E50*((1+r_typical)^(-CS$3))</f>
        <v>3.1537422090988831E-96</v>
      </c>
      <c r="CT50">
        <f>((1-$E50)^CT$3)*$E50*((1+r_typical)^(-CT$3))</f>
        <v>2.8383679881889951E-97</v>
      </c>
      <c r="CU50">
        <f>((1-$E50)^CU$3)*$E50*((1+r_typical)^(-CU$3))</f>
        <v>2.5545311893700954E-98</v>
      </c>
      <c r="CV50">
        <f>((1-$E50)^CV$3)*$E50*((1+r_typical)^(-CV$3))</f>
        <v>2.2990780704330861E-99</v>
      </c>
      <c r="CW50">
        <f>((1-$E50)^CW$3)*$E50*((1+r_typical)^(-CW$3))</f>
        <v>2.0691702633897778E-100</v>
      </c>
      <c r="CX50">
        <f>((1-$E50)^CX$3)*$E50*((1+r_typical)^(-CX$3))</f>
        <v>1.8622532370508004E-101</v>
      </c>
      <c r="CY50">
        <f>((1-$E50)^CY$3)*$E50*((1+r_typical)^(-CY$3))</f>
        <v>1.6760279133457201E-102</v>
      </c>
      <c r="CZ50">
        <f>((1-$E50)^CZ$3)*$E50*((1+r_typical)^(-CZ$3))</f>
        <v>1.5084251220111482E-103</v>
      </c>
      <c r="DA50">
        <f>((1-$E50)^DA$3)*$E50*((1+r_typical)^(-DA$3))</f>
        <v>1.3575826098100334E-104</v>
      </c>
      <c r="DB50">
        <f>((1-$E50)^DB$3)*$E50*((1+r_typical)^(-DB$3))</f>
        <v>1.2218243488290301E-105</v>
      </c>
      <c r="DC50">
        <f>((1-$E50)^DC$3)*$E50*((1+r_typical)^(-DC$3))</f>
        <v>1.099641913946127E-106</v>
      </c>
      <c r="DD50">
        <f>((1-$E50)^DD$3)*$E50*((1+r_typical)^(-DD$3))</f>
        <v>9.8967772255151468E-108</v>
      </c>
      <c r="DE50">
        <f>((1-$E50)^DE$3)*$E50*((1+r_typical)^(-DE$3))</f>
        <v>8.9070995029636312E-109</v>
      </c>
      <c r="DF50">
        <f>((1-$E50)^DF$3)*$E50*((1+r_typical)^(-DF$3))</f>
        <v>8.0163895526672689E-110</v>
      </c>
      <c r="DG50">
        <f>((1-$E50)^DG$3)*$E50*((1+r_typical)^(-DG$3))</f>
        <v>7.2147505974005428E-111</v>
      </c>
      <c r="DH50">
        <f>((1-$E50)^DH$3)*$E50*((1+r_typical)^(-DH$3))</f>
        <v>6.4932755376604873E-112</v>
      </c>
      <c r="DI50">
        <f>((1-$E50)^DI$3)*$E50*((1+r_typical)^(-DI$3))</f>
        <v>5.8439479838944391E-113</v>
      </c>
      <c r="DJ50">
        <f>((1-$E50)^DJ$3)*$E50*((1+r_typical)^(-DJ$3))</f>
        <v>5.2595531855049965E-114</v>
      </c>
      <c r="DK50">
        <f>((1-$E50)^DK$3)*$E50*((1+r_typical)^(-DK$3))</f>
        <v>4.7335978669544954E-115</v>
      </c>
      <c r="DL50">
        <f>((1-$E50)^DL$3)*$E50*((1+r_typical)^(-DL$3))</f>
        <v>4.2602380802590472E-116</v>
      </c>
      <c r="DM50">
        <f>((1-$E50)^DM$3)*$E50*((1+r_typical)^(-DM$3))</f>
        <v>3.8342142722331432E-117</v>
      </c>
      <c r="DN50">
        <f>((1-$E50)^DN$3)*$E50*((1+r_typical)^(-DN$3))</f>
        <v>3.4507928450098285E-118</v>
      </c>
      <c r="DO50">
        <f>((1-$E50)^DO$3)*$E50*((1+r_typical)^(-DO$3))</f>
        <v>3.105713560508845E-119</v>
      </c>
      <c r="DP50">
        <f>((1-$E50)^DP$3)*$E50*((1+r_typical)^(-DP$3))</f>
        <v>2.7951422044579613E-120</v>
      </c>
      <c r="DQ50">
        <f>((1-$E50)^DQ$3)*$E50*((1+r_typical)^(-DQ$3))</f>
        <v>2.5156279840121657E-121</v>
      </c>
      <c r="DR50">
        <f>((1-$E50)^DR$3)*$E50*((1+r_typical)^(-DR$3))</f>
        <v>2.2640651856109493E-122</v>
      </c>
      <c r="DS50">
        <f>((1-$E50)^DS$3)*$E50*((1+r_typical)^(-DS$3))</f>
        <v>2.0376586670498539E-123</v>
      </c>
      <c r="DT50">
        <f>((1-$E50)^DT$3)*$E50*((1+r_typical)^(-DT$3))</f>
        <v>1.8338928003448686E-124</v>
      </c>
      <c r="DU50">
        <f>((1-$E50)^DU$3)*$E50*((1+r_typical)^(-DU$3))</f>
        <v>1.650503520310382E-125</v>
      </c>
      <c r="DV50">
        <f>((1-$E50)^DV$3)*$E50*((1+r_typical)^(-DV$3))</f>
        <v>1.4854531682793438E-126</v>
      </c>
      <c r="DW50">
        <f>((1-$E50)^DW$3)*$E50*((1+r_typical)^(-DW$3))</f>
        <v>1.3369078514514095E-127</v>
      </c>
      <c r="DX50">
        <f>((1-$E50)^DX$3)*$E50*((1+r_typical)^(-DX$3))</f>
        <v>1.2032170663062686E-128</v>
      </c>
      <c r="DY50">
        <f>((1-$E50)^DY$3)*$E50*((1+r_typical)^(-DY$3))</f>
        <v>1.0828953596756417E-129</v>
      </c>
      <c r="DZ50">
        <f>((1-$E50)^DZ$3)*$E50*((1+r_typical)^(-DZ$3))</f>
        <v>9.7460582370807768E-131</v>
      </c>
      <c r="EA50">
        <f>((1-$E50)^EA$3)*$E50*((1+r_typical)^(-EA$3))</f>
        <v>8.7714524133726987E-132</v>
      </c>
      <c r="EB50">
        <f>((1-$E50)^EB$3)*$E50*((1+r_typical)^(-EB$3))</f>
        <v>7.8943071720354295E-133</v>
      </c>
      <c r="EC50">
        <f>((1-$E50)^EC$3)*$E50*((1+r_typical)^(-EC$3))</f>
        <v>7.10487645483189E-134</v>
      </c>
      <c r="ED50">
        <f>((1-$E50)^ED$3)*$E50*((1+r_typical)^(-ED$3))</f>
        <v>6.3943888093486988E-135</v>
      </c>
      <c r="EE50">
        <f>((1-$E50)^EE$3)*$E50*((1+r_typical)^(-EE$3))</f>
        <v>5.7549499284138307E-136</v>
      </c>
      <c r="EF50">
        <f>((1-$E50)^EF$3)*$E50*((1+r_typical)^(-EF$3))</f>
        <v>5.1794549355724483E-137</v>
      </c>
      <c r="EG50">
        <f>((1-$E50)^EG$3)*$E50*((1+r_typical)^(-EG$3))</f>
        <v>4.6615094420152029E-138</v>
      </c>
      <c r="EH50">
        <f>((1-$E50)^EH$3)*$E50*((1+r_typical)^(-EH$3))</f>
        <v>4.1953584978136837E-139</v>
      </c>
      <c r="EI50">
        <f>((1-$E50)^EI$3)*$E50*((1+r_typical)^(-EI$3))</f>
        <v>3.7758226480323147E-140</v>
      </c>
      <c r="EJ50">
        <f>((1-$E50)^EJ$3)*$E50*((1+r_typical)^(-EJ$3))</f>
        <v>3.3982403832290837E-141</v>
      </c>
      <c r="EK50">
        <f>((1-$E50)^EK$3)*$E50*((1+r_typical)^(-EK$3))</f>
        <v>3.0584163449061754E-142</v>
      </c>
      <c r="EL50">
        <f>((1-$E50)^EL$3)*$E50*((1+r_typical)^(-EL$3))</f>
        <v>2.7525747104155579E-143</v>
      </c>
      <c r="EM50">
        <f>((1-$E50)^EM$3)*$E50*((1+r_typical)^(-EM$3))</f>
        <v>2.4773172393740024E-144</v>
      </c>
      <c r="EN50">
        <f>((1-$E50)^EN$3)*$E50*((1+r_typical)^(-EN$3))</f>
        <v>2.2295855154366025E-145</v>
      </c>
      <c r="EO50">
        <f>((1-$E50)^EO$3)*$E50*((1+r_typical)^(-EO$3))</f>
        <v>2.0066269638929417E-146</v>
      </c>
      <c r="EP50">
        <f>((1-$E50)^EP$3)*$E50*((1+r_typical)^(-EP$3))</f>
        <v>1.805964267503648E-147</v>
      </c>
      <c r="EQ50">
        <f>((1-$E50)^EQ$3)*$E50*((1+r_typical)^(-EQ$3))</f>
        <v>1.625367840753283E-148</v>
      </c>
      <c r="ER50">
        <f>((1-$E50)^ER$3)*$E50*((1+r_typical)^(-ER$3))</f>
        <v>1.4628310566779553E-149</v>
      </c>
      <c r="ES50">
        <f>((1-$E50)^ES$3)*$E50*((1+r_typical)^(-ES$3))</f>
        <v>1.3165479510101596E-150</v>
      </c>
      <c r="ET50">
        <f>((1-$E50)^ET$3)*$E50*((1+r_typical)^(-ET$3))</f>
        <v>1.184893155909144E-151</v>
      </c>
      <c r="EU50">
        <f>((1-$E50)^EU$3)*$E50*((1+r_typical)^(-EU$3))</f>
        <v>1.0664038403182292E-152</v>
      </c>
      <c r="EV50">
        <f>((1-$E50)^EV$3)*$E50*((1+r_typical)^(-EV$3))</f>
        <v>9.5976345628640635E-154</v>
      </c>
      <c r="EW50">
        <f>((1-$E50)^EW$3)*$E50*((1+r_typical)^(-EW$3))</f>
        <v>8.6378711065776583E-155</v>
      </c>
      <c r="EX50">
        <f>((1-$E50)^EX$3)*$E50*((1+r_typical)^(-EX$3))</f>
        <v>7.7740839959198927E-156</v>
      </c>
      <c r="EY50">
        <f>((1-$E50)^EY$3)*$E50*((1+r_typical)^(-EY$3))</f>
        <v>6.9966755963279035E-157</v>
      </c>
      <c r="EZ50">
        <f>((1-$E50)^EZ$3)*$E50*((1+r_typical)^(-EZ$3))</f>
        <v>6.2970080366951143E-158</v>
      </c>
      <c r="FA50">
        <f>((1-$E50)^FA$3)*$E50*((1+r_typical)^(-FA$3))</f>
        <v>5.6673072330256037E-159</v>
      </c>
      <c r="FB50">
        <f>((1-$E50)^FB$3)*$E50*((1+r_typical)^(-FB$3))</f>
        <v>5.1005765097230426E-160</v>
      </c>
      <c r="FC50">
        <f>((1-$E50)^FC$3)*$E50*((1+r_typical)^(-FC$3))</f>
        <v>4.590518858750739E-161</v>
      </c>
      <c r="FD50">
        <f>((1-$E50)^FD$3)*$E50*((1+r_typical)^(-FD$3))</f>
        <v>4.1314669728756654E-162</v>
      </c>
      <c r="FE50">
        <f>((1-$E50)^FE$3)*$E50*((1+r_typical)^(-FE$3))</f>
        <v>3.7183202755880985E-163</v>
      </c>
      <c r="FF50">
        <f>((1-$E50)^FF$3)*$E50*((1+r_typical)^(-FF$3))</f>
        <v>3.346488248029289E-164</v>
      </c>
      <c r="FG50">
        <f>((1-$E50)^FG$3)*$E50*((1+r_typical)^(-FG$3))</f>
        <v>3.0118394232263598E-165</v>
      </c>
      <c r="FH50">
        <f>((1-$E50)^FH$3)*$E50*((1+r_typical)^(-FH$3))</f>
        <v>2.7106554809037242E-166</v>
      </c>
      <c r="FI50">
        <f>((1-$E50)^FI$3)*$E50*((1+r_typical)^(-FI$3))</f>
        <v>2.4395899328133526E-167</v>
      </c>
      <c r="FJ50">
        <f>((1-$E50)^FJ$3)*$E50*((1+r_typical)^(-FJ$3))</f>
        <v>2.1956309395320169E-168</v>
      </c>
      <c r="FK50">
        <f>((1-$E50)^FK$3)*$E50*((1+r_typical)^(-FK$3))</f>
        <v>1.9760678455788154E-169</v>
      </c>
      <c r="FL50">
        <f>((1-$E50)^FL$3)*$E50*((1+r_typical)^(-FL$3))</f>
        <v>1.7784610610209341E-170</v>
      </c>
      <c r="FM50">
        <f>((1-$E50)^FM$3)*$E50*((1+r_typical)^(-FM$3))</f>
        <v>1.6006149549188408E-171</v>
      </c>
      <c r="FN50">
        <f>((1-$E50)^FN$3)*$E50*((1+r_typical)^(-FN$3))</f>
        <v>1.4405534594269565E-172</v>
      </c>
      <c r="FO50">
        <f>((1-$E50)^FO$3)*$E50*((1+r_typical)^(-FO$3))</f>
        <v>1.2964981134842609E-173</v>
      </c>
      <c r="FP50">
        <f>((1-$E50)^FP$3)*$E50*((1+r_typical)^(-FP$3))</f>
        <v>1.1668483021358352E-174</v>
      </c>
      <c r="FQ50">
        <f>((1-$E50)^FQ$3)*$E50*((1+r_typical)^(-FQ$3))</f>
        <v>1.0501634719222517E-175</v>
      </c>
      <c r="FR50">
        <f>((1-$E50)^FR$3)*$E50*((1+r_typical)^(-FR$3))</f>
        <v>9.4514712473002648E-177</v>
      </c>
      <c r="FS50">
        <f>((1-$E50)^FS$3)*$E50*((1+r_typical)^(-FS$3))</f>
        <v>8.5063241225702392E-178</v>
      </c>
      <c r="FT50">
        <f>((1-$E50)^FT$3)*$E50*((1+r_typical)^(-FT$3))</f>
        <v>7.6556917103132134E-179</v>
      </c>
      <c r="FU50">
        <f>((1-$E50)^FU$3)*$E50*((1+r_typical)^(-FU$3))</f>
        <v>6.8901225392818936E-180</v>
      </c>
      <c r="FV50">
        <f>((1-$E50)^FV$3)*$E50*((1+r_typical)^(-FV$3))</f>
        <v>6.201110285353705E-181</v>
      </c>
      <c r="FW50">
        <f>((1-$E50)^FW$3)*$E50*((1+r_typical)^(-FW$3))</f>
        <v>5.5809992568183346E-182</v>
      </c>
      <c r="FX50">
        <f>((1-$E50)^FX$3)*$E50*((1+r_typical)^(-FX$3))</f>
        <v>5.0228993311365013E-183</v>
      </c>
      <c r="FY50">
        <f>((1-$E50)^FY$3)*$E50*((1+r_typical)^(-FY$3))</f>
        <v>4.5206093980228512E-184</v>
      </c>
      <c r="FZ50">
        <f>((1-$E50)^FZ$3)*$E50*((1+r_typical)^(-FZ$3))</f>
        <v>4.0685484582205652E-185</v>
      </c>
      <c r="GA50">
        <f>((1-$E50)^GA$3)*$E50*((1+r_typical)^(-GA$3))</f>
        <v>3.6616936123985099E-186</v>
      </c>
      <c r="GB50">
        <f>((1-$E50)^GB$3)*$E50*((1+r_typical)^(-GB$3))</f>
        <v>3.2955242511586589E-187</v>
      </c>
      <c r="GC50">
        <f>((1-$E50)^GC$3)*$E50*((1+r_typical)^(-GC$3))</f>
        <v>2.9659718260427938E-188</v>
      </c>
      <c r="GD50">
        <f>((1-$E50)^GD$3)*$E50*((1+r_typical)^(-GD$3))</f>
        <v>2.6693746434385143E-189</v>
      </c>
      <c r="GE50">
        <f>((1-$E50)^GE$3)*$E50*((1+r_typical)^(-GE$3))</f>
        <v>2.4024371790946623E-190</v>
      </c>
      <c r="GF50">
        <f>((1-$E50)^GF$3)*$E50*((1+r_typical)^(-GF$3))</f>
        <v>2.162193461185197E-191</v>
      </c>
      <c r="GG50">
        <f>((1-$E50)^GG$3)*$E50*((1+r_typical)^(-GG$3))</f>
        <v>1.9459741150666772E-192</v>
      </c>
      <c r="GH50">
        <f>((1-$E50)^GH$3)*$E50*((1+r_typical)^(-GH$3))</f>
        <v>1.7513767035600096E-193</v>
      </c>
      <c r="GI50">
        <f>((1-$E50)^GI$3)*$E50*((1+r_typical)^(-GI$3))</f>
        <v>1.5762390332040085E-194</v>
      </c>
      <c r="GJ50">
        <f>((1-$E50)^GJ$3)*$E50*((1+r_typical)^(-GJ$3))</f>
        <v>1.4186151298836081E-195</v>
      </c>
      <c r="GK50">
        <f>((1-$E50)^GK$3)*$E50*((1+r_typical)^(-GK$3))</f>
        <v>1.2767536168952471E-196</v>
      </c>
      <c r="GL50">
        <f>((1-$E50)^GL$3)*$E50*((1+r_typical)^(-GL$3))</f>
        <v>1.1490782552057224E-197</v>
      </c>
      <c r="GM50">
        <f>((1-$E50)^GM$3)*$E50*((1+r_typical)^(-GM$3))</f>
        <v>1.0341704296851502E-198</v>
      </c>
      <c r="GN50">
        <f>((1-$E50)^GN$3)*$E50*((1+r_typical)^(-GN$3))</f>
        <v>9.3075338671663512E-200</v>
      </c>
      <c r="GO50">
        <f>((1-$E50)^GO$3)*$E50*((1+r_typical)^(-GO$3))</f>
        <v>8.376780480449721E-201</v>
      </c>
      <c r="GP50">
        <f>((1-$E50)^GP$3)*$E50*((1+r_typical)^(-GP$3))</f>
        <v>7.5391024324047479E-202</v>
      </c>
      <c r="GQ50">
        <f>((1-$E50)^GQ$3)*$E50*((1+r_typical)^(-GQ$3))</f>
        <v>6.785192189164273E-203</v>
      </c>
      <c r="GR50">
        <f>((1-$E50)^GR$3)*$E50*((1+r_typical)^(-GR$3))</f>
        <v>6.1066729702478465E-204</v>
      </c>
      <c r="GS50">
        <f>((1-$E50)^GS$3)*$E50*((1+r_typical)^(-GS$3))</f>
        <v>5.4960056732230615E-205</v>
      </c>
      <c r="GT50">
        <f>((1-$E50)^GT$3)*$E50*((1+r_typical)^(-GT$3))</f>
        <v>4.9464051059007557E-206</v>
      </c>
      <c r="GU50">
        <f>((1-$E50)^GU$3)*$E50*((1+r_typical)^(-GU$3))</f>
        <v>4.4517645953106797E-207</v>
      </c>
      <c r="GV50">
        <f>((1-$E50)^GV$3)*$E50*((1+r_typical)^(-GV$3))</f>
        <v>4.0065881357796131E-208</v>
      </c>
      <c r="GW50">
        <f>((1-$E50)^GW$3)*$E50*((1+r_typical)^(-GW$3))</f>
        <v>3.6059293222016511E-209</v>
      </c>
      <c r="GX50">
        <f>((1-$E50)^GX$3)*$E50*((1+r_typical)^(-GX$3))</f>
        <v>3.2453363899814866E-210</v>
      </c>
      <c r="GY50">
        <f t="shared" si="0"/>
        <v>0.50549450549450536</v>
      </c>
    </row>
    <row r="51" spans="1:207" x14ac:dyDescent="0.25">
      <c r="A51">
        <v>46</v>
      </c>
      <c r="B51">
        <f>((1-pf_test)^(A51-1))*pf_test*((1+r_typical)^(-A51))</f>
        <v>1.2919505292416483E-38</v>
      </c>
      <c r="E51">
        <v>0.47</v>
      </c>
      <c r="F51">
        <f>((1-$E51)^F$3)*$E51*((1+r_typical)^(-F$3))</f>
        <v>0.47</v>
      </c>
      <c r="G51">
        <f>((1-$E51)^G$3)*$E51*((1+r_typical)^(-G$3))</f>
        <v>4.151666666666666E-2</v>
      </c>
      <c r="H51">
        <f>((1-$E51)^H$3)*$E51*((1+r_typical)^(-H$3))</f>
        <v>3.6673055555555556E-3</v>
      </c>
      <c r="I51">
        <f>((1-$E51)^I$3)*$E51*((1+r_typical)^(-I$3))</f>
        <v>3.2394532407407412E-4</v>
      </c>
      <c r="J51">
        <f>((1-$E51)^J$3)*$E51*((1+r_typical)^(-J$3))</f>
        <v>2.8615170293209878E-5</v>
      </c>
      <c r="K51">
        <f>((1-$E51)^K$3)*$E51*((1+r_typical)^(-K$3))</f>
        <v>2.5276733759002068E-6</v>
      </c>
      <c r="L51">
        <f>((1-$E51)^L$3)*$E51*((1+r_typical)^(-L$3))</f>
        <v>2.2327781487118491E-7</v>
      </c>
      <c r="M51">
        <f>((1-$E51)^M$3)*$E51*((1+r_typical)^(-M$3))</f>
        <v>1.9722873646954669E-8</v>
      </c>
      <c r="N51">
        <f>((1-$E51)^N$3)*$E51*((1+r_typical)^(-N$3))</f>
        <v>1.7421871721476625E-9</v>
      </c>
      <c r="O51">
        <f>((1-$E51)^O$3)*$E51*((1+r_typical)^(-O$3))</f>
        <v>1.5389320020637682E-10</v>
      </c>
      <c r="P51">
        <f>((1-$E51)^P$3)*$E51*((1+r_typical)^(-P$3))</f>
        <v>1.3593899351563288E-11</v>
      </c>
      <c r="Q51">
        <f>((1-$E51)^Q$3)*$E51*((1+r_typical)^(-Q$3))</f>
        <v>1.200794442721424E-12</v>
      </c>
      <c r="R51">
        <f>((1-$E51)^R$3)*$E51*((1+r_typical)^(-R$3))</f>
        <v>1.0607017577372579E-13</v>
      </c>
      <c r="S51">
        <f>((1-$E51)^S$3)*$E51*((1+r_typical)^(-S$3))</f>
        <v>9.369532193345781E-15</v>
      </c>
      <c r="T51">
        <f>((1-$E51)^T$3)*$E51*((1+r_typical)^(-T$3))</f>
        <v>8.276420104122104E-16</v>
      </c>
      <c r="U51">
        <f>((1-$E51)^U$3)*$E51*((1+r_typical)^(-U$3))</f>
        <v>7.3108377586411949E-17</v>
      </c>
      <c r="V51">
        <f>((1-$E51)^V$3)*$E51*((1+r_typical)^(-V$3))</f>
        <v>6.4579066867997194E-18</v>
      </c>
      <c r="W51">
        <f>((1-$E51)^W$3)*$E51*((1+r_typical)^(-W$3))</f>
        <v>5.7044842400064213E-19</v>
      </c>
      <c r="X51">
        <f>((1-$E51)^X$3)*$E51*((1+r_typical)^(-X$3))</f>
        <v>5.0389610786723374E-20</v>
      </c>
      <c r="Y51">
        <f>((1-$E51)^Y$3)*$E51*((1+r_typical)^(-Y$3))</f>
        <v>4.4510822861605656E-21</v>
      </c>
      <c r="Z51">
        <f>((1-$E51)^Z$3)*$E51*((1+r_typical)^(-Z$3))</f>
        <v>3.9317893527751661E-22</v>
      </c>
      <c r="AA51">
        <f>((1-$E51)^AA$3)*$E51*((1+r_typical)^(-AA$3))</f>
        <v>3.4730805949513978E-23</v>
      </c>
      <c r="AB51">
        <f>((1-$E51)^AB$3)*$E51*((1+r_typical)^(-AB$3))</f>
        <v>3.0678878588737352E-24</v>
      </c>
      <c r="AC51">
        <f>((1-$E51)^AC$3)*$E51*((1+r_typical)^(-AC$3))</f>
        <v>2.7099676086717995E-25</v>
      </c>
      <c r="AD51">
        <f>((1-$E51)^AD$3)*$E51*((1+r_typical)^(-AD$3))</f>
        <v>2.3938047209934224E-26</v>
      </c>
      <c r="AE51">
        <f>((1-$E51)^AE$3)*$E51*((1+r_typical)^(-AE$3))</f>
        <v>2.1145275035441896E-27</v>
      </c>
      <c r="AF51">
        <f>((1-$E51)^AF$3)*$E51*((1+r_typical)^(-AF$3))</f>
        <v>1.8678326281307012E-28</v>
      </c>
      <c r="AG51">
        <f>((1-$E51)^AG$3)*$E51*((1+r_typical)^(-AG$3))</f>
        <v>1.649918821515453E-29</v>
      </c>
      <c r="AH51">
        <f>((1-$E51)^AH$3)*$E51*((1+r_typical)^(-AH$3))</f>
        <v>1.4574282923386499E-30</v>
      </c>
      <c r="AI51">
        <f>((1-$E51)^AI$3)*$E51*((1+r_typical)^(-AI$3))</f>
        <v>1.2873949915658078E-31</v>
      </c>
      <c r="AJ51">
        <f>((1-$E51)^AJ$3)*$E51*((1+r_typical)^(-AJ$3))</f>
        <v>1.1371989092164635E-32</v>
      </c>
      <c r="AK51">
        <f>((1-$E51)^AK$3)*$E51*((1+r_typical)^(-AK$3))</f>
        <v>1.0045257031412097E-33</v>
      </c>
      <c r="AL51">
        <f>((1-$E51)^AL$3)*$E51*((1+r_typical)^(-AL$3))</f>
        <v>8.8733103777473504E-35</v>
      </c>
      <c r="AM51">
        <f>((1-$E51)^AM$3)*$E51*((1+r_typical)^(-AM$3))</f>
        <v>7.8380908336768263E-36</v>
      </c>
      <c r="AN51">
        <f>((1-$E51)^AN$3)*$E51*((1+r_typical)^(-AN$3))</f>
        <v>6.9236469030811974E-37</v>
      </c>
      <c r="AO51">
        <f>((1-$E51)^AO$3)*$E51*((1+r_typical)^(-AO$3))</f>
        <v>6.1158880977217261E-38</v>
      </c>
      <c r="AP51">
        <f>((1-$E51)^AP$3)*$E51*((1+r_typical)^(-AP$3))</f>
        <v>5.4023678196541902E-39</v>
      </c>
      <c r="AQ51">
        <f>((1-$E51)^AQ$3)*$E51*((1+r_typical)^(-AQ$3))</f>
        <v>4.772091574027869E-40</v>
      </c>
      <c r="AR51">
        <f>((1-$E51)^AR$3)*$E51*((1+r_typical)^(-AR$3))</f>
        <v>4.2153475570579511E-41</v>
      </c>
      <c r="AS51">
        <f>((1-$E51)^AS$3)*$E51*((1+r_typical)^(-AS$3))</f>
        <v>3.7235570087345236E-42</v>
      </c>
      <c r="AT51">
        <f>((1-$E51)^AT$3)*$E51*((1+r_typical)^(-AT$3))</f>
        <v>3.2891420243821625E-43</v>
      </c>
      <c r="AU51">
        <f>((1-$E51)^AU$3)*$E51*((1+r_typical)^(-AU$3))</f>
        <v>2.9054087882042433E-44</v>
      </c>
      <c r="AV51">
        <f>((1-$E51)^AV$3)*$E51*((1+r_typical)^(-AV$3))</f>
        <v>2.5664444295804153E-45</v>
      </c>
      <c r="AW51">
        <f>((1-$E51)^AW$3)*$E51*((1+r_typical)^(-AW$3))</f>
        <v>2.2670259127960341E-46</v>
      </c>
      <c r="AX51">
        <f>((1-$E51)^AX$3)*$E51*((1+r_typical)^(-AX$3))</f>
        <v>2.0025395563031636E-47</v>
      </c>
      <c r="AY51">
        <f>((1-$E51)^AY$3)*$E51*((1+r_typical)^(-AY$3))</f>
        <v>1.7689099414011279E-48</v>
      </c>
      <c r="AZ51">
        <f>((1-$E51)^AZ$3)*$E51*((1+r_typical)^(-AZ$3))</f>
        <v>1.5625371149043295E-49</v>
      </c>
      <c r="BA51">
        <f>((1-$E51)^BA$3)*$E51*((1+r_typical)^(-BA$3))</f>
        <v>1.3802411181654915E-50</v>
      </c>
      <c r="BB51">
        <f>((1-$E51)^BB$3)*$E51*((1+r_typical)^(-BB$3))</f>
        <v>1.2192129877128504E-51</v>
      </c>
      <c r="BC51">
        <f>((1-$E51)^BC$3)*$E51*((1+r_typical)^(-BC$3))</f>
        <v>1.0769714724796848E-52</v>
      </c>
      <c r="BD51">
        <f>((1-$E51)^BD$3)*$E51*((1+r_typical)^(-BD$3))</f>
        <v>9.513248006903882E-54</v>
      </c>
      <c r="BE51">
        <f>((1-$E51)^BE$3)*$E51*((1+r_typical)^(-BE$3))</f>
        <v>8.4033690727650962E-55</v>
      </c>
      <c r="BF51">
        <f>((1-$E51)^BF$3)*$E51*((1+r_typical)^(-BF$3))</f>
        <v>7.4229760142758351E-56</v>
      </c>
      <c r="BG51">
        <f>((1-$E51)^BG$3)*$E51*((1+r_typical)^(-BG$3))</f>
        <v>6.5569621459436556E-57</v>
      </c>
      <c r="BH51">
        <f>((1-$E51)^BH$3)*$E51*((1+r_typical)^(-BH$3))</f>
        <v>5.7919832289168951E-58</v>
      </c>
      <c r="BI51">
        <f>((1-$E51)^BI$3)*$E51*((1+r_typical)^(-BI$3))</f>
        <v>5.1162518522099259E-59</v>
      </c>
      <c r="BJ51">
        <f>((1-$E51)^BJ$3)*$E51*((1+r_typical)^(-BJ$3))</f>
        <v>4.5193558027854333E-60</v>
      </c>
      <c r="BK51">
        <f>((1-$E51)^BK$3)*$E51*((1+r_typical)^(-BK$3))</f>
        <v>3.9920976257937996E-61</v>
      </c>
      <c r="BL51">
        <f>((1-$E51)^BL$3)*$E51*((1+r_typical)^(-BL$3))</f>
        <v>3.5263529027845227E-62</v>
      </c>
      <c r="BM51">
        <f>((1-$E51)^BM$3)*$E51*((1+r_typical)^(-BM$3))</f>
        <v>3.1149450641263295E-63</v>
      </c>
      <c r="BN51">
        <f>((1-$E51)^BN$3)*$E51*((1+r_typical)^(-BN$3))</f>
        <v>2.7515348066449239E-64</v>
      </c>
      <c r="BO51">
        <f>((1-$E51)^BO$3)*$E51*((1+r_typical)^(-BO$3))</f>
        <v>2.4305224125363506E-65</v>
      </c>
      <c r="BP51">
        <f>((1-$E51)^BP$3)*$E51*((1+r_typical)^(-BP$3))</f>
        <v>2.1469614644071091E-66</v>
      </c>
      <c r="BQ51">
        <f>((1-$E51)^BQ$3)*$E51*((1+r_typical)^(-BQ$3))</f>
        <v>1.8964826268929472E-67</v>
      </c>
      <c r="BR51">
        <f>((1-$E51)^BR$3)*$E51*((1+r_typical)^(-BR$3))</f>
        <v>1.6752263204221029E-68</v>
      </c>
      <c r="BS51">
        <f>((1-$E51)^BS$3)*$E51*((1+r_typical)^(-BS$3))</f>
        <v>1.4797832497061905E-69</v>
      </c>
      <c r="BT51">
        <f>((1-$E51)^BT$3)*$E51*((1+r_typical)^(-BT$3))</f>
        <v>1.3071418705738017E-70</v>
      </c>
      <c r="BU51">
        <f>((1-$E51)^BU$3)*$E51*((1+r_typical)^(-BU$3))</f>
        <v>1.1546419856735251E-71</v>
      </c>
      <c r="BV51">
        <f>((1-$E51)^BV$3)*$E51*((1+r_typical)^(-BV$3))</f>
        <v>1.0199337540116141E-72</v>
      </c>
      <c r="BW51">
        <f>((1-$E51)^BW$3)*$E51*((1+r_typical)^(-BW$3))</f>
        <v>9.009414827102591E-74</v>
      </c>
      <c r="BX51">
        <f>((1-$E51)^BX$3)*$E51*((1+r_typical)^(-BX$3))</f>
        <v>7.9583164306072874E-75</v>
      </c>
      <c r="BY51">
        <f>((1-$E51)^BY$3)*$E51*((1+r_typical)^(-BY$3))</f>
        <v>7.0298461803697726E-76</v>
      </c>
      <c r="BZ51">
        <f>((1-$E51)^BZ$3)*$E51*((1+r_typical)^(-BZ$3))</f>
        <v>6.2096974593266326E-77</v>
      </c>
      <c r="CA51">
        <f>((1-$E51)^CA$3)*$E51*((1+r_typical)^(-CA$3))</f>
        <v>5.4852327557385243E-78</v>
      </c>
      <c r="CB51">
        <f>((1-$E51)^CB$3)*$E51*((1+r_typical)^(-CB$3))</f>
        <v>4.8452889342356971E-79</v>
      </c>
      <c r="CC51">
        <f>((1-$E51)^CC$3)*$E51*((1+r_typical)^(-CC$3))</f>
        <v>4.2800052252415336E-80</v>
      </c>
      <c r="CD51">
        <f>((1-$E51)^CD$3)*$E51*((1+r_typical)^(-CD$3))</f>
        <v>3.7806712822966871E-81</v>
      </c>
      <c r="CE51">
        <f>((1-$E51)^CE$3)*$E51*((1+r_typical)^(-CE$3))</f>
        <v>3.3395929660287411E-82</v>
      </c>
      <c r="CF51">
        <f>((1-$E51)^CF$3)*$E51*((1+r_typical)^(-CF$3))</f>
        <v>2.9499737866587217E-83</v>
      </c>
      <c r="CG51">
        <f>((1-$E51)^CG$3)*$E51*((1+r_typical)^(-CG$3))</f>
        <v>2.6058101782152052E-84</v>
      </c>
      <c r="CH51">
        <f>((1-$E51)^CH$3)*$E51*((1+r_typical)^(-CH$3))</f>
        <v>2.3017989907567635E-85</v>
      </c>
      <c r="CI51">
        <f>((1-$E51)^CI$3)*$E51*((1+r_typical)^(-CI$3))</f>
        <v>2.0332557751684749E-86</v>
      </c>
      <c r="CJ51">
        <f>((1-$E51)^CJ$3)*$E51*((1+r_typical)^(-CJ$3))</f>
        <v>1.7960426013988189E-87</v>
      </c>
      <c r="CK51">
        <f>((1-$E51)^CK$3)*$E51*((1+r_typical)^(-CK$3))</f>
        <v>1.5865042979022904E-88</v>
      </c>
      <c r="CL51">
        <f>((1-$E51)^CL$3)*$E51*((1+r_typical)^(-CL$3))</f>
        <v>1.4014121298136898E-89</v>
      </c>
      <c r="CM51">
        <f>((1-$E51)^CM$3)*$E51*((1+r_typical)^(-CM$3))</f>
        <v>1.2379140480020929E-90</v>
      </c>
      <c r="CN51">
        <f>((1-$E51)^CN$3)*$E51*((1+r_typical)^(-CN$3))</f>
        <v>1.0934907424018492E-91</v>
      </c>
      <c r="CO51">
        <f>((1-$E51)^CO$3)*$E51*((1+r_typical)^(-CO$3))</f>
        <v>9.6591682245496653E-93</v>
      </c>
      <c r="CP51">
        <f>((1-$E51)^CP$3)*$E51*((1+r_typical)^(-CP$3))</f>
        <v>8.5322652650188704E-94</v>
      </c>
      <c r="CQ51">
        <f>((1-$E51)^CQ$3)*$E51*((1+r_typical)^(-CQ$3))</f>
        <v>7.5368343174333345E-95</v>
      </c>
      <c r="CR51">
        <f>((1-$E51)^CR$3)*$E51*((1+r_typical)^(-CR$3))</f>
        <v>6.6575369803994474E-96</v>
      </c>
      <c r="CS51">
        <f>((1-$E51)^CS$3)*$E51*((1+r_typical)^(-CS$3))</f>
        <v>5.8808243326861791E-97</v>
      </c>
      <c r="CT51">
        <f>((1-$E51)^CT$3)*$E51*((1+r_typical)^(-CT$3))</f>
        <v>5.1947281605394585E-98</v>
      </c>
      <c r="CU51">
        <f>((1-$E51)^CU$3)*$E51*((1+r_typical)^(-CU$3))</f>
        <v>4.5886765418098556E-99</v>
      </c>
      <c r="CV51">
        <f>((1-$E51)^CV$3)*$E51*((1+r_typical)^(-CV$3))</f>
        <v>4.053330945265372E-100</v>
      </c>
      <c r="CW51">
        <f>((1-$E51)^CW$3)*$E51*((1+r_typical)^(-CW$3))</f>
        <v>3.5804423349844128E-101</v>
      </c>
      <c r="CX51">
        <f>((1-$E51)^CX$3)*$E51*((1+r_typical)^(-CX$3))</f>
        <v>3.1627240625695646E-102</v>
      </c>
      <c r="CY51">
        <f>((1-$E51)^CY$3)*$E51*((1+r_typical)^(-CY$3))</f>
        <v>2.7937395886031155E-103</v>
      </c>
      <c r="CZ51">
        <f>((1-$E51)^CZ$3)*$E51*((1+r_typical)^(-CZ$3))</f>
        <v>2.4678033032660853E-104</v>
      </c>
      <c r="DA51">
        <f>((1-$E51)^DA$3)*$E51*((1+r_typical)^(-DA$3))</f>
        <v>2.1798929178850423E-105</v>
      </c>
      <c r="DB51">
        <f>((1-$E51)^DB$3)*$E51*((1+r_typical)^(-DB$3))</f>
        <v>1.9255720774651207E-106</v>
      </c>
      <c r="DC51">
        <f>((1-$E51)^DC$3)*$E51*((1+r_typical)^(-DC$3))</f>
        <v>1.7009220017608563E-107</v>
      </c>
      <c r="DD51">
        <f>((1-$E51)^DD$3)*$E51*((1+r_typical)^(-DD$3))</f>
        <v>1.5024811015554239E-108</v>
      </c>
      <c r="DE51">
        <f>((1-$E51)^DE$3)*$E51*((1+r_typical)^(-DE$3))</f>
        <v>1.3271916397072911E-109</v>
      </c>
      <c r="DF51">
        <f>((1-$E51)^DF$3)*$E51*((1+r_typical)^(-DF$3))</f>
        <v>1.1723526150747736E-110</v>
      </c>
      <c r="DG51">
        <f>((1-$E51)^DG$3)*$E51*((1+r_typical)^(-DG$3))</f>
        <v>1.03557814331605E-111</v>
      </c>
      <c r="DH51">
        <f>((1-$E51)^DH$3)*$E51*((1+r_typical)^(-DH$3))</f>
        <v>9.1476069326251093E-113</v>
      </c>
      <c r="DI51">
        <f>((1-$E51)^DI$3)*$E51*((1+r_typical)^(-DI$3))</f>
        <v>8.0803861238188487E-114</v>
      </c>
      <c r="DJ51">
        <f>((1-$E51)^DJ$3)*$E51*((1+r_typical)^(-DJ$3))</f>
        <v>7.1376744093733169E-115</v>
      </c>
      <c r="DK51">
        <f>((1-$E51)^DK$3)*$E51*((1+r_typical)^(-DK$3))</f>
        <v>6.3049457282797637E-116</v>
      </c>
      <c r="DL51">
        <f>((1-$E51)^DL$3)*$E51*((1+r_typical)^(-DL$3))</f>
        <v>5.5693687266471252E-117</v>
      </c>
      <c r="DM51">
        <f>((1-$E51)^DM$3)*$E51*((1+r_typical)^(-DM$3))</f>
        <v>4.9196090418716283E-118</v>
      </c>
      <c r="DN51">
        <f>((1-$E51)^DN$3)*$E51*((1+r_typical)^(-DN$3))</f>
        <v>4.3456546536532709E-119</v>
      </c>
      <c r="DO51">
        <f>((1-$E51)^DO$3)*$E51*((1+r_typical)^(-DO$3))</f>
        <v>3.8386616107270554E-120</v>
      </c>
      <c r="DP51">
        <f>((1-$E51)^DP$3)*$E51*((1+r_typical)^(-DP$3))</f>
        <v>3.390817756142232E-121</v>
      </c>
      <c r="DQ51">
        <f>((1-$E51)^DQ$3)*$E51*((1+r_typical)^(-DQ$3))</f>
        <v>2.995222351258972E-122</v>
      </c>
      <c r="DR51">
        <f>((1-$E51)^DR$3)*$E51*((1+r_typical)^(-DR$3))</f>
        <v>2.6457797436120928E-123</v>
      </c>
      <c r="DS51">
        <f>((1-$E51)^DS$3)*$E51*((1+r_typical)^(-DS$3))</f>
        <v>2.3371054401906819E-124</v>
      </c>
      <c r="DT51">
        <f>((1-$E51)^DT$3)*$E51*((1+r_typical)^(-DT$3))</f>
        <v>2.0644431388351024E-125</v>
      </c>
      <c r="DU51">
        <f>((1-$E51)^DU$3)*$E51*((1+r_typical)^(-DU$3))</f>
        <v>1.8235914393043406E-126</v>
      </c>
      <c r="DV51">
        <f>((1-$E51)^DV$3)*$E51*((1+r_typical)^(-DV$3))</f>
        <v>1.6108391047188336E-127</v>
      </c>
      <c r="DW51">
        <f>((1-$E51)^DW$3)*$E51*((1+r_typical)^(-DW$3))</f>
        <v>1.4229078758349703E-128</v>
      </c>
      <c r="DX51">
        <f>((1-$E51)^DX$3)*$E51*((1+r_typical)^(-DX$3))</f>
        <v>1.2569019569875571E-129</v>
      </c>
      <c r="DY51">
        <f>((1-$E51)^DY$3)*$E51*((1+r_typical)^(-DY$3))</f>
        <v>1.1102633953390089E-130</v>
      </c>
      <c r="DZ51">
        <f>((1-$E51)^DZ$3)*$E51*((1+r_typical)^(-DZ$3))</f>
        <v>9.8073266588279095E-132</v>
      </c>
      <c r="EA51">
        <f>((1-$E51)^EA$3)*$E51*((1+r_typical)^(-EA$3))</f>
        <v>8.6631385486313244E-133</v>
      </c>
      <c r="EB51">
        <f>((1-$E51)^EB$3)*$E51*((1+r_typical)^(-EB$3))</f>
        <v>7.6524390512910012E-134</v>
      </c>
      <c r="EC51">
        <f>((1-$E51)^EC$3)*$E51*((1+r_typical)^(-EC$3))</f>
        <v>6.7596544953070535E-135</v>
      </c>
      <c r="ED51">
        <f>((1-$E51)^ED$3)*$E51*((1+r_typical)^(-ED$3))</f>
        <v>5.9710281375212287E-136</v>
      </c>
      <c r="EE51">
        <f>((1-$E51)^EE$3)*$E51*((1+r_typical)^(-EE$3))</f>
        <v>5.2744081881437523E-137</v>
      </c>
      <c r="EF51">
        <f>((1-$E51)^EF$3)*$E51*((1+r_typical)^(-EF$3))</f>
        <v>4.6590605661936486E-138</v>
      </c>
      <c r="EG51">
        <f>((1-$E51)^EG$3)*$E51*((1+r_typical)^(-EG$3))</f>
        <v>4.1155035001377232E-139</v>
      </c>
      <c r="EH51">
        <f>((1-$E51)^EH$3)*$E51*((1+r_typical)^(-EH$3))</f>
        <v>3.6353614251216557E-140</v>
      </c>
      <c r="EI51">
        <f>((1-$E51)^EI$3)*$E51*((1+r_typical)^(-EI$3))</f>
        <v>3.2112359255241293E-141</v>
      </c>
      <c r="EJ51">
        <f>((1-$E51)^EJ$3)*$E51*((1+r_typical)^(-EJ$3))</f>
        <v>2.8365917342129809E-142</v>
      </c>
      <c r="EK51">
        <f>((1-$E51)^EK$3)*$E51*((1+r_typical)^(-EK$3))</f>
        <v>2.5056560318881334E-143</v>
      </c>
      <c r="EL51">
        <f>((1-$E51)^EL$3)*$E51*((1+r_typical)^(-EL$3))</f>
        <v>2.2133294948345178E-144</v>
      </c>
      <c r="EM51">
        <f>((1-$E51)^EM$3)*$E51*((1+r_typical)^(-EM$3))</f>
        <v>1.9551077204371574E-145</v>
      </c>
      <c r="EN51">
        <f>((1-$E51)^EN$3)*$E51*((1+r_typical)^(-EN$3))</f>
        <v>1.7270118197194893E-146</v>
      </c>
      <c r="EO51">
        <f>((1-$E51)^EO$3)*$E51*((1+r_typical)^(-EO$3))</f>
        <v>1.5255271074188823E-147</v>
      </c>
      <c r="EP51">
        <f>((1-$E51)^EP$3)*$E51*((1+r_typical)^(-EP$3))</f>
        <v>1.3475489448866795E-148</v>
      </c>
      <c r="EQ51">
        <f>((1-$E51)^EQ$3)*$E51*((1+r_typical)^(-EQ$3))</f>
        <v>1.1903349013165669E-149</v>
      </c>
      <c r="ER51">
        <f>((1-$E51)^ER$3)*$E51*((1+r_typical)^(-ER$3))</f>
        <v>1.0514624961629676E-150</v>
      </c>
      <c r="ES51">
        <f>((1-$E51)^ES$3)*$E51*((1+r_typical)^(-ES$3))</f>
        <v>9.2879187161062164E-152</v>
      </c>
      <c r="ET51">
        <f>((1-$E51)^ET$3)*$E51*((1+r_typical)^(-ET$3))</f>
        <v>8.2043281992271561E-153</v>
      </c>
      <c r="EU51">
        <f>((1-$E51)^EU$3)*$E51*((1+r_typical)^(-EU$3))</f>
        <v>7.2471565759839866E-154</v>
      </c>
      <c r="EV51">
        <f>((1-$E51)^EV$3)*$E51*((1+r_typical)^(-EV$3))</f>
        <v>6.4016549754525211E-155</v>
      </c>
      <c r="EW51">
        <f>((1-$E51)^EW$3)*$E51*((1+r_typical)^(-EW$3))</f>
        <v>5.6547952283163947E-156</v>
      </c>
      <c r="EX51">
        <f>((1-$E51)^EX$3)*$E51*((1+r_typical)^(-EX$3))</f>
        <v>4.9950691183461491E-157</v>
      </c>
      <c r="EY51">
        <f>((1-$E51)^EY$3)*$E51*((1+r_typical)^(-EY$3))</f>
        <v>4.412311054539099E-158</v>
      </c>
      <c r="EZ51">
        <f>((1-$E51)^EZ$3)*$E51*((1+r_typical)^(-EZ$3))</f>
        <v>3.8975414315095376E-159</v>
      </c>
      <c r="FA51">
        <f>((1-$E51)^FA$3)*$E51*((1+r_typical)^(-FA$3))</f>
        <v>3.4428282645000922E-160</v>
      </c>
      <c r="FB51">
        <f>((1-$E51)^FB$3)*$E51*((1+r_typical)^(-FB$3))</f>
        <v>3.0411649669750811E-161</v>
      </c>
      <c r="FC51">
        <f>((1-$E51)^FC$3)*$E51*((1+r_typical)^(-FC$3))</f>
        <v>2.6863623874946551E-162</v>
      </c>
      <c r="FD51">
        <f>((1-$E51)^FD$3)*$E51*((1+r_typical)^(-FD$3))</f>
        <v>2.3729534422869455E-163</v>
      </c>
      <c r="FE51">
        <f>((1-$E51)^FE$3)*$E51*((1+r_typical)^(-FE$3))</f>
        <v>2.0961088740201351E-164</v>
      </c>
      <c r="FF51">
        <f>((1-$E51)^FF$3)*$E51*((1+r_typical)^(-FF$3))</f>
        <v>1.8515628387177865E-165</v>
      </c>
      <c r="FG51">
        <f>((1-$E51)^FG$3)*$E51*((1+r_typical)^(-FG$3))</f>
        <v>1.6355471742007116E-166</v>
      </c>
      <c r="FH51">
        <f>((1-$E51)^FH$3)*$E51*((1+r_typical)^(-FH$3))</f>
        <v>1.4447333372106284E-167</v>
      </c>
      <c r="FI51">
        <f>((1-$E51)^FI$3)*$E51*((1+r_typical)^(-FI$3))</f>
        <v>1.2761811145360555E-168</v>
      </c>
      <c r="FJ51">
        <f>((1-$E51)^FJ$3)*$E51*((1+r_typical)^(-FJ$3))</f>
        <v>1.1272933178401818E-169</v>
      </c>
      <c r="FK51">
        <f>((1-$E51)^FK$3)*$E51*((1+r_typical)^(-FK$3))</f>
        <v>9.9577576409216098E-171</v>
      </c>
      <c r="FL51">
        <f>((1-$E51)^FL$3)*$E51*((1+r_typical)^(-FL$3))</f>
        <v>8.7960192494807548E-172</v>
      </c>
      <c r="FM51">
        <f>((1-$E51)^FM$3)*$E51*((1+r_typical)^(-FM$3))</f>
        <v>7.7698170037080019E-173</v>
      </c>
      <c r="FN51">
        <f>((1-$E51)^FN$3)*$E51*((1+r_typical)^(-FN$3))</f>
        <v>6.8633383532753998E-174</v>
      </c>
      <c r="FO51">
        <f>((1-$E51)^FO$3)*$E51*((1+r_typical)^(-FO$3))</f>
        <v>6.0626155453932709E-175</v>
      </c>
      <c r="FP51">
        <f>((1-$E51)^FP$3)*$E51*((1+r_typical)^(-FP$3))</f>
        <v>5.3553103984307244E-176</v>
      </c>
      <c r="FQ51">
        <f>((1-$E51)^FQ$3)*$E51*((1+r_typical)^(-FQ$3))</f>
        <v>4.7305241852804736E-177</v>
      </c>
      <c r="FR51">
        <f>((1-$E51)^FR$3)*$E51*((1+r_typical)^(-FR$3))</f>
        <v>4.1786296969977503E-178</v>
      </c>
      <c r="FS51">
        <f>((1-$E51)^FS$3)*$E51*((1+r_typical)^(-FS$3))</f>
        <v>3.6911228990146796E-179</v>
      </c>
      <c r="FT51">
        <f>((1-$E51)^FT$3)*$E51*((1+r_typical)^(-FT$3))</f>
        <v>3.2604918941296336E-180</v>
      </c>
      <c r="FU51">
        <f>((1-$E51)^FU$3)*$E51*((1+r_typical)^(-FU$3))</f>
        <v>2.8801011731478443E-181</v>
      </c>
      <c r="FV51">
        <f>((1-$E51)^FV$3)*$E51*((1+r_typical)^(-FV$3))</f>
        <v>2.5440893696139288E-182</v>
      </c>
      <c r="FW51">
        <f>((1-$E51)^FW$3)*$E51*((1+r_typical)^(-FW$3))</f>
        <v>2.2472789431589704E-183</v>
      </c>
      <c r="FX51">
        <f>((1-$E51)^FX$3)*$E51*((1+r_typical)^(-FX$3))</f>
        <v>1.9850963997904242E-184</v>
      </c>
      <c r="FY51">
        <f>((1-$E51)^FY$3)*$E51*((1+r_typical)^(-FY$3))</f>
        <v>1.753501819814875E-185</v>
      </c>
      <c r="FZ51">
        <f>((1-$E51)^FZ$3)*$E51*((1+r_typical)^(-FZ$3))</f>
        <v>1.5489266075031391E-186</v>
      </c>
      <c r="GA51">
        <f>((1-$E51)^GA$3)*$E51*((1+r_typical)^(-GA$3))</f>
        <v>1.36821850329444E-187</v>
      </c>
      <c r="GB51">
        <f>((1-$E51)^GB$3)*$E51*((1+r_typical)^(-GB$3))</f>
        <v>1.2085930112434216E-188</v>
      </c>
      <c r="GC51">
        <f>((1-$E51)^GC$3)*$E51*((1+r_typical)^(-GC$3))</f>
        <v>1.0675904932650228E-189</v>
      </c>
      <c r="GD51">
        <f>((1-$E51)^GD$3)*$E51*((1+r_typical)^(-GD$3))</f>
        <v>9.4303826905077012E-191</v>
      </c>
      <c r="GE51">
        <f>((1-$E51)^GE$3)*$E51*((1+r_typical)^(-GE$3))</f>
        <v>8.3301713766151365E-192</v>
      </c>
      <c r="GF51">
        <f>((1-$E51)^GF$3)*$E51*((1+r_typical)^(-GF$3))</f>
        <v>7.3583180493433716E-193</v>
      </c>
      <c r="GG51">
        <f>((1-$E51)^GG$3)*$E51*((1+r_typical)^(-GG$3))</f>
        <v>6.4998476102533135E-194</v>
      </c>
      <c r="GH51">
        <f>((1-$E51)^GH$3)*$E51*((1+r_typical)^(-GH$3))</f>
        <v>5.7415320557237587E-195</v>
      </c>
      <c r="GI51">
        <f>((1-$E51)^GI$3)*$E51*((1+r_typical)^(-GI$3))</f>
        <v>5.0716866492226541E-196</v>
      </c>
      <c r="GJ51">
        <f>((1-$E51)^GJ$3)*$E51*((1+r_typical)^(-GJ$3))</f>
        <v>4.4799898734800106E-197</v>
      </c>
      <c r="GK51">
        <f>((1-$E51)^GK$3)*$E51*((1+r_typical)^(-GK$3))</f>
        <v>3.9573243882406768E-198</v>
      </c>
      <c r="GL51">
        <f>((1-$E51)^GL$3)*$E51*((1+r_typical)^(-GL$3))</f>
        <v>3.4956365429459313E-199</v>
      </c>
      <c r="GM51">
        <f>((1-$E51)^GM$3)*$E51*((1+r_typical)^(-GM$3))</f>
        <v>3.0878122796022395E-200</v>
      </c>
      <c r="GN51">
        <f>((1-$E51)^GN$3)*$E51*((1+r_typical)^(-GN$3))</f>
        <v>2.7275675136486447E-201</v>
      </c>
      <c r="GO51">
        <f>((1-$E51)^GO$3)*$E51*((1+r_typical)^(-GO$3))</f>
        <v>2.4093513037229708E-202</v>
      </c>
      <c r="GP51">
        <f>((1-$E51)^GP$3)*$E51*((1+r_typical)^(-GP$3))</f>
        <v>2.1282603182886234E-203</v>
      </c>
      <c r="GQ51">
        <f>((1-$E51)^GQ$3)*$E51*((1+r_typical)^(-GQ$3))</f>
        <v>1.8799632811549503E-204</v>
      </c>
      <c r="GR51">
        <f>((1-$E51)^GR$3)*$E51*((1+r_typical)^(-GR$3))</f>
        <v>1.6606342316868735E-205</v>
      </c>
      <c r="GS51">
        <f>((1-$E51)^GS$3)*$E51*((1+r_typical)^(-GS$3))</f>
        <v>1.4668935713234049E-206</v>
      </c>
      <c r="GT51">
        <f>((1-$E51)^GT$3)*$E51*((1+r_typical)^(-GT$3))</f>
        <v>1.295755988002341E-207</v>
      </c>
      <c r="GU51">
        <f>((1-$E51)^GU$3)*$E51*((1+r_typical)^(-GU$3))</f>
        <v>1.1445844560687346E-208</v>
      </c>
      <c r="GV51">
        <f>((1-$E51)^GV$3)*$E51*((1+r_typical)^(-GV$3))</f>
        <v>1.0110496028607156E-209</v>
      </c>
      <c r="GW51">
        <f>((1-$E51)^GW$3)*$E51*((1+r_typical)^(-GW$3))</f>
        <v>8.93093815860299E-211</v>
      </c>
      <c r="GX51">
        <f>((1-$E51)^GX$3)*$E51*((1+r_typical)^(-GX$3))</f>
        <v>7.88899537343264E-212</v>
      </c>
      <c r="GY51">
        <f t="shared" si="0"/>
        <v>0.51553930530164538</v>
      </c>
    </row>
    <row r="52" spans="1:207" x14ac:dyDescent="0.25">
      <c r="A52">
        <v>47</v>
      </c>
      <c r="B52">
        <f>((1-pf_test)^(A52-1))*pf_test*((1+r_typical)^(-A52))</f>
        <v>2.1101858644280257E-39</v>
      </c>
      <c r="E52">
        <v>0.48</v>
      </c>
      <c r="F52">
        <f>((1-$E52)^F$3)*$E52*((1+r_typical)^(-F$3))</f>
        <v>0.48</v>
      </c>
      <c r="G52">
        <f>((1-$E52)^G$3)*$E52*((1+r_typical)^(-G$3))</f>
        <v>4.1599999999999998E-2</v>
      </c>
      <c r="H52">
        <f>((1-$E52)^H$3)*$E52*((1+r_typical)^(-H$3))</f>
        <v>3.6053333333333337E-3</v>
      </c>
      <c r="I52">
        <f>((1-$E52)^I$3)*$E52*((1+r_typical)^(-I$3))</f>
        <v>3.1246222222222218E-4</v>
      </c>
      <c r="J52">
        <f>((1-$E52)^J$3)*$E52*((1+r_typical)^(-J$3))</f>
        <v>2.7080059259259261E-5</v>
      </c>
      <c r="K52">
        <f>((1-$E52)^K$3)*$E52*((1+r_typical)^(-K$3))</f>
        <v>2.3469384691358031E-6</v>
      </c>
      <c r="L52">
        <f>((1-$E52)^L$3)*$E52*((1+r_typical)^(-L$3))</f>
        <v>2.0340133399176957E-7</v>
      </c>
      <c r="M52">
        <f>((1-$E52)^M$3)*$E52*((1+r_typical)^(-M$3))</f>
        <v>1.7628115612620031E-8</v>
      </c>
      <c r="N52">
        <f>((1-$E52)^N$3)*$E52*((1+r_typical)^(-N$3))</f>
        <v>1.5277700197604029E-9</v>
      </c>
      <c r="O52">
        <f>((1-$E52)^O$3)*$E52*((1+r_typical)^(-O$3))</f>
        <v>1.3240673504590159E-10</v>
      </c>
      <c r="P52">
        <f>((1-$E52)^P$3)*$E52*((1+r_typical)^(-P$3))</f>
        <v>1.1475250370644803E-11</v>
      </c>
      <c r="Q52">
        <f>((1-$E52)^Q$3)*$E52*((1+r_typical)^(-Q$3))</f>
        <v>9.9452169878921626E-13</v>
      </c>
      <c r="R52">
        <f>((1-$E52)^R$3)*$E52*((1+r_typical)^(-R$3))</f>
        <v>8.619188056173211E-14</v>
      </c>
      <c r="S52">
        <f>((1-$E52)^S$3)*$E52*((1+r_typical)^(-S$3))</f>
        <v>7.4699629820167835E-15</v>
      </c>
      <c r="T52">
        <f>((1-$E52)^T$3)*$E52*((1+r_typical)^(-T$3))</f>
        <v>6.4739679177478786E-16</v>
      </c>
      <c r="U52">
        <f>((1-$E52)^U$3)*$E52*((1+r_typical)^(-U$3))</f>
        <v>5.6107721953814937E-17</v>
      </c>
      <c r="V52">
        <f>((1-$E52)^V$3)*$E52*((1+r_typical)^(-V$3))</f>
        <v>4.8626692359972955E-18</v>
      </c>
      <c r="W52">
        <f>((1-$E52)^W$3)*$E52*((1+r_typical)^(-W$3))</f>
        <v>4.2143133378643234E-19</v>
      </c>
      <c r="X52">
        <f>((1-$E52)^X$3)*$E52*((1+r_typical)^(-X$3))</f>
        <v>3.6524048928157465E-20</v>
      </c>
      <c r="Y52">
        <f>((1-$E52)^Y$3)*$E52*((1+r_typical)^(-Y$3))</f>
        <v>3.1654175737736475E-21</v>
      </c>
      <c r="Z52">
        <f>((1-$E52)^Z$3)*$E52*((1+r_typical)^(-Z$3))</f>
        <v>2.7433618972704946E-22</v>
      </c>
      <c r="AA52">
        <f>((1-$E52)^AA$3)*$E52*((1+r_typical)^(-AA$3))</f>
        <v>2.3775803109677624E-23</v>
      </c>
      <c r="AB52">
        <f>((1-$E52)^AB$3)*$E52*((1+r_typical)^(-AB$3))</f>
        <v>2.0605696028387273E-24</v>
      </c>
      <c r="AC52">
        <f>((1-$E52)^AC$3)*$E52*((1+r_typical)^(-AC$3))</f>
        <v>1.7858269891268969E-25</v>
      </c>
      <c r="AD52">
        <f>((1-$E52)^AD$3)*$E52*((1+r_typical)^(-AD$3))</f>
        <v>1.5477167239099773E-26</v>
      </c>
      <c r="AE52">
        <f>((1-$E52)^AE$3)*$E52*((1+r_typical)^(-AE$3))</f>
        <v>1.341354494055314E-27</v>
      </c>
      <c r="AF52">
        <f>((1-$E52)^AF$3)*$E52*((1+r_typical)^(-AF$3))</f>
        <v>1.162507228181272E-28</v>
      </c>
      <c r="AG52">
        <f>((1-$E52)^AG$3)*$E52*((1+r_typical)^(-AG$3))</f>
        <v>1.007506264423769E-29</v>
      </c>
      <c r="AH52">
        <f>((1-$E52)^AH$3)*$E52*((1+r_typical)^(-AH$3))</f>
        <v>8.7317209583393341E-31</v>
      </c>
      <c r="AI52">
        <f>((1-$E52)^AI$3)*$E52*((1+r_typical)^(-AI$3))</f>
        <v>7.5674914972274231E-32</v>
      </c>
      <c r="AJ52">
        <f>((1-$E52)^AJ$3)*$E52*((1+r_typical)^(-AJ$3))</f>
        <v>6.5584926309304323E-33</v>
      </c>
      <c r="AK52">
        <f>((1-$E52)^AK$3)*$E52*((1+r_typical)^(-AK$3))</f>
        <v>5.6840269468063749E-34</v>
      </c>
      <c r="AL52">
        <f>((1-$E52)^AL$3)*$E52*((1+r_typical)^(-AL$3))</f>
        <v>4.9261566872321929E-35</v>
      </c>
      <c r="AM52">
        <f>((1-$E52)^AM$3)*$E52*((1+r_typical)^(-AM$3))</f>
        <v>4.2693357956012334E-36</v>
      </c>
      <c r="AN52">
        <f>((1-$E52)^AN$3)*$E52*((1+r_typical)^(-AN$3))</f>
        <v>3.7000910228544027E-37</v>
      </c>
      <c r="AO52">
        <f>((1-$E52)^AO$3)*$E52*((1+r_typical)^(-AO$3))</f>
        <v>3.2067455531404827E-38</v>
      </c>
      <c r="AP52">
        <f>((1-$E52)^AP$3)*$E52*((1+r_typical)^(-AP$3))</f>
        <v>2.7791794793884176E-39</v>
      </c>
      <c r="AQ52">
        <f>((1-$E52)^AQ$3)*$E52*((1+r_typical)^(-AQ$3))</f>
        <v>2.4086222154699629E-40</v>
      </c>
      <c r="AR52">
        <f>((1-$E52)^AR$3)*$E52*((1+r_typical)^(-AR$3))</f>
        <v>2.0874725867406342E-41</v>
      </c>
      <c r="AS52">
        <f>((1-$E52)^AS$3)*$E52*((1+r_typical)^(-AS$3))</f>
        <v>1.8091429085085493E-42</v>
      </c>
      <c r="AT52">
        <f>((1-$E52)^AT$3)*$E52*((1+r_typical)^(-AT$3))</f>
        <v>1.5679238540407433E-43</v>
      </c>
      <c r="AU52">
        <f>((1-$E52)^AU$3)*$E52*((1+r_typical)^(-AU$3))</f>
        <v>1.3588673401686442E-44</v>
      </c>
      <c r="AV52">
        <f>((1-$E52)^AV$3)*$E52*((1+r_typical)^(-AV$3))</f>
        <v>1.1776850281461581E-45</v>
      </c>
      <c r="AW52">
        <f>((1-$E52)^AW$3)*$E52*((1+r_typical)^(-AW$3))</f>
        <v>1.0206603577266706E-46</v>
      </c>
      <c r="AX52">
        <f>((1-$E52)^AX$3)*$E52*((1+r_typical)^(-AX$3))</f>
        <v>8.8457231002978136E-48</v>
      </c>
      <c r="AY52">
        <f>((1-$E52)^AY$3)*$E52*((1+r_typical)^(-AY$3))</f>
        <v>7.6662933535914375E-49</v>
      </c>
      <c r="AZ52">
        <f>((1-$E52)^AZ$3)*$E52*((1+r_typical)^(-AZ$3))</f>
        <v>6.6441209064459135E-50</v>
      </c>
      <c r="BA52">
        <f>((1-$E52)^BA$3)*$E52*((1+r_typical)^(-BA$3))</f>
        <v>5.7582381189197911E-51</v>
      </c>
      <c r="BB52">
        <f>((1-$E52)^BB$3)*$E52*((1+r_typical)^(-BB$3))</f>
        <v>4.9904730363971523E-52</v>
      </c>
      <c r="BC52">
        <f>((1-$E52)^BC$3)*$E52*((1+r_typical)^(-BC$3))</f>
        <v>4.3250766315442002E-53</v>
      </c>
      <c r="BD52">
        <f>((1-$E52)^BD$3)*$E52*((1+r_typical)^(-BD$3))</f>
        <v>3.7483997473383069E-54</v>
      </c>
      <c r="BE52">
        <f>((1-$E52)^BE$3)*$E52*((1+r_typical)^(-BE$3))</f>
        <v>3.2486131143598655E-55</v>
      </c>
      <c r="BF52">
        <f>((1-$E52)^BF$3)*$E52*((1+r_typical)^(-BF$3))</f>
        <v>2.8154646991118837E-56</v>
      </c>
      <c r="BG52">
        <f>((1-$E52)^BG$3)*$E52*((1+r_typical)^(-BG$3))</f>
        <v>2.440069405896966E-57</v>
      </c>
      <c r="BH52">
        <f>((1-$E52)^BH$3)*$E52*((1+r_typical)^(-BH$3))</f>
        <v>2.114726818444037E-58</v>
      </c>
      <c r="BI52">
        <f>((1-$E52)^BI$3)*$E52*((1+r_typical)^(-BI$3))</f>
        <v>1.832763242651499E-59</v>
      </c>
      <c r="BJ52">
        <f>((1-$E52)^BJ$3)*$E52*((1+r_typical)^(-BJ$3))</f>
        <v>1.5883948102979659E-60</v>
      </c>
      <c r="BK52">
        <f>((1-$E52)^BK$3)*$E52*((1+r_typical)^(-BK$3))</f>
        <v>1.3766088355915708E-61</v>
      </c>
      <c r="BL52">
        <f>((1-$E52)^BL$3)*$E52*((1+r_typical)^(-BL$3))</f>
        <v>1.1930609908460275E-62</v>
      </c>
      <c r="BM52">
        <f>((1-$E52)^BM$3)*$E52*((1+r_typical)^(-BM$3))</f>
        <v>1.0339861920665574E-63</v>
      </c>
      <c r="BN52">
        <f>((1-$E52)^BN$3)*$E52*((1+r_typical)^(-BN$3))</f>
        <v>8.9612136645768327E-65</v>
      </c>
      <c r="BO52">
        <f>((1-$E52)^BO$3)*$E52*((1+r_typical)^(-BO$3))</f>
        <v>7.7663851759665892E-66</v>
      </c>
      <c r="BP52">
        <f>((1-$E52)^BP$3)*$E52*((1+r_typical)^(-BP$3))</f>
        <v>6.7308671525043766E-67</v>
      </c>
      <c r="BQ52">
        <f>((1-$E52)^BQ$3)*$E52*((1+r_typical)^(-BQ$3))</f>
        <v>5.8334181988371272E-68</v>
      </c>
      <c r="BR52">
        <f>((1-$E52)^BR$3)*$E52*((1+r_typical)^(-BR$3))</f>
        <v>5.055629105658843E-69</v>
      </c>
      <c r="BS52">
        <f>((1-$E52)^BS$3)*$E52*((1+r_typical)^(-BS$3))</f>
        <v>4.3815452249043312E-70</v>
      </c>
      <c r="BT52">
        <f>((1-$E52)^BT$3)*$E52*((1+r_typical)^(-BT$3))</f>
        <v>3.7973391949170867E-71</v>
      </c>
      <c r="BU52">
        <f>((1-$E52)^BU$3)*$E52*((1+r_typical)^(-BU$3))</f>
        <v>3.2910273022614757E-72</v>
      </c>
      <c r="BV52">
        <f>((1-$E52)^BV$3)*$E52*((1+r_typical)^(-BV$3))</f>
        <v>2.8522236619599457E-73</v>
      </c>
      <c r="BW52">
        <f>((1-$E52)^BW$3)*$E52*((1+r_typical)^(-BW$3))</f>
        <v>2.4719271736986196E-74</v>
      </c>
      <c r="BX52">
        <f>((1-$E52)^BX$3)*$E52*((1+r_typical)^(-BX$3))</f>
        <v>2.1423368838721369E-75</v>
      </c>
      <c r="BY52">
        <f>((1-$E52)^BY$3)*$E52*((1+r_typical)^(-BY$3))</f>
        <v>1.8566919660225185E-76</v>
      </c>
      <c r="BZ52">
        <f>((1-$E52)^BZ$3)*$E52*((1+r_typical)^(-BZ$3))</f>
        <v>1.6091330372195165E-77</v>
      </c>
      <c r="CA52">
        <f>((1-$E52)^CA$3)*$E52*((1+r_typical)^(-CA$3))</f>
        <v>1.3945819655902478E-78</v>
      </c>
      <c r="CB52">
        <f>((1-$E52)^CB$3)*$E52*((1+r_typical)^(-CB$3))</f>
        <v>1.2086377035115482E-79</v>
      </c>
      <c r="CC52">
        <f>((1-$E52)^CC$3)*$E52*((1+r_typical)^(-CC$3))</f>
        <v>1.0474860097100082E-80</v>
      </c>
      <c r="CD52">
        <f>((1-$E52)^CD$3)*$E52*((1+r_typical)^(-CD$3))</f>
        <v>9.0782120841534043E-82</v>
      </c>
      <c r="CE52">
        <f>((1-$E52)^CE$3)*$E52*((1+r_typical)^(-CE$3))</f>
        <v>7.8677838062662857E-83</v>
      </c>
      <c r="CF52">
        <f>((1-$E52)^CF$3)*$E52*((1+r_typical)^(-CF$3))</f>
        <v>6.8187459654307819E-84</v>
      </c>
      <c r="CG52">
        <f>((1-$E52)^CG$3)*$E52*((1+r_typical)^(-CG$3))</f>
        <v>5.909579836706677E-85</v>
      </c>
      <c r="CH52">
        <f>((1-$E52)^CH$3)*$E52*((1+r_typical)^(-CH$3))</f>
        <v>5.1216358584791207E-86</v>
      </c>
      <c r="CI52">
        <f>((1-$E52)^CI$3)*$E52*((1+r_typical)^(-CI$3))</f>
        <v>4.438751077348572E-87</v>
      </c>
      <c r="CJ52">
        <f>((1-$E52)^CJ$3)*$E52*((1+r_typical)^(-CJ$3))</f>
        <v>3.846917600368762E-88</v>
      </c>
      <c r="CK52">
        <f>((1-$E52)^CK$3)*$E52*((1+r_typical)^(-CK$3))</f>
        <v>3.3339952536529272E-89</v>
      </c>
      <c r="CL52">
        <f>((1-$E52)^CL$3)*$E52*((1+r_typical)^(-CL$3))</f>
        <v>2.8894625531658703E-90</v>
      </c>
      <c r="CM52">
        <f>((1-$E52)^CM$3)*$E52*((1+r_typical)^(-CM$3))</f>
        <v>2.5042008794104219E-91</v>
      </c>
      <c r="CN52">
        <f>((1-$E52)^CN$3)*$E52*((1+r_typical)^(-CN$3))</f>
        <v>2.1703074288223654E-92</v>
      </c>
      <c r="CO52">
        <f>((1-$E52)^CO$3)*$E52*((1+r_typical)^(-CO$3))</f>
        <v>1.8809331049793827E-93</v>
      </c>
      <c r="CP52">
        <f>((1-$E52)^CP$3)*$E52*((1+r_typical)^(-CP$3))</f>
        <v>1.6301420243154652E-94</v>
      </c>
      <c r="CQ52">
        <f>((1-$E52)^CQ$3)*$E52*((1+r_typical)^(-CQ$3))</f>
        <v>1.4127897544067367E-95</v>
      </c>
      <c r="CR52">
        <f>((1-$E52)^CR$3)*$E52*((1+r_typical)^(-CR$3))</f>
        <v>1.2244177871525052E-96</v>
      </c>
      <c r="CS52">
        <f>((1-$E52)^CS$3)*$E52*((1+r_typical)^(-CS$3))</f>
        <v>1.0611620821988381E-97</v>
      </c>
      <c r="CT52">
        <f>((1-$E52)^CT$3)*$E52*((1+r_typical)^(-CT$3))</f>
        <v>9.1967380457232631E-99</v>
      </c>
      <c r="CU52">
        <f>((1-$E52)^CU$3)*$E52*((1+r_typical)^(-CU$3))</f>
        <v>7.9705063062934959E-100</v>
      </c>
      <c r="CV52">
        <f>((1-$E52)^CV$3)*$E52*((1+r_typical)^(-CV$3))</f>
        <v>6.9077721321210268E-101</v>
      </c>
      <c r="CW52">
        <f>((1-$E52)^CW$3)*$E52*((1+r_typical)^(-CW$3))</f>
        <v>5.9867358478382247E-102</v>
      </c>
      <c r="CX52">
        <f>((1-$E52)^CX$3)*$E52*((1+r_typical)^(-CX$3))</f>
        <v>5.1885044014597969E-103</v>
      </c>
      <c r="CY52">
        <f>((1-$E52)^CY$3)*$E52*((1+r_typical)^(-CY$3))</f>
        <v>4.4967038145984895E-104</v>
      </c>
      <c r="CZ52">
        <f>((1-$E52)^CZ$3)*$E52*((1+r_typical)^(-CZ$3))</f>
        <v>3.8971433059853585E-105</v>
      </c>
      <c r="DA52">
        <f>((1-$E52)^DA$3)*$E52*((1+r_typical)^(-DA$3))</f>
        <v>3.3775241985206439E-106</v>
      </c>
      <c r="DB52">
        <f>((1-$E52)^DB$3)*$E52*((1+r_typical)^(-DB$3))</f>
        <v>2.9271876387178909E-107</v>
      </c>
      <c r="DC52">
        <f>((1-$E52)^DC$3)*$E52*((1+r_typical)^(-DC$3))</f>
        <v>2.5368959535555059E-108</v>
      </c>
      <c r="DD52">
        <f>((1-$E52)^DD$3)*$E52*((1+r_typical)^(-DD$3))</f>
        <v>2.1986431597481055E-109</v>
      </c>
      <c r="DE52">
        <f>((1-$E52)^DE$3)*$E52*((1+r_typical)^(-DE$3))</f>
        <v>1.9054907384483575E-110</v>
      </c>
      <c r="DF52">
        <f>((1-$E52)^DF$3)*$E52*((1+r_typical)^(-DF$3))</f>
        <v>1.651425306655244E-111</v>
      </c>
      <c r="DG52">
        <f>((1-$E52)^DG$3)*$E52*((1+r_typical)^(-DG$3))</f>
        <v>1.4312352657678778E-112</v>
      </c>
      <c r="DH52">
        <f>((1-$E52)^DH$3)*$E52*((1+r_typical)^(-DH$3))</f>
        <v>1.2404038969988274E-113</v>
      </c>
      <c r="DI52">
        <f>((1-$E52)^DI$3)*$E52*((1+r_typical)^(-DI$3))</f>
        <v>1.0750167107323172E-114</v>
      </c>
      <c r="DJ52">
        <f>((1-$E52)^DJ$3)*$E52*((1+r_typical)^(-DJ$3))</f>
        <v>9.3168114930134169E-116</v>
      </c>
      <c r="DK52">
        <f>((1-$E52)^DK$3)*$E52*((1+r_typical)^(-DK$3))</f>
        <v>8.0745699606116271E-117</v>
      </c>
      <c r="DL52">
        <f>((1-$E52)^DL$3)*$E52*((1+r_typical)^(-DL$3))</f>
        <v>6.9979606325300795E-118</v>
      </c>
      <c r="DM52">
        <f>((1-$E52)^DM$3)*$E52*((1+r_typical)^(-DM$3))</f>
        <v>6.0648992148594015E-119</v>
      </c>
      <c r="DN52">
        <f>((1-$E52)^DN$3)*$E52*((1+r_typical)^(-DN$3))</f>
        <v>5.2562459862114824E-120</v>
      </c>
      <c r="DO52">
        <f>((1-$E52)^DO$3)*$E52*((1+r_typical)^(-DO$3))</f>
        <v>4.5554131880499502E-121</v>
      </c>
      <c r="DP52">
        <f>((1-$E52)^DP$3)*$E52*((1+r_typical)^(-DP$3))</f>
        <v>3.9480247629766242E-122</v>
      </c>
      <c r="DQ52">
        <f>((1-$E52)^DQ$3)*$E52*((1+r_typical)^(-DQ$3))</f>
        <v>3.4216214612464081E-123</v>
      </c>
      <c r="DR52">
        <f>((1-$E52)^DR$3)*$E52*((1+r_typical)^(-DR$3))</f>
        <v>2.9654052664135541E-124</v>
      </c>
      <c r="DS52">
        <f>((1-$E52)^DS$3)*$E52*((1+r_typical)^(-DS$3))</f>
        <v>2.5700178975584139E-125</v>
      </c>
      <c r="DT52">
        <f>((1-$E52)^DT$3)*$E52*((1+r_typical)^(-DT$3))</f>
        <v>2.2273488445506248E-126</v>
      </c>
      <c r="DU52">
        <f>((1-$E52)^DU$3)*$E52*((1+r_typical)^(-DU$3))</f>
        <v>1.9303689986105416E-127</v>
      </c>
      <c r="DV52">
        <f>((1-$E52)^DV$3)*$E52*((1+r_typical)^(-DV$3))</f>
        <v>1.6729864654624693E-128</v>
      </c>
      <c r="DW52">
        <f>((1-$E52)^DW$3)*$E52*((1+r_typical)^(-DW$3))</f>
        <v>1.4499216034008075E-129</v>
      </c>
      <c r="DX52">
        <f>((1-$E52)^DX$3)*$E52*((1+r_typical)^(-DX$3))</f>
        <v>1.256598722947366E-130</v>
      </c>
      <c r="DY52">
        <f>((1-$E52)^DY$3)*$E52*((1+r_typical)^(-DY$3))</f>
        <v>1.0890522265543838E-131</v>
      </c>
      <c r="DZ52">
        <f>((1-$E52)^DZ$3)*$E52*((1+r_typical)^(-DZ$3))</f>
        <v>9.438452630137996E-133</v>
      </c>
      <c r="EA52">
        <f>((1-$E52)^EA$3)*$E52*((1+r_typical)^(-EA$3))</f>
        <v>8.1799922794529307E-134</v>
      </c>
      <c r="EB52">
        <f>((1-$E52)^EB$3)*$E52*((1+r_typical)^(-EB$3))</f>
        <v>7.0893266421925373E-135</v>
      </c>
      <c r="EC52">
        <f>((1-$E52)^EC$3)*$E52*((1+r_typical)^(-EC$3))</f>
        <v>6.1440830899002003E-136</v>
      </c>
      <c r="ED52">
        <f>((1-$E52)^ED$3)*$E52*((1+r_typical)^(-ED$3))</f>
        <v>5.3248720112468415E-137</v>
      </c>
      <c r="EE52">
        <f>((1-$E52)^EE$3)*$E52*((1+r_typical)^(-EE$3))</f>
        <v>4.6148890764139295E-138</v>
      </c>
      <c r="EF52">
        <f>((1-$E52)^EF$3)*$E52*((1+r_typical)^(-EF$3))</f>
        <v>3.9995705328920726E-139</v>
      </c>
      <c r="EG52">
        <f>((1-$E52)^EG$3)*$E52*((1+r_typical)^(-EG$3))</f>
        <v>3.4662944618397961E-140</v>
      </c>
      <c r="EH52">
        <f>((1-$E52)^EH$3)*$E52*((1+r_typical)^(-EH$3))</f>
        <v>3.0041218669278238E-141</v>
      </c>
      <c r="EI52">
        <f>((1-$E52)^EI$3)*$E52*((1+r_typical)^(-EI$3))</f>
        <v>2.6035722846707802E-142</v>
      </c>
      <c r="EJ52">
        <f>((1-$E52)^EJ$3)*$E52*((1+r_typical)^(-EJ$3))</f>
        <v>2.2564293133813431E-143</v>
      </c>
      <c r="EK52">
        <f>((1-$E52)^EK$3)*$E52*((1+r_typical)^(-EK$3))</f>
        <v>1.955572071597164E-144</v>
      </c>
      <c r="EL52">
        <f>((1-$E52)^EL$3)*$E52*((1+r_typical)^(-EL$3))</f>
        <v>1.6948291287175426E-145</v>
      </c>
      <c r="EM52">
        <f>((1-$E52)^EM$3)*$E52*((1+r_typical)^(-EM$3))</f>
        <v>1.4688519115552035E-146</v>
      </c>
      <c r="EN52">
        <f>((1-$E52)^EN$3)*$E52*((1+r_typical)^(-EN$3))</f>
        <v>1.2730049900145096E-147</v>
      </c>
      <c r="EO52">
        <f>((1-$E52)^EO$3)*$E52*((1+r_typical)^(-EO$3))</f>
        <v>1.1032709913459084E-148</v>
      </c>
      <c r="EP52">
        <f>((1-$E52)^EP$3)*$E52*((1+r_typical)^(-EP$3))</f>
        <v>9.5616819249978752E-150</v>
      </c>
      <c r="EQ52">
        <f>((1-$E52)^EQ$3)*$E52*((1+r_typical)^(-EQ$3))</f>
        <v>8.2867910016648243E-151</v>
      </c>
      <c r="ER52">
        <f>((1-$E52)^ER$3)*$E52*((1+r_typical)^(-ER$3))</f>
        <v>7.1818855347761828E-152</v>
      </c>
      <c r="ES52">
        <f>((1-$E52)^ES$3)*$E52*((1+r_typical)^(-ES$3))</f>
        <v>6.2243007968060245E-153</v>
      </c>
      <c r="ET52">
        <f>((1-$E52)^ET$3)*$E52*((1+r_typical)^(-ET$3))</f>
        <v>5.394394023898555E-154</v>
      </c>
      <c r="EU52">
        <f>((1-$E52)^EU$3)*$E52*((1+r_typical)^(-EU$3))</f>
        <v>4.6751414873787472E-155</v>
      </c>
      <c r="EV52">
        <f>((1-$E52)^EV$3)*$E52*((1+r_typical)^(-EV$3))</f>
        <v>4.0517892890615809E-156</v>
      </c>
      <c r="EW52">
        <f>((1-$E52)^EW$3)*$E52*((1+r_typical)^(-EW$3))</f>
        <v>3.5115507171867041E-157</v>
      </c>
      <c r="EX52">
        <f>((1-$E52)^EX$3)*$E52*((1+r_typical)^(-EX$3))</f>
        <v>3.0433439548951432E-158</v>
      </c>
      <c r="EY52">
        <f>((1-$E52)^EY$3)*$E52*((1+r_typical)^(-EY$3))</f>
        <v>2.6375647609091251E-159</v>
      </c>
      <c r="EZ52">
        <f>((1-$E52)^EZ$3)*$E52*((1+r_typical)^(-EZ$3))</f>
        <v>2.2858894594545748E-160</v>
      </c>
      <c r="FA52">
        <f>((1-$E52)^FA$3)*$E52*((1+r_typical)^(-FA$3))</f>
        <v>1.9811041981939646E-161</v>
      </c>
      <c r="FB52">
        <f>((1-$E52)^FB$3)*$E52*((1+r_typical)^(-FB$3))</f>
        <v>1.7169569717681031E-162</v>
      </c>
      <c r="FC52">
        <f>((1-$E52)^FC$3)*$E52*((1+r_typical)^(-FC$3))</f>
        <v>1.4880293755323561E-163</v>
      </c>
      <c r="FD52">
        <f>((1-$E52)^FD$3)*$E52*((1+r_typical)^(-FD$3))</f>
        <v>1.2896254587947086E-164</v>
      </c>
      <c r="FE52">
        <f>((1-$E52)^FE$3)*$E52*((1+r_typical)^(-FE$3))</f>
        <v>1.1176753976220807E-165</v>
      </c>
      <c r="FF52">
        <f>((1-$E52)^FF$3)*$E52*((1+r_typical)^(-FF$3))</f>
        <v>9.6865201127247028E-167</v>
      </c>
      <c r="FG52">
        <f>((1-$E52)^FG$3)*$E52*((1+r_typical)^(-FG$3))</f>
        <v>8.3949840976947422E-168</v>
      </c>
      <c r="FH52">
        <f>((1-$E52)^FH$3)*$E52*((1+r_typical)^(-FH$3))</f>
        <v>7.2756528846687757E-169</v>
      </c>
      <c r="FI52">
        <f>((1-$E52)^FI$3)*$E52*((1+r_typical)^(-FI$3))</f>
        <v>6.3055658333796062E-170</v>
      </c>
      <c r="FJ52">
        <f>((1-$E52)^FJ$3)*$E52*((1+r_typical)^(-FJ$3))</f>
        <v>5.464823722262326E-171</v>
      </c>
      <c r="FK52">
        <f>((1-$E52)^FK$3)*$E52*((1+r_typical)^(-FK$3))</f>
        <v>4.736180559294016E-172</v>
      </c>
      <c r="FL52">
        <f>((1-$E52)^FL$3)*$E52*((1+r_typical)^(-FL$3))</f>
        <v>4.1046898180548137E-173</v>
      </c>
      <c r="FM52">
        <f>((1-$E52)^FM$3)*$E52*((1+r_typical)^(-FM$3))</f>
        <v>3.5573978423141723E-174</v>
      </c>
      <c r="FN52">
        <f>((1-$E52)^FN$3)*$E52*((1+r_typical)^(-FN$3))</f>
        <v>3.0830781300056153E-175</v>
      </c>
      <c r="FO52">
        <f>((1-$E52)^FO$3)*$E52*((1+r_typical)^(-FO$3))</f>
        <v>2.6720010460048673E-176</v>
      </c>
      <c r="FP52">
        <f>((1-$E52)^FP$3)*$E52*((1+r_typical)^(-FP$3))</f>
        <v>2.3157342398708847E-177</v>
      </c>
      <c r="FQ52">
        <f>((1-$E52)^FQ$3)*$E52*((1+r_typical)^(-FQ$3))</f>
        <v>2.0069696745547668E-178</v>
      </c>
      <c r="FR52">
        <f>((1-$E52)^FR$3)*$E52*((1+r_typical)^(-FR$3))</f>
        <v>1.7393737179474651E-179</v>
      </c>
      <c r="FS52">
        <f>((1-$E52)^FS$3)*$E52*((1+r_typical)^(-FS$3))</f>
        <v>1.5074572222211365E-180</v>
      </c>
      <c r="FT52">
        <f>((1-$E52)^FT$3)*$E52*((1+r_typical)^(-FT$3))</f>
        <v>1.3064629259249845E-181</v>
      </c>
      <c r="FU52">
        <f>((1-$E52)^FU$3)*$E52*((1+r_typical)^(-FU$3))</f>
        <v>1.1322678691349869E-182</v>
      </c>
      <c r="FV52">
        <f>((1-$E52)^FV$3)*$E52*((1+r_typical)^(-FV$3))</f>
        <v>9.8129881991698866E-184</v>
      </c>
      <c r="FW52">
        <f>((1-$E52)^FW$3)*$E52*((1+r_typical)^(-FW$3))</f>
        <v>8.5045897726139038E-185</v>
      </c>
      <c r="FX52">
        <f>((1-$E52)^FX$3)*$E52*((1+r_typical)^(-FX$3))</f>
        <v>7.3706444695987165E-186</v>
      </c>
      <c r="FY52">
        <f>((1-$E52)^FY$3)*$E52*((1+r_typical)^(-FY$3))</f>
        <v>6.3878918736522197E-187</v>
      </c>
      <c r="FZ52">
        <f>((1-$E52)^FZ$3)*$E52*((1+r_typical)^(-FZ$3))</f>
        <v>5.5361729571652577E-188</v>
      </c>
      <c r="GA52">
        <f>((1-$E52)^GA$3)*$E52*((1+r_typical)^(-GA$3))</f>
        <v>4.7980165628765574E-189</v>
      </c>
      <c r="GB52">
        <f>((1-$E52)^GB$3)*$E52*((1+r_typical)^(-GB$3))</f>
        <v>4.1582810211596838E-190</v>
      </c>
      <c r="GC52">
        <f>((1-$E52)^GC$3)*$E52*((1+r_typical)^(-GC$3))</f>
        <v>3.6038435516717259E-191</v>
      </c>
      <c r="GD52">
        <f>((1-$E52)^GD$3)*$E52*((1+r_typical)^(-GD$3))</f>
        <v>3.1233310781154964E-192</v>
      </c>
      <c r="GE52">
        <f>((1-$E52)^GE$3)*$E52*((1+r_typical)^(-GE$3))</f>
        <v>2.7068869343667628E-193</v>
      </c>
      <c r="GF52">
        <f>((1-$E52)^GF$3)*$E52*((1+r_typical)^(-GF$3))</f>
        <v>2.3459686764511953E-194</v>
      </c>
      <c r="GG52">
        <f>((1-$E52)^GG$3)*$E52*((1+r_typical)^(-GG$3))</f>
        <v>2.0331728529243689E-195</v>
      </c>
      <c r="GH52">
        <f>((1-$E52)^GH$3)*$E52*((1+r_typical)^(-GH$3))</f>
        <v>1.7620831392011197E-196</v>
      </c>
      <c r="GI52">
        <f>((1-$E52)^GI$3)*$E52*((1+r_typical)^(-GI$3))</f>
        <v>1.5271387206409709E-197</v>
      </c>
      <c r="GJ52">
        <f>((1-$E52)^GJ$3)*$E52*((1+r_typical)^(-GJ$3))</f>
        <v>1.3235202245555078E-198</v>
      </c>
      <c r="GK52">
        <f>((1-$E52)^GK$3)*$E52*((1+r_typical)^(-GK$3))</f>
        <v>1.1470508612814401E-199</v>
      </c>
      <c r="GL52">
        <f>((1-$E52)^GL$3)*$E52*((1+r_typical)^(-GL$3))</f>
        <v>9.9411074644391514E-201</v>
      </c>
      <c r="GM52">
        <f>((1-$E52)^GM$3)*$E52*((1+r_typical)^(-GM$3))</f>
        <v>8.6156264691805981E-202</v>
      </c>
      <c r="GN52">
        <f>((1-$E52)^GN$3)*$E52*((1+r_typical)^(-GN$3))</f>
        <v>7.4668762732898488E-203</v>
      </c>
      <c r="GO52">
        <f>((1-$E52)^GO$3)*$E52*((1+r_typical)^(-GO$3))</f>
        <v>6.4712927701845379E-204</v>
      </c>
      <c r="GP52">
        <f>((1-$E52)^GP$3)*$E52*((1+r_typical)^(-GP$3))</f>
        <v>5.6084537341599331E-205</v>
      </c>
      <c r="GQ52">
        <f>((1-$E52)^GQ$3)*$E52*((1+r_typical)^(-GQ$3))</f>
        <v>4.8606599029386083E-206</v>
      </c>
      <c r="GR52">
        <f>((1-$E52)^GR$3)*$E52*((1+r_typical)^(-GR$3))</f>
        <v>4.2125719158801283E-207</v>
      </c>
      <c r="GS52">
        <f>((1-$E52)^GS$3)*$E52*((1+r_typical)^(-GS$3))</f>
        <v>3.6508956604294439E-208</v>
      </c>
      <c r="GT52">
        <f>((1-$E52)^GT$3)*$E52*((1+r_typical)^(-GT$3))</f>
        <v>3.1641095723721843E-209</v>
      </c>
      <c r="GU52">
        <f>((1-$E52)^GU$3)*$E52*((1+r_typical)^(-GU$3))</f>
        <v>2.7422282960558936E-210</v>
      </c>
      <c r="GV52">
        <f>((1-$E52)^GV$3)*$E52*((1+r_typical)^(-GV$3))</f>
        <v>2.3765978565817747E-211</v>
      </c>
      <c r="GW52">
        <f>((1-$E52)^GW$3)*$E52*((1+r_typical)^(-GW$3))</f>
        <v>2.0597181423708709E-212</v>
      </c>
      <c r="GX52">
        <f>((1-$E52)^GX$3)*$E52*((1+r_typical)^(-GX$3))</f>
        <v>1.7850890567214218E-213</v>
      </c>
      <c r="GY52">
        <f t="shared" si="0"/>
        <v>0.52554744525547448</v>
      </c>
    </row>
    <row r="53" spans="1:207" x14ac:dyDescent="0.25">
      <c r="A53">
        <v>48</v>
      </c>
      <c r="B53">
        <f>((1-pf_test)^(A53-1))*pf_test*((1+r_typical)^(-A53))</f>
        <v>3.4466369118991077E-40</v>
      </c>
      <c r="E53">
        <v>0.49</v>
      </c>
      <c r="F53">
        <f>((1-$E53)^F$3)*$E53*((1+r_typical)^(-F$3))</f>
        <v>0.49</v>
      </c>
      <c r="G53">
        <f>((1-$E53)^G$3)*$E53*((1+r_typical)^(-G$3))</f>
        <v>4.165E-2</v>
      </c>
      <c r="H53">
        <f>((1-$E53)^H$3)*$E53*((1+r_typical)^(-H$3))</f>
        <v>3.54025E-3</v>
      </c>
      <c r="I53">
        <f>((1-$E53)^I$3)*$E53*((1+r_typical)^(-I$3))</f>
        <v>3.0092124999999992E-4</v>
      </c>
      <c r="J53">
        <f>((1-$E53)^J$3)*$E53*((1+r_typical)^(-J$3))</f>
        <v>2.5578306249999997E-5</v>
      </c>
      <c r="K53">
        <f>((1-$E53)^K$3)*$E53*((1+r_typical)^(-K$3))</f>
        <v>2.1741560312500002E-6</v>
      </c>
      <c r="L53">
        <f>((1-$E53)^L$3)*$E53*((1+r_typical)^(-L$3))</f>
        <v>1.8480326265625001E-7</v>
      </c>
      <c r="M53">
        <f>((1-$E53)^M$3)*$E53*((1+r_typical)^(-M$3))</f>
        <v>1.5708277325781246E-8</v>
      </c>
      <c r="N53">
        <f>((1-$E53)^N$3)*$E53*((1+r_typical)^(-N$3))</f>
        <v>1.3352035726914061E-9</v>
      </c>
      <c r="O53">
        <f>((1-$E53)^O$3)*$E53*((1+r_typical)^(-O$3))</f>
        <v>1.1349230367876951E-10</v>
      </c>
      <c r="P53">
        <f>((1-$E53)^P$3)*$E53*((1+r_typical)^(-P$3))</f>
        <v>9.64684581269541E-12</v>
      </c>
      <c r="Q53">
        <f>((1-$E53)^Q$3)*$E53*((1+r_typical)^(-Q$3))</f>
        <v>8.1998189407910973E-13</v>
      </c>
      <c r="R53">
        <f>((1-$E53)^R$3)*$E53*((1+r_typical)^(-R$3))</f>
        <v>6.9698460996724336E-14</v>
      </c>
      <c r="S53">
        <f>((1-$E53)^S$3)*$E53*((1+r_typical)^(-S$3))</f>
        <v>5.924369184721569E-15</v>
      </c>
      <c r="T53">
        <f>((1-$E53)^T$3)*$E53*((1+r_typical)^(-T$3))</f>
        <v>5.035713807013333E-16</v>
      </c>
      <c r="U53">
        <f>((1-$E53)^U$3)*$E53*((1+r_typical)^(-U$3))</f>
        <v>4.280356735961332E-17</v>
      </c>
      <c r="V53">
        <f>((1-$E53)^V$3)*$E53*((1+r_typical)^(-V$3))</f>
        <v>3.6383032255671324E-18</v>
      </c>
      <c r="W53">
        <f>((1-$E53)^W$3)*$E53*((1+r_typical)^(-W$3))</f>
        <v>3.0925577417320632E-19</v>
      </c>
      <c r="X53">
        <f>((1-$E53)^X$3)*$E53*((1+r_typical)^(-X$3))</f>
        <v>2.6286740804722534E-20</v>
      </c>
      <c r="Y53">
        <f>((1-$E53)^Y$3)*$E53*((1+r_typical)^(-Y$3))</f>
        <v>2.2343729684014154E-21</v>
      </c>
      <c r="Z53">
        <f>((1-$E53)^Z$3)*$E53*((1+r_typical)^(-Z$3))</f>
        <v>1.8992170231412031E-22</v>
      </c>
      <c r="AA53">
        <f>((1-$E53)^AA$3)*$E53*((1+r_typical)^(-AA$3))</f>
        <v>1.6143344696700228E-23</v>
      </c>
      <c r="AB53">
        <f>((1-$E53)^AB$3)*$E53*((1+r_typical)^(-AB$3))</f>
        <v>1.3721842992195196E-24</v>
      </c>
      <c r="AC53">
        <f>((1-$E53)^AC$3)*$E53*((1+r_typical)^(-AC$3))</f>
        <v>1.1663566543365912E-25</v>
      </c>
      <c r="AD53">
        <f>((1-$E53)^AD$3)*$E53*((1+r_typical)^(-AD$3))</f>
        <v>9.9140315618610252E-27</v>
      </c>
      <c r="AE53">
        <f>((1-$E53)^AE$3)*$E53*((1+r_typical)^(-AE$3))</f>
        <v>8.4269268275818716E-28</v>
      </c>
      <c r="AF53">
        <f>((1-$E53)^AF$3)*$E53*((1+r_typical)^(-AF$3))</f>
        <v>7.162887803444591E-29</v>
      </c>
      <c r="AG53">
        <f>((1-$E53)^AG$3)*$E53*((1+r_typical)^(-AG$3))</f>
        <v>6.0884546329279027E-30</v>
      </c>
      <c r="AH53">
        <f>((1-$E53)^AH$3)*$E53*((1+r_typical)^(-AH$3))</f>
        <v>5.1751864379887177E-31</v>
      </c>
      <c r="AI53">
        <f>((1-$E53)^AI$3)*$E53*((1+r_typical)^(-AI$3))</f>
        <v>4.398908472290409E-32</v>
      </c>
      <c r="AJ53">
        <f>((1-$E53)^AJ$3)*$E53*((1+r_typical)^(-AJ$3))</f>
        <v>3.7390722014468487E-33</v>
      </c>
      <c r="AK53">
        <f>((1-$E53)^AK$3)*$E53*((1+r_typical)^(-AK$3))</f>
        <v>3.1782113712298206E-34</v>
      </c>
      <c r="AL53">
        <f>((1-$E53)^AL$3)*$E53*((1+r_typical)^(-AL$3))</f>
        <v>2.7014796655453477E-35</v>
      </c>
      <c r="AM53">
        <f>((1-$E53)^AM$3)*$E53*((1+r_typical)^(-AM$3))</f>
        <v>2.2962577157135459E-36</v>
      </c>
      <c r="AN53">
        <f>((1-$E53)^AN$3)*$E53*((1+r_typical)^(-AN$3))</f>
        <v>1.9518190583565137E-37</v>
      </c>
      <c r="AO53">
        <f>((1-$E53)^AO$3)*$E53*((1+r_typical)^(-AO$3))</f>
        <v>1.6590461996030367E-38</v>
      </c>
      <c r="AP53">
        <f>((1-$E53)^AP$3)*$E53*((1+r_typical)^(-AP$3))</f>
        <v>1.4101892696625809E-39</v>
      </c>
      <c r="AQ53">
        <f>((1-$E53)^AQ$3)*$E53*((1+r_typical)^(-AQ$3))</f>
        <v>1.198660879213194E-40</v>
      </c>
      <c r="AR53">
        <f>((1-$E53)^AR$3)*$E53*((1+r_typical)^(-AR$3))</f>
        <v>1.0188617473312152E-41</v>
      </c>
      <c r="AS53">
        <f>((1-$E53)^AS$3)*$E53*((1+r_typical)^(-AS$3))</f>
        <v>8.660324852315324E-43</v>
      </c>
      <c r="AT53">
        <f>((1-$E53)^AT$3)*$E53*((1+r_typical)^(-AT$3))</f>
        <v>7.3612761244680283E-44</v>
      </c>
      <c r="AU53">
        <f>((1-$E53)^AU$3)*$E53*((1+r_typical)^(-AU$3))</f>
        <v>6.2570847057978247E-45</v>
      </c>
      <c r="AV53">
        <f>((1-$E53)^AV$3)*$E53*((1+r_typical)^(-AV$3))</f>
        <v>5.31852199992815E-46</v>
      </c>
      <c r="AW53">
        <f>((1-$E53)^AW$3)*$E53*((1+r_typical)^(-AW$3))</f>
        <v>4.520743699938928E-47</v>
      </c>
      <c r="AX53">
        <f>((1-$E53)^AX$3)*$E53*((1+r_typical)^(-AX$3))</f>
        <v>3.8426321449480886E-48</v>
      </c>
      <c r="AY53">
        <f>((1-$E53)^AY$3)*$E53*((1+r_typical)^(-AY$3))</f>
        <v>3.2662373232058754E-49</v>
      </c>
      <c r="AZ53">
        <f>((1-$E53)^AZ$3)*$E53*((1+r_typical)^(-AZ$3))</f>
        <v>2.7763017247249942E-50</v>
      </c>
      <c r="BA53">
        <f>((1-$E53)^BA$3)*$E53*((1+r_typical)^(-BA$3))</f>
        <v>2.3598564660162444E-51</v>
      </c>
      <c r="BB53">
        <f>((1-$E53)^BB$3)*$E53*((1+r_typical)^(-BB$3))</f>
        <v>2.0058779961138076E-52</v>
      </c>
      <c r="BC53">
        <f>((1-$E53)^BC$3)*$E53*((1+r_typical)^(-BC$3))</f>
        <v>1.7049962966967369E-53</v>
      </c>
      <c r="BD53">
        <f>((1-$E53)^BD$3)*$E53*((1+r_typical)^(-BD$3))</f>
        <v>1.4492468521922263E-54</v>
      </c>
      <c r="BE53">
        <f>((1-$E53)^BE$3)*$E53*((1+r_typical)^(-BE$3))</f>
        <v>1.2318598243633922E-55</v>
      </c>
      <c r="BF53">
        <f>((1-$E53)^BF$3)*$E53*((1+r_typical)^(-BF$3))</f>
        <v>1.0470808507088837E-56</v>
      </c>
      <c r="BG53">
        <f>((1-$E53)^BG$3)*$E53*((1+r_typical)^(-BG$3))</f>
        <v>8.9001872310255081E-58</v>
      </c>
      <c r="BH53">
        <f>((1-$E53)^BH$3)*$E53*((1+r_typical)^(-BH$3))</f>
        <v>7.5651591463716824E-59</v>
      </c>
      <c r="BI53">
        <f>((1-$E53)^BI$3)*$E53*((1+r_typical)^(-BI$3))</f>
        <v>6.430385274415929E-60</v>
      </c>
      <c r="BJ53">
        <f>((1-$E53)^BJ$3)*$E53*((1+r_typical)^(-BJ$3))</f>
        <v>5.4658274832535405E-61</v>
      </c>
      <c r="BK53">
        <f>((1-$E53)^BK$3)*$E53*((1+r_typical)^(-BK$3))</f>
        <v>4.6459533607655098E-62</v>
      </c>
      <c r="BL53">
        <f>((1-$E53)^BL$3)*$E53*((1+r_typical)^(-BL$3))</f>
        <v>3.9490603566506832E-63</v>
      </c>
      <c r="BM53">
        <f>((1-$E53)^BM$3)*$E53*((1+r_typical)^(-BM$3))</f>
        <v>3.3567013031530802E-64</v>
      </c>
      <c r="BN53">
        <f>((1-$E53)^BN$3)*$E53*((1+r_typical)^(-BN$3))</f>
        <v>2.8531961076801186E-65</v>
      </c>
      <c r="BO53">
        <f>((1-$E53)^BO$3)*$E53*((1+r_typical)^(-BO$3))</f>
        <v>2.4252166915281004E-66</v>
      </c>
      <c r="BP53">
        <f>((1-$E53)^BP$3)*$E53*((1+r_typical)^(-BP$3))</f>
        <v>2.0614341877988856E-67</v>
      </c>
      <c r="BQ53">
        <f>((1-$E53)^BQ$3)*$E53*((1+r_typical)^(-BQ$3))</f>
        <v>1.7522190596290526E-68</v>
      </c>
      <c r="BR53">
        <f>((1-$E53)^BR$3)*$E53*((1+r_typical)^(-BR$3))</f>
        <v>1.4893862006846948E-69</v>
      </c>
      <c r="BS53">
        <f>((1-$E53)^BS$3)*$E53*((1+r_typical)^(-BS$3))</f>
        <v>1.2659782705819906E-70</v>
      </c>
      <c r="BT53">
        <f>((1-$E53)^BT$3)*$E53*((1+r_typical)^(-BT$3))</f>
        <v>1.0760815299946919E-71</v>
      </c>
      <c r="BU53">
        <f>((1-$E53)^BU$3)*$E53*((1+r_typical)^(-BU$3))</f>
        <v>9.1466930049548824E-73</v>
      </c>
      <c r="BV53">
        <f>((1-$E53)^BV$3)*$E53*((1+r_typical)^(-BV$3))</f>
        <v>7.7746890542116506E-74</v>
      </c>
      <c r="BW53">
        <f>((1-$E53)^BW$3)*$E53*((1+r_typical)^(-BW$3))</f>
        <v>6.6084856960799025E-75</v>
      </c>
      <c r="BX53">
        <f>((1-$E53)^BX$3)*$E53*((1+r_typical)^(-BX$3))</f>
        <v>5.6172128416679178E-76</v>
      </c>
      <c r="BY53">
        <f>((1-$E53)^BY$3)*$E53*((1+r_typical)^(-BY$3))</f>
        <v>4.7746309154177284E-77</v>
      </c>
      <c r="BZ53">
        <f>((1-$E53)^BZ$3)*$E53*((1+r_typical)^(-BZ$3))</f>
        <v>4.0584362781050702E-78</v>
      </c>
      <c r="CA53">
        <f>((1-$E53)^CA$3)*$E53*((1+r_typical)^(-CA$3))</f>
        <v>3.4496708363893097E-79</v>
      </c>
      <c r="CB53">
        <f>((1-$E53)^CB$3)*$E53*((1+r_typical)^(-CB$3))</f>
        <v>2.9322202109309137E-80</v>
      </c>
      <c r="CC53">
        <f>((1-$E53)^CC$3)*$E53*((1+r_typical)^(-CC$3))</f>
        <v>2.4923871792912758E-81</v>
      </c>
      <c r="CD53">
        <f>((1-$E53)^CD$3)*$E53*((1+r_typical)^(-CD$3))</f>
        <v>2.1185291023975847E-82</v>
      </c>
      <c r="CE53">
        <f>((1-$E53)^CE$3)*$E53*((1+r_typical)^(-CE$3))</f>
        <v>1.8007497370379468E-83</v>
      </c>
      <c r="CF53">
        <f>((1-$E53)^CF$3)*$E53*((1+r_typical)^(-CF$3))</f>
        <v>1.5306372764822549E-84</v>
      </c>
      <c r="CG53">
        <f>((1-$E53)^CG$3)*$E53*((1+r_typical)^(-CG$3))</f>
        <v>1.3010416850099166E-85</v>
      </c>
      <c r="CH53">
        <f>((1-$E53)^CH$3)*$E53*((1+r_typical)^(-CH$3))</f>
        <v>1.1058854322584293E-86</v>
      </c>
      <c r="CI53">
        <f>((1-$E53)^CI$3)*$E53*((1+r_typical)^(-CI$3))</f>
        <v>9.400026174196649E-88</v>
      </c>
      <c r="CJ53">
        <f>((1-$E53)^CJ$3)*$E53*((1+r_typical)^(-CJ$3))</f>
        <v>7.9900222480671498E-89</v>
      </c>
      <c r="CK53">
        <f>((1-$E53)^CK$3)*$E53*((1+r_typical)^(-CK$3))</f>
        <v>6.791518910857077E-90</v>
      </c>
      <c r="CL53">
        <f>((1-$E53)^CL$3)*$E53*((1+r_typical)^(-CL$3))</f>
        <v>5.7727910742285151E-91</v>
      </c>
      <c r="CM53">
        <f>((1-$E53)^CM$3)*$E53*((1+r_typical)^(-CM$3))</f>
        <v>4.9068724130942385E-92</v>
      </c>
      <c r="CN53">
        <f>((1-$E53)^CN$3)*$E53*((1+r_typical)^(-CN$3))</f>
        <v>4.1708415511301035E-93</v>
      </c>
      <c r="CO53">
        <f>((1-$E53)^CO$3)*$E53*((1+r_typical)^(-CO$3))</f>
        <v>3.5452153184605861E-94</v>
      </c>
      <c r="CP53">
        <f>((1-$E53)^CP$3)*$E53*((1+r_typical)^(-CP$3))</f>
        <v>3.0134330206914984E-95</v>
      </c>
      <c r="CQ53">
        <f>((1-$E53)^CQ$3)*$E53*((1+r_typical)^(-CQ$3))</f>
        <v>2.5614180675877739E-96</v>
      </c>
      <c r="CR53">
        <f>((1-$E53)^CR$3)*$E53*((1+r_typical)^(-CR$3))</f>
        <v>2.1772053574496083E-97</v>
      </c>
      <c r="CS53">
        <f>((1-$E53)^CS$3)*$E53*((1+r_typical)^(-CS$3))</f>
        <v>1.8506245538321666E-98</v>
      </c>
      <c r="CT53">
        <f>((1-$E53)^CT$3)*$E53*((1+r_typical)^(-CT$3))</f>
        <v>1.573030870757342E-99</v>
      </c>
      <c r="CU53">
        <f>((1-$E53)^CU$3)*$E53*((1+r_typical)^(-CU$3))</f>
        <v>1.3370762401437406E-100</v>
      </c>
      <c r="CV53">
        <f>((1-$E53)^CV$3)*$E53*((1+r_typical)^(-CV$3))</f>
        <v>1.1365148041221795E-101</v>
      </c>
      <c r="CW53">
        <f>((1-$E53)^CW$3)*$E53*((1+r_typical)^(-CW$3))</f>
        <v>9.6603758350385242E-103</v>
      </c>
      <c r="CX53">
        <f>((1-$E53)^CX$3)*$E53*((1+r_typical)^(-CX$3))</f>
        <v>8.2113194597827473E-104</v>
      </c>
      <c r="CY53">
        <f>((1-$E53)^CY$3)*$E53*((1+r_typical)^(-CY$3))</f>
        <v>6.9796215408153366E-105</v>
      </c>
      <c r="CZ53">
        <f>((1-$E53)^CZ$3)*$E53*((1+r_typical)^(-CZ$3))</f>
        <v>5.9326783096930344E-106</v>
      </c>
      <c r="DA53">
        <f>((1-$E53)^DA$3)*$E53*((1+r_typical)^(-DA$3))</f>
        <v>5.0427765632390795E-107</v>
      </c>
      <c r="DB53">
        <f>((1-$E53)^DB$3)*$E53*((1+r_typical)^(-DB$3))</f>
        <v>4.286360078753216E-108</v>
      </c>
      <c r="DC53">
        <f>((1-$E53)^DC$3)*$E53*((1+r_typical)^(-DC$3))</f>
        <v>3.6434060669402348E-109</v>
      </c>
      <c r="DD53">
        <f>((1-$E53)^DD$3)*$E53*((1+r_typical)^(-DD$3))</f>
        <v>3.0968951568992001E-110</v>
      </c>
      <c r="DE53">
        <f>((1-$E53)^DE$3)*$E53*((1+r_typical)^(-DE$3))</f>
        <v>2.6323608833643191E-111</v>
      </c>
      <c r="DF53">
        <f>((1-$E53)^DF$3)*$E53*((1+r_typical)^(-DF$3))</f>
        <v>2.2375067508596718E-112</v>
      </c>
      <c r="DG53">
        <f>((1-$E53)^DG$3)*$E53*((1+r_typical)^(-DG$3))</f>
        <v>1.9018807382307212E-113</v>
      </c>
      <c r="DH53">
        <f>((1-$E53)^DH$3)*$E53*((1+r_typical)^(-DH$3))</f>
        <v>1.6165986274961125E-114</v>
      </c>
      <c r="DI53">
        <f>((1-$E53)^DI$3)*$E53*((1+r_typical)^(-DI$3))</f>
        <v>1.374108833371696E-115</v>
      </c>
      <c r="DJ53">
        <f>((1-$E53)^DJ$3)*$E53*((1+r_typical)^(-DJ$3))</f>
        <v>1.1679925083659417E-116</v>
      </c>
      <c r="DK53">
        <f>((1-$E53)^DK$3)*$E53*((1+r_typical)^(-DK$3))</f>
        <v>9.9279363211105024E-118</v>
      </c>
      <c r="DL53">
        <f>((1-$E53)^DL$3)*$E53*((1+r_typical)^(-DL$3))</f>
        <v>8.4387458729439283E-119</v>
      </c>
      <c r="DM53">
        <f>((1-$E53)^DM$3)*$E53*((1+r_typical)^(-DM$3))</f>
        <v>7.1729339920023349E-120</v>
      </c>
      <c r="DN53">
        <f>((1-$E53)^DN$3)*$E53*((1+r_typical)^(-DN$3))</f>
        <v>6.0969938932019882E-121</v>
      </c>
      <c r="DO53">
        <f>((1-$E53)^DO$3)*$E53*((1+r_typical)^(-DO$3))</f>
        <v>5.1824448092216887E-122</v>
      </c>
      <c r="DP53">
        <f>((1-$E53)^DP$3)*$E53*((1+r_typical)^(-DP$3))</f>
        <v>4.4050780878384358E-123</v>
      </c>
      <c r="DQ53">
        <f>((1-$E53)^DQ$3)*$E53*((1+r_typical)^(-DQ$3))</f>
        <v>3.7443163746626704E-124</v>
      </c>
      <c r="DR53">
        <f>((1-$E53)^DR$3)*$E53*((1+r_typical)^(-DR$3))</f>
        <v>3.1826689184632703E-125</v>
      </c>
      <c r="DS53">
        <f>((1-$E53)^DS$3)*$E53*((1+r_typical)^(-DS$3))</f>
        <v>2.7052685806937789E-126</v>
      </c>
      <c r="DT53">
        <f>((1-$E53)^DT$3)*$E53*((1+r_typical)^(-DT$3))</f>
        <v>2.2994782935897122E-127</v>
      </c>
      <c r="DU53">
        <f>((1-$E53)^DU$3)*$E53*((1+r_typical)^(-DU$3))</f>
        <v>1.9545565495512551E-128</v>
      </c>
      <c r="DV53">
        <f>((1-$E53)^DV$3)*$E53*((1+r_typical)^(-DV$3))</f>
        <v>1.6613730671185669E-129</v>
      </c>
      <c r="DW53">
        <f>((1-$E53)^DW$3)*$E53*((1+r_typical)^(-DW$3))</f>
        <v>1.4121671070507821E-130</v>
      </c>
      <c r="DX53">
        <f>((1-$E53)^DX$3)*$E53*((1+r_typical)^(-DX$3))</f>
        <v>1.2003420409931648E-131</v>
      </c>
      <c r="DY53">
        <f>((1-$E53)^DY$3)*$E53*((1+r_typical)^(-DY$3))</f>
        <v>1.02029073484419E-132</v>
      </c>
      <c r="DZ53">
        <f>((1-$E53)^DZ$3)*$E53*((1+r_typical)^(-DZ$3))</f>
        <v>8.6724712461756162E-134</v>
      </c>
      <c r="EA53">
        <f>((1-$E53)^EA$3)*$E53*((1+r_typical)^(-EA$3))</f>
        <v>7.3716005592492727E-135</v>
      </c>
      <c r="EB53">
        <f>((1-$E53)^EB$3)*$E53*((1+r_typical)^(-EB$3))</f>
        <v>6.2658604753618814E-136</v>
      </c>
      <c r="EC53">
        <f>((1-$E53)^EC$3)*$E53*((1+r_typical)^(-EC$3))</f>
        <v>5.3259814040575986E-137</v>
      </c>
      <c r="ED53">
        <f>((1-$E53)^ED$3)*$E53*((1+r_typical)^(-ED$3))</f>
        <v>4.5270841934489594E-138</v>
      </c>
      <c r="EE53">
        <f>((1-$E53)^EE$3)*$E53*((1+r_typical)^(-EE$3))</f>
        <v>3.848021564431616E-139</v>
      </c>
      <c r="EF53">
        <f>((1-$E53)^EF$3)*$E53*((1+r_typical)^(-EF$3))</f>
        <v>3.2708183297668735E-140</v>
      </c>
      <c r="EG53">
        <f>((1-$E53)^EG$3)*$E53*((1+r_typical)^(-EG$3))</f>
        <v>2.7801955803018426E-141</v>
      </c>
      <c r="EH53">
        <f>((1-$E53)^EH$3)*$E53*((1+r_typical)^(-EH$3))</f>
        <v>2.3631662432565664E-142</v>
      </c>
      <c r="EI53">
        <f>((1-$E53)^EI$3)*$E53*((1+r_typical)^(-EI$3))</f>
        <v>2.0086913067680812E-143</v>
      </c>
      <c r="EJ53">
        <f>((1-$E53)^EJ$3)*$E53*((1+r_typical)^(-EJ$3))</f>
        <v>1.707387610752869E-144</v>
      </c>
      <c r="EK53">
        <f>((1-$E53)^EK$3)*$E53*((1+r_typical)^(-EK$3))</f>
        <v>1.4512794691399386E-145</v>
      </c>
      <c r="EL53">
        <f>((1-$E53)^EL$3)*$E53*((1+r_typical)^(-EL$3))</f>
        <v>1.2335875487689477E-146</v>
      </c>
      <c r="EM53">
        <f>((1-$E53)^EM$3)*$E53*((1+r_typical)^(-EM$3))</f>
        <v>1.0485494164536057E-147</v>
      </c>
      <c r="EN53">
        <f>((1-$E53)^EN$3)*$E53*((1+r_typical)^(-EN$3))</f>
        <v>8.9126700398556486E-149</v>
      </c>
      <c r="EO53">
        <f>((1-$E53)^EO$3)*$E53*((1+r_typical)^(-EO$3))</f>
        <v>7.5757695338772985E-150</v>
      </c>
      <c r="EP53">
        <f>((1-$E53)^EP$3)*$E53*((1+r_typical)^(-EP$3))</f>
        <v>6.4394041037957062E-151</v>
      </c>
      <c r="EQ53">
        <f>((1-$E53)^EQ$3)*$E53*((1+r_typical)^(-EQ$3))</f>
        <v>5.473493488226349E-152</v>
      </c>
      <c r="ER53">
        <f>((1-$E53)^ER$3)*$E53*((1+r_typical)^(-ER$3))</f>
        <v>4.6524694649923981E-153</v>
      </c>
      <c r="ES53">
        <f>((1-$E53)^ES$3)*$E53*((1+r_typical)^(-ES$3))</f>
        <v>3.954599045243536E-154</v>
      </c>
      <c r="ET53">
        <f>((1-$E53)^ET$3)*$E53*((1+r_typical)^(-ET$3))</f>
        <v>3.3614091884570074E-155</v>
      </c>
      <c r="EU53">
        <f>((1-$E53)^EU$3)*$E53*((1+r_typical)^(-EU$3))</f>
        <v>2.8571978101884554E-156</v>
      </c>
      <c r="EV53">
        <f>((1-$E53)^EV$3)*$E53*((1+r_typical)^(-EV$3))</f>
        <v>2.4286181386601867E-157</v>
      </c>
      <c r="EW53">
        <f>((1-$E53)^EW$3)*$E53*((1+r_typical)^(-EW$3))</f>
        <v>2.0643254178611589E-158</v>
      </c>
      <c r="EX53">
        <f>((1-$E53)^EX$3)*$E53*((1+r_typical)^(-EX$3))</f>
        <v>1.7546766051819853E-159</v>
      </c>
      <c r="EY53">
        <f>((1-$E53)^EY$3)*$E53*((1+r_typical)^(-EY$3))</f>
        <v>1.4914751144046878E-160</v>
      </c>
      <c r="EZ53">
        <f>((1-$E53)^EZ$3)*$E53*((1+r_typical)^(-EZ$3))</f>
        <v>1.2677538472439844E-161</v>
      </c>
      <c r="FA53">
        <f>((1-$E53)^FA$3)*$E53*((1+r_typical)^(-FA$3))</f>
        <v>1.0775907701573866E-162</v>
      </c>
      <c r="FB53">
        <f>((1-$E53)^FB$3)*$E53*((1+r_typical)^(-FB$3))</f>
        <v>9.1595215463377872E-164</v>
      </c>
      <c r="FC53">
        <f>((1-$E53)^FC$3)*$E53*((1+r_typical)^(-FC$3))</f>
        <v>7.7855933143871186E-165</v>
      </c>
      <c r="FD53">
        <f>((1-$E53)^FD$3)*$E53*((1+r_typical)^(-FD$3))</f>
        <v>6.6177543172290516E-166</v>
      </c>
      <c r="FE53">
        <f>((1-$E53)^FE$3)*$E53*((1+r_typical)^(-FE$3))</f>
        <v>5.6250911696446926E-167</v>
      </c>
      <c r="FF53">
        <f>((1-$E53)^FF$3)*$E53*((1+r_typical)^(-FF$3))</f>
        <v>4.7813274941979899E-168</v>
      </c>
      <c r="FG53">
        <f>((1-$E53)^FG$3)*$E53*((1+r_typical)^(-FG$3))</f>
        <v>4.0641283700682909E-169</v>
      </c>
      <c r="FH53">
        <f>((1-$E53)^FH$3)*$E53*((1+r_typical)^(-FH$3))</f>
        <v>3.4545091145580474E-170</v>
      </c>
      <c r="FI53">
        <f>((1-$E53)^FI$3)*$E53*((1+r_typical)^(-FI$3))</f>
        <v>2.9363327473743397E-171</v>
      </c>
      <c r="FJ53">
        <f>((1-$E53)^FJ$3)*$E53*((1+r_typical)^(-FJ$3))</f>
        <v>2.495882835268189E-172</v>
      </c>
      <c r="FK53">
        <f>((1-$E53)^FK$3)*$E53*((1+r_typical)^(-FK$3))</f>
        <v>2.1215004099779611E-173</v>
      </c>
      <c r="FL53">
        <f>((1-$E53)^FL$3)*$E53*((1+r_typical)^(-FL$3))</f>
        <v>1.8032753484812671E-174</v>
      </c>
      <c r="FM53">
        <f>((1-$E53)^FM$3)*$E53*((1+r_typical)^(-FM$3))</f>
        <v>1.5327840462090768E-175</v>
      </c>
      <c r="FN53">
        <f>((1-$E53)^FN$3)*$E53*((1+r_typical)^(-FN$3))</f>
        <v>1.3028664392777148E-176</v>
      </c>
      <c r="FO53">
        <f>((1-$E53)^FO$3)*$E53*((1+r_typical)^(-FO$3))</f>
        <v>1.1074364733860577E-177</v>
      </c>
      <c r="FP53">
        <f>((1-$E53)^FP$3)*$E53*((1+r_typical)^(-FP$3))</f>
        <v>9.4132100237814932E-179</v>
      </c>
      <c r="FQ53">
        <f>((1-$E53)^FQ$3)*$E53*((1+r_typical)^(-FQ$3))</f>
        <v>8.0012285202142652E-180</v>
      </c>
      <c r="FR53">
        <f>((1-$E53)^FR$3)*$E53*((1+r_typical)^(-FR$3))</f>
        <v>6.8010442421821284E-181</v>
      </c>
      <c r="FS53">
        <f>((1-$E53)^FS$3)*$E53*((1+r_typical)^(-FS$3))</f>
        <v>5.7808876058548091E-182</v>
      </c>
      <c r="FT53">
        <f>((1-$E53)^FT$3)*$E53*((1+r_typical)^(-FT$3))</f>
        <v>4.9137544649765866E-183</v>
      </c>
      <c r="FU53">
        <f>((1-$E53)^FU$3)*$E53*((1+r_typical)^(-FU$3))</f>
        <v>4.1766912952300992E-184</v>
      </c>
      <c r="FV53">
        <f>((1-$E53)^FV$3)*$E53*((1+r_typical)^(-FV$3))</f>
        <v>3.5501876009455846E-185</v>
      </c>
      <c r="FW53">
        <f>((1-$E53)^FW$3)*$E53*((1+r_typical)^(-FW$3))</f>
        <v>3.0176594608037468E-186</v>
      </c>
      <c r="FX53">
        <f>((1-$E53)^FX$3)*$E53*((1+r_typical)^(-FX$3))</f>
        <v>2.5650105416831846E-187</v>
      </c>
      <c r="FY53">
        <f>((1-$E53)^FY$3)*$E53*((1+r_typical)^(-FY$3))</f>
        <v>2.1802589604307063E-188</v>
      </c>
      <c r="FZ53">
        <f>((1-$E53)^FZ$3)*$E53*((1+r_typical)^(-FZ$3))</f>
        <v>1.8532201163661009E-189</v>
      </c>
      <c r="GA53">
        <f>((1-$E53)^GA$3)*$E53*((1+r_typical)^(-GA$3))</f>
        <v>1.5752370989111857E-190</v>
      </c>
      <c r="GB53">
        <f>((1-$E53)^GB$3)*$E53*((1+r_typical)^(-GB$3))</f>
        <v>1.3389515340745078E-191</v>
      </c>
      <c r="GC53">
        <f>((1-$E53)^GC$3)*$E53*((1+r_typical)^(-GC$3))</f>
        <v>1.1381088039633314E-192</v>
      </c>
      <c r="GD53">
        <f>((1-$E53)^GD$3)*$E53*((1+r_typical)^(-GD$3))</f>
        <v>9.6739248336883206E-194</v>
      </c>
      <c r="GE53">
        <f>((1-$E53)^GE$3)*$E53*((1+r_typical)^(-GE$3))</f>
        <v>8.2228361086350705E-195</v>
      </c>
      <c r="GF53">
        <f>((1-$E53)^GF$3)*$E53*((1+r_typical)^(-GF$3))</f>
        <v>6.9894106923398113E-196</v>
      </c>
      <c r="GG53">
        <f>((1-$E53)^GG$3)*$E53*((1+r_typical)^(-GG$3))</f>
        <v>5.940999088488837E-197</v>
      </c>
      <c r="GH53">
        <f>((1-$E53)^GH$3)*$E53*((1+r_typical)^(-GH$3))</f>
        <v>5.0498492252155125E-198</v>
      </c>
      <c r="GI53">
        <f>((1-$E53)^GI$3)*$E53*((1+r_typical)^(-GI$3))</f>
        <v>4.2923718414331858E-199</v>
      </c>
      <c r="GJ53">
        <f>((1-$E53)^GJ$3)*$E53*((1+r_typical)^(-GJ$3))</f>
        <v>3.6485160652182082E-200</v>
      </c>
      <c r="GK53">
        <f>((1-$E53)^GK$3)*$E53*((1+r_typical)^(-GK$3))</f>
        <v>3.1012386554354768E-201</v>
      </c>
      <c r="GL53">
        <f>((1-$E53)^GL$3)*$E53*((1+r_typical)^(-GL$3))</f>
        <v>2.6360528571201555E-202</v>
      </c>
      <c r="GM53">
        <f>((1-$E53)^GM$3)*$E53*((1+r_typical)^(-GM$3))</f>
        <v>2.2406449285521318E-203</v>
      </c>
      <c r="GN53">
        <f>((1-$E53)^GN$3)*$E53*((1+r_typical)^(-GN$3))</f>
        <v>1.9045481892693119E-204</v>
      </c>
      <c r="GO53">
        <f>((1-$E53)^GO$3)*$E53*((1+r_typical)^(-GO$3))</f>
        <v>1.6188659608789154E-205</v>
      </c>
      <c r="GP53">
        <f>((1-$E53)^GP$3)*$E53*((1+r_typical)^(-GP$3))</f>
        <v>1.376036066747078E-206</v>
      </c>
      <c r="GQ53">
        <f>((1-$E53)^GQ$3)*$E53*((1+r_typical)^(-GQ$3))</f>
        <v>1.1696306567350163E-207</v>
      </c>
      <c r="GR53">
        <f>((1-$E53)^GR$3)*$E53*((1+r_typical)^(-GR$3))</f>
        <v>9.9418605822476414E-209</v>
      </c>
      <c r="GS53">
        <f>((1-$E53)^GS$3)*$E53*((1+r_typical)^(-GS$3))</f>
        <v>8.4505814949104925E-210</v>
      </c>
      <c r="GT53">
        <f>((1-$E53)^GT$3)*$E53*((1+r_typical)^(-GT$3))</f>
        <v>7.1829942706739193E-211</v>
      </c>
      <c r="GU53">
        <f>((1-$E53)^GU$3)*$E53*((1+r_typical)^(-GU$3))</f>
        <v>6.1055451300728319E-212</v>
      </c>
      <c r="GV53">
        <f>((1-$E53)^GV$3)*$E53*((1+r_typical)^(-GV$3))</f>
        <v>5.1897133605619071E-213</v>
      </c>
      <c r="GW53">
        <f>((1-$E53)^GW$3)*$E53*((1+r_typical)^(-GW$3))</f>
        <v>4.4112563564776197E-214</v>
      </c>
      <c r="GX53">
        <f>((1-$E53)^GX$3)*$E53*((1+r_typical)^(-GX$3))</f>
        <v>3.7495679030059774E-215</v>
      </c>
      <c r="GY53">
        <f t="shared" si="0"/>
        <v>0.53551912568306026</v>
      </c>
    </row>
    <row r="54" spans="1:207" x14ac:dyDescent="0.25">
      <c r="A54">
        <v>49</v>
      </c>
      <c r="B54">
        <f>((1-pf_test)^(A54-1))*pf_test*((1+r_typical)^(-A54))</f>
        <v>5.629506956101877E-41</v>
      </c>
      <c r="E54">
        <v>0.5</v>
      </c>
      <c r="F54">
        <f>((1-$E54)^F$3)*$E54*((1+r_typical)^(-F$3))</f>
        <v>0.5</v>
      </c>
      <c r="G54">
        <f>((1-$E54)^G$3)*$E54*((1+r_typical)^(-G$3))</f>
        <v>4.1666666666666664E-2</v>
      </c>
      <c r="H54">
        <f>((1-$E54)^H$3)*$E54*((1+r_typical)^(-H$3))</f>
        <v>3.472222222222222E-3</v>
      </c>
      <c r="I54">
        <f>((1-$E54)^I$3)*$E54*((1+r_typical)^(-I$3))</f>
        <v>2.8935185185185184E-4</v>
      </c>
      <c r="J54">
        <f>((1-$E54)^J$3)*$E54*((1+r_typical)^(-J$3))</f>
        <v>2.4112654320987653E-5</v>
      </c>
      <c r="K54">
        <f>((1-$E54)^K$3)*$E54*((1+r_typical)^(-K$3))</f>
        <v>2.0093878600823047E-6</v>
      </c>
      <c r="L54">
        <f>((1-$E54)^L$3)*$E54*((1+r_typical)^(-L$3))</f>
        <v>1.6744898834019203E-7</v>
      </c>
      <c r="M54">
        <f>((1-$E54)^M$3)*$E54*((1+r_typical)^(-M$3))</f>
        <v>1.395408236168267E-8</v>
      </c>
      <c r="N54">
        <f>((1-$E54)^N$3)*$E54*((1+r_typical)^(-N$3))</f>
        <v>1.1628401968068892E-9</v>
      </c>
      <c r="O54">
        <f>((1-$E54)^O$3)*$E54*((1+r_typical)^(-O$3))</f>
        <v>9.6903349733907427E-11</v>
      </c>
      <c r="P54">
        <f>((1-$E54)^P$3)*$E54*((1+r_typical)^(-P$3))</f>
        <v>8.0752791444922856E-12</v>
      </c>
      <c r="Q54">
        <f>((1-$E54)^Q$3)*$E54*((1+r_typical)^(-Q$3))</f>
        <v>6.729399287076905E-13</v>
      </c>
      <c r="R54">
        <f>((1-$E54)^R$3)*$E54*((1+r_typical)^(-R$3))</f>
        <v>5.6078327392307544E-14</v>
      </c>
      <c r="S54">
        <f>((1-$E54)^S$3)*$E54*((1+r_typical)^(-S$3))</f>
        <v>4.673193949358962E-15</v>
      </c>
      <c r="T54">
        <f>((1-$E54)^T$3)*$E54*((1+r_typical)^(-T$3))</f>
        <v>3.8943282911324681E-16</v>
      </c>
      <c r="U54">
        <f>((1-$E54)^U$3)*$E54*((1+r_typical)^(-U$3))</f>
        <v>3.2452735759437234E-17</v>
      </c>
      <c r="V54">
        <f>((1-$E54)^V$3)*$E54*((1+r_typical)^(-V$3))</f>
        <v>2.7043946466197694E-18</v>
      </c>
      <c r="W54">
        <f>((1-$E54)^W$3)*$E54*((1+r_typical)^(-W$3))</f>
        <v>2.2536622055164747E-19</v>
      </c>
      <c r="X54">
        <f>((1-$E54)^X$3)*$E54*((1+r_typical)^(-X$3))</f>
        <v>1.8780518379303955E-20</v>
      </c>
      <c r="Y54">
        <f>((1-$E54)^Y$3)*$E54*((1+r_typical)^(-Y$3))</f>
        <v>1.5650431982753295E-21</v>
      </c>
      <c r="Z54">
        <f>((1-$E54)^Z$3)*$E54*((1+r_typical)^(-Z$3))</f>
        <v>1.3042026652294414E-22</v>
      </c>
      <c r="AA54">
        <f>((1-$E54)^AA$3)*$E54*((1+r_typical)^(-AA$3))</f>
        <v>1.0868355543578679E-23</v>
      </c>
      <c r="AB54">
        <f>((1-$E54)^AB$3)*$E54*((1+r_typical)^(-AB$3))</f>
        <v>9.0569629529822321E-25</v>
      </c>
      <c r="AC54">
        <f>((1-$E54)^AC$3)*$E54*((1+r_typical)^(-AC$3))</f>
        <v>7.5474691274851934E-26</v>
      </c>
      <c r="AD54">
        <f>((1-$E54)^AD$3)*$E54*((1+r_typical)^(-AD$3))</f>
        <v>6.2895576062376607E-27</v>
      </c>
      <c r="AE54">
        <f>((1-$E54)^AE$3)*$E54*((1+r_typical)^(-AE$3))</f>
        <v>5.2412980051980506E-28</v>
      </c>
      <c r="AF54">
        <f>((1-$E54)^AF$3)*$E54*((1+r_typical)^(-AF$3))</f>
        <v>4.3677483376650422E-29</v>
      </c>
      <c r="AG54">
        <f>((1-$E54)^AG$3)*$E54*((1+r_typical)^(-AG$3))</f>
        <v>3.6397902813875351E-30</v>
      </c>
      <c r="AH54">
        <f>((1-$E54)^AH$3)*$E54*((1+r_typical)^(-AH$3))</f>
        <v>3.0331585678229458E-31</v>
      </c>
      <c r="AI54">
        <f>((1-$E54)^AI$3)*$E54*((1+r_typical)^(-AI$3))</f>
        <v>2.527632139852455E-32</v>
      </c>
      <c r="AJ54">
        <f>((1-$E54)^AJ$3)*$E54*((1+r_typical)^(-AJ$3))</f>
        <v>2.1063601165437126E-33</v>
      </c>
      <c r="AK54">
        <f>((1-$E54)^AK$3)*$E54*((1+r_typical)^(-AK$3))</f>
        <v>1.7553000971197605E-34</v>
      </c>
      <c r="AL54">
        <f>((1-$E54)^AL$3)*$E54*((1+r_typical)^(-AL$3))</f>
        <v>1.4627500809331336E-35</v>
      </c>
      <c r="AM54">
        <f>((1-$E54)^AM$3)*$E54*((1+r_typical)^(-AM$3))</f>
        <v>1.2189584007776114E-36</v>
      </c>
      <c r="AN54">
        <f>((1-$E54)^AN$3)*$E54*((1+r_typical)^(-AN$3))</f>
        <v>1.0157986673146762E-37</v>
      </c>
      <c r="AO54">
        <f>((1-$E54)^AO$3)*$E54*((1+r_typical)^(-AO$3))</f>
        <v>8.464988894288969E-39</v>
      </c>
      <c r="AP54">
        <f>((1-$E54)^AP$3)*$E54*((1+r_typical)^(-AP$3))</f>
        <v>7.0541574119074728E-40</v>
      </c>
      <c r="AQ54">
        <f>((1-$E54)^AQ$3)*$E54*((1+r_typical)^(-AQ$3))</f>
        <v>5.8784645099228947E-41</v>
      </c>
      <c r="AR54">
        <f>((1-$E54)^AR$3)*$E54*((1+r_typical)^(-AR$3))</f>
        <v>4.8987204249357458E-42</v>
      </c>
      <c r="AS54">
        <f>((1-$E54)^AS$3)*$E54*((1+r_typical)^(-AS$3))</f>
        <v>4.0822670207797876E-43</v>
      </c>
      <c r="AT54">
        <f>((1-$E54)^AT$3)*$E54*((1+r_typical)^(-AT$3))</f>
        <v>3.4018891839831563E-44</v>
      </c>
      <c r="AU54">
        <f>((1-$E54)^AU$3)*$E54*((1+r_typical)^(-AU$3))</f>
        <v>2.8349076533192972E-45</v>
      </c>
      <c r="AV54">
        <f>((1-$E54)^AV$3)*$E54*((1+r_typical)^(-AV$3))</f>
        <v>2.3624230444327474E-46</v>
      </c>
      <c r="AW54">
        <f>((1-$E54)^AW$3)*$E54*((1+r_typical)^(-AW$3))</f>
        <v>1.9686858703606231E-47</v>
      </c>
      <c r="AX54">
        <f>((1-$E54)^AX$3)*$E54*((1+r_typical)^(-AX$3))</f>
        <v>1.6405715586338525E-48</v>
      </c>
      <c r="AY54">
        <f>((1-$E54)^AY$3)*$E54*((1+r_typical)^(-AY$3))</f>
        <v>1.3671429655282104E-49</v>
      </c>
      <c r="AZ54">
        <f>((1-$E54)^AZ$3)*$E54*((1+r_typical)^(-AZ$3))</f>
        <v>1.139285804606842E-50</v>
      </c>
      <c r="BA54">
        <f>((1-$E54)^BA$3)*$E54*((1+r_typical)^(-BA$3))</f>
        <v>9.4940483717236835E-52</v>
      </c>
      <c r="BB54">
        <f>((1-$E54)^BB$3)*$E54*((1+r_typical)^(-BB$3))</f>
        <v>7.9117069764364023E-53</v>
      </c>
      <c r="BC54">
        <f>((1-$E54)^BC$3)*$E54*((1+r_typical)^(-BC$3))</f>
        <v>6.593089147030336E-54</v>
      </c>
      <c r="BD54">
        <f>((1-$E54)^BD$3)*$E54*((1+r_typical)^(-BD$3))</f>
        <v>5.4942409558586134E-55</v>
      </c>
      <c r="BE54">
        <f>((1-$E54)^BE$3)*$E54*((1+r_typical)^(-BE$3))</f>
        <v>4.5785341298821775E-56</v>
      </c>
      <c r="BF54">
        <f>((1-$E54)^BF$3)*$E54*((1+r_typical)^(-BF$3))</f>
        <v>3.8154451082351479E-57</v>
      </c>
      <c r="BG54">
        <f>((1-$E54)^BG$3)*$E54*((1+r_typical)^(-BG$3))</f>
        <v>3.1795375901959565E-58</v>
      </c>
      <c r="BH54">
        <f>((1-$E54)^BH$3)*$E54*((1+r_typical)^(-BH$3))</f>
        <v>2.6496146584966303E-59</v>
      </c>
      <c r="BI54">
        <f>((1-$E54)^BI$3)*$E54*((1+r_typical)^(-BI$3))</f>
        <v>2.208012215413859E-60</v>
      </c>
      <c r="BJ54">
        <f>((1-$E54)^BJ$3)*$E54*((1+r_typical)^(-BJ$3))</f>
        <v>1.8400101795115491E-61</v>
      </c>
      <c r="BK54">
        <f>((1-$E54)^BK$3)*$E54*((1+r_typical)^(-BK$3))</f>
        <v>1.5333418162596242E-62</v>
      </c>
      <c r="BL54">
        <f>((1-$E54)^BL$3)*$E54*((1+r_typical)^(-BL$3))</f>
        <v>1.27778484688302E-63</v>
      </c>
      <c r="BM54">
        <f>((1-$E54)^BM$3)*$E54*((1+r_typical)^(-BM$3))</f>
        <v>1.0648207057358501E-64</v>
      </c>
      <c r="BN54">
        <f>((1-$E54)^BN$3)*$E54*((1+r_typical)^(-BN$3))</f>
        <v>8.8735058811320841E-66</v>
      </c>
      <c r="BO54">
        <f>((1-$E54)^BO$3)*$E54*((1+r_typical)^(-BO$3))</f>
        <v>7.3945882342767372E-67</v>
      </c>
      <c r="BP54">
        <f>((1-$E54)^BP$3)*$E54*((1+r_typical)^(-BP$3))</f>
        <v>6.1621568618972805E-68</v>
      </c>
      <c r="BQ54">
        <f>((1-$E54)^BQ$3)*$E54*((1+r_typical)^(-BQ$3))</f>
        <v>5.1351307182477341E-69</v>
      </c>
      <c r="BR54">
        <f>((1-$E54)^BR$3)*$E54*((1+r_typical)^(-BR$3))</f>
        <v>4.2792755985397784E-70</v>
      </c>
      <c r="BS54">
        <f>((1-$E54)^BS$3)*$E54*((1+r_typical)^(-BS$3))</f>
        <v>3.5660629987831484E-71</v>
      </c>
      <c r="BT54">
        <f>((1-$E54)^BT$3)*$E54*((1+r_typical)^(-BT$3))</f>
        <v>2.9717191656526238E-72</v>
      </c>
      <c r="BU54">
        <f>((1-$E54)^BU$3)*$E54*((1+r_typical)^(-BU$3))</f>
        <v>2.4764326380438533E-73</v>
      </c>
      <c r="BV54">
        <f>((1-$E54)^BV$3)*$E54*((1+r_typical)^(-BV$3))</f>
        <v>2.0636938650365444E-74</v>
      </c>
      <c r="BW54">
        <f>((1-$E54)^BW$3)*$E54*((1+r_typical)^(-BW$3))</f>
        <v>1.7197448875304536E-75</v>
      </c>
      <c r="BX54">
        <f>((1-$E54)^BX$3)*$E54*((1+r_typical)^(-BX$3))</f>
        <v>1.4331207396087112E-76</v>
      </c>
      <c r="BY54">
        <f>((1-$E54)^BY$3)*$E54*((1+r_typical)^(-BY$3))</f>
        <v>1.1942672830072594E-77</v>
      </c>
      <c r="BZ54">
        <f>((1-$E54)^BZ$3)*$E54*((1+r_typical)^(-BZ$3))</f>
        <v>9.9522273583938291E-79</v>
      </c>
      <c r="CA54">
        <f>((1-$E54)^CA$3)*$E54*((1+r_typical)^(-CA$3))</f>
        <v>8.2935227986615243E-80</v>
      </c>
      <c r="CB54">
        <f>((1-$E54)^CB$3)*$E54*((1+r_typical)^(-CB$3))</f>
        <v>6.9112689988846036E-81</v>
      </c>
      <c r="CC54">
        <f>((1-$E54)^CC$3)*$E54*((1+r_typical)^(-CC$3))</f>
        <v>5.7593908324038359E-82</v>
      </c>
      <c r="CD54">
        <f>((1-$E54)^CD$3)*$E54*((1+r_typical)^(-CD$3))</f>
        <v>4.7994923603365297E-83</v>
      </c>
      <c r="CE54">
        <f>((1-$E54)^CE$3)*$E54*((1+r_typical)^(-CE$3))</f>
        <v>3.9995769669471082E-84</v>
      </c>
      <c r="CF54">
        <f>((1-$E54)^CF$3)*$E54*((1+r_typical)^(-CF$3))</f>
        <v>3.3329808057892572E-85</v>
      </c>
      <c r="CG54">
        <f>((1-$E54)^CG$3)*$E54*((1+r_typical)^(-CG$3))</f>
        <v>2.777484004824381E-86</v>
      </c>
      <c r="CH54">
        <f>((1-$E54)^CH$3)*$E54*((1+r_typical)^(-CH$3))</f>
        <v>2.3145700040203174E-87</v>
      </c>
      <c r="CI54">
        <f>((1-$E54)^CI$3)*$E54*((1+r_typical)^(-CI$3))</f>
        <v>1.9288083366835979E-88</v>
      </c>
      <c r="CJ54">
        <f>((1-$E54)^CJ$3)*$E54*((1+r_typical)^(-CJ$3))</f>
        <v>1.6073402805696647E-89</v>
      </c>
      <c r="CK54">
        <f>((1-$E54)^CK$3)*$E54*((1+r_typical)^(-CK$3))</f>
        <v>1.339450233808054E-90</v>
      </c>
      <c r="CL54">
        <f>((1-$E54)^CL$3)*$E54*((1+r_typical)^(-CL$3))</f>
        <v>1.1162085281733783E-91</v>
      </c>
      <c r="CM54">
        <f>((1-$E54)^CM$3)*$E54*((1+r_typical)^(-CM$3))</f>
        <v>9.3017377347781528E-93</v>
      </c>
      <c r="CN54">
        <f>((1-$E54)^CN$3)*$E54*((1+r_typical)^(-CN$3))</f>
        <v>7.7514481123151281E-94</v>
      </c>
      <c r="CO54">
        <f>((1-$E54)^CO$3)*$E54*((1+r_typical)^(-CO$3))</f>
        <v>6.4595400935959387E-95</v>
      </c>
      <c r="CP54">
        <f>((1-$E54)^CP$3)*$E54*((1+r_typical)^(-CP$3))</f>
        <v>5.3829500779966159E-96</v>
      </c>
      <c r="CQ54">
        <f>((1-$E54)^CQ$3)*$E54*((1+r_typical)^(-CQ$3))</f>
        <v>4.4857917316638464E-97</v>
      </c>
      <c r="CR54">
        <f>((1-$E54)^CR$3)*$E54*((1+r_typical)^(-CR$3))</f>
        <v>3.7381597763865391E-98</v>
      </c>
      <c r="CS54">
        <f>((1-$E54)^CS$3)*$E54*((1+r_typical)^(-CS$3))</f>
        <v>3.1151331469887824E-99</v>
      </c>
      <c r="CT54">
        <f>((1-$E54)^CT$3)*$E54*((1+r_typical)^(-CT$3))</f>
        <v>2.5959442891573189E-100</v>
      </c>
      <c r="CU54">
        <f>((1-$E54)^CU$3)*$E54*((1+r_typical)^(-CU$3))</f>
        <v>2.163286907631099E-101</v>
      </c>
      <c r="CV54">
        <f>((1-$E54)^CV$3)*$E54*((1+r_typical)^(-CV$3))</f>
        <v>1.8027390896925823E-102</v>
      </c>
      <c r="CW54">
        <f>((1-$E54)^CW$3)*$E54*((1+r_typical)^(-CW$3))</f>
        <v>1.5022825747438187E-103</v>
      </c>
      <c r="CX54">
        <f>((1-$E54)^CX$3)*$E54*((1+r_typical)^(-CX$3))</f>
        <v>1.251902145619849E-104</v>
      </c>
      <c r="CY54">
        <f>((1-$E54)^CY$3)*$E54*((1+r_typical)^(-CY$3))</f>
        <v>1.0432517880165408E-105</v>
      </c>
      <c r="CZ54">
        <f>((1-$E54)^CZ$3)*$E54*((1+r_typical)^(-CZ$3))</f>
        <v>8.6937649001378408E-107</v>
      </c>
      <c r="DA54">
        <f>((1-$E54)^DA$3)*$E54*((1+r_typical)^(-DA$3))</f>
        <v>7.2448040834482001E-108</v>
      </c>
      <c r="DB54">
        <f>((1-$E54)^DB$3)*$E54*((1+r_typical)^(-DB$3))</f>
        <v>6.0373367362068322E-109</v>
      </c>
      <c r="DC54">
        <f>((1-$E54)^DC$3)*$E54*((1+r_typical)^(-DC$3))</f>
        <v>5.031113946839027E-110</v>
      </c>
      <c r="DD54">
        <f>((1-$E54)^DD$3)*$E54*((1+r_typical)^(-DD$3))</f>
        <v>4.1925949556991899E-111</v>
      </c>
      <c r="DE54">
        <f>((1-$E54)^DE$3)*$E54*((1+r_typical)^(-DE$3))</f>
        <v>3.4938291297493248E-112</v>
      </c>
      <c r="DF54">
        <f>((1-$E54)^DF$3)*$E54*((1+r_typical)^(-DF$3))</f>
        <v>2.911524274791104E-113</v>
      </c>
      <c r="DG54">
        <f>((1-$E54)^DG$3)*$E54*((1+r_typical)^(-DG$3))</f>
        <v>2.4262702289925868E-114</v>
      </c>
      <c r="DH54">
        <f>((1-$E54)^DH$3)*$E54*((1+r_typical)^(-DH$3))</f>
        <v>2.0218918574938221E-115</v>
      </c>
      <c r="DI54">
        <f>((1-$E54)^DI$3)*$E54*((1+r_typical)^(-DI$3))</f>
        <v>1.684909881244852E-116</v>
      </c>
      <c r="DJ54">
        <f>((1-$E54)^DJ$3)*$E54*((1+r_typical)^(-DJ$3))</f>
        <v>1.4040915677040432E-117</v>
      </c>
      <c r="DK54">
        <f>((1-$E54)^DK$3)*$E54*((1+r_typical)^(-DK$3))</f>
        <v>1.170076306420036E-118</v>
      </c>
      <c r="DL54">
        <f>((1-$E54)^DL$3)*$E54*((1+r_typical)^(-DL$3))</f>
        <v>9.7506358868336339E-120</v>
      </c>
      <c r="DM54">
        <f>((1-$E54)^DM$3)*$E54*((1+r_typical)^(-DM$3))</f>
        <v>8.1255299056946949E-121</v>
      </c>
      <c r="DN54">
        <f>((1-$E54)^DN$3)*$E54*((1+r_typical)^(-DN$3))</f>
        <v>6.7712749214122457E-122</v>
      </c>
      <c r="DO54">
        <f>((1-$E54)^DO$3)*$E54*((1+r_typical)^(-DO$3))</f>
        <v>5.6427291011768708E-123</v>
      </c>
      <c r="DP54">
        <f>((1-$E54)^DP$3)*$E54*((1+r_typical)^(-DP$3))</f>
        <v>4.7022742509807259E-124</v>
      </c>
      <c r="DQ54">
        <f>((1-$E54)^DQ$3)*$E54*((1+r_typical)^(-DQ$3))</f>
        <v>3.918561875817272E-125</v>
      </c>
      <c r="DR54">
        <f>((1-$E54)^DR$3)*$E54*((1+r_typical)^(-DR$3))</f>
        <v>3.2654682298477271E-126</v>
      </c>
      <c r="DS54">
        <f>((1-$E54)^DS$3)*$E54*((1+r_typical)^(-DS$3))</f>
        <v>2.7212235248731053E-127</v>
      </c>
      <c r="DT54">
        <f>((1-$E54)^DT$3)*$E54*((1+r_typical)^(-DT$3))</f>
        <v>2.2676862707275877E-128</v>
      </c>
      <c r="DU54">
        <f>((1-$E54)^DU$3)*$E54*((1+r_typical)^(-DU$3))</f>
        <v>1.8897385589396565E-129</v>
      </c>
      <c r="DV54">
        <f>((1-$E54)^DV$3)*$E54*((1+r_typical)^(-DV$3))</f>
        <v>1.5747821324497135E-130</v>
      </c>
      <c r="DW54">
        <f>((1-$E54)^DW$3)*$E54*((1+r_typical)^(-DW$3))</f>
        <v>1.3123184437080949E-131</v>
      </c>
      <c r="DX54">
        <f>((1-$E54)^DX$3)*$E54*((1+r_typical)^(-DX$3))</f>
        <v>1.093598703090079E-132</v>
      </c>
      <c r="DY54">
        <f>((1-$E54)^DY$3)*$E54*((1+r_typical)^(-DY$3))</f>
        <v>9.1133225257506583E-134</v>
      </c>
      <c r="DZ54">
        <f>((1-$E54)^DZ$3)*$E54*((1+r_typical)^(-DZ$3))</f>
        <v>7.5944354381255486E-135</v>
      </c>
      <c r="EA54">
        <f>((1-$E54)^EA$3)*$E54*((1+r_typical)^(-EA$3))</f>
        <v>6.3286961984379574E-136</v>
      </c>
      <c r="EB54">
        <f>((1-$E54)^EB$3)*$E54*((1+r_typical)^(-EB$3))</f>
        <v>5.2739134986982972E-137</v>
      </c>
      <c r="EC54">
        <f>((1-$E54)^EC$3)*$E54*((1+r_typical)^(-EC$3))</f>
        <v>4.3949279155819149E-138</v>
      </c>
      <c r="ED54">
        <f>((1-$E54)^ED$3)*$E54*((1+r_typical)^(-ED$3))</f>
        <v>3.6624399296515955E-139</v>
      </c>
      <c r="EE54">
        <f>((1-$E54)^EE$3)*$E54*((1+r_typical)^(-EE$3))</f>
        <v>3.0520332747096631E-140</v>
      </c>
      <c r="EF54">
        <f>((1-$E54)^EF$3)*$E54*((1+r_typical)^(-EF$3))</f>
        <v>2.5433610622580527E-141</v>
      </c>
      <c r="EG54">
        <f>((1-$E54)^EG$3)*$E54*((1+r_typical)^(-EG$3))</f>
        <v>2.1194675518817104E-142</v>
      </c>
      <c r="EH54">
        <f>((1-$E54)^EH$3)*$E54*((1+r_typical)^(-EH$3))</f>
        <v>1.7662229599014255E-143</v>
      </c>
      <c r="EI54">
        <f>((1-$E54)^EI$3)*$E54*((1+r_typical)^(-EI$3))</f>
        <v>1.4718524665845211E-144</v>
      </c>
      <c r="EJ54">
        <f>((1-$E54)^EJ$3)*$E54*((1+r_typical)^(-EJ$3))</f>
        <v>1.2265437221537676E-145</v>
      </c>
      <c r="EK54">
        <f>((1-$E54)^EK$3)*$E54*((1+r_typical)^(-EK$3))</f>
        <v>1.022119768461473E-146</v>
      </c>
      <c r="EL54">
        <f>((1-$E54)^EL$3)*$E54*((1+r_typical)^(-EL$3))</f>
        <v>8.5176647371789425E-148</v>
      </c>
      <c r="EM54">
        <f>((1-$E54)^EM$3)*$E54*((1+r_typical)^(-EM$3))</f>
        <v>7.0980539476491185E-149</v>
      </c>
      <c r="EN54">
        <f>((1-$E54)^EN$3)*$E54*((1+r_typical)^(-EN$3))</f>
        <v>5.9150449563742654E-150</v>
      </c>
      <c r="EO54">
        <f>((1-$E54)^EO$3)*$E54*((1+r_typical)^(-EO$3))</f>
        <v>4.9292041303118874E-151</v>
      </c>
      <c r="EP54">
        <f>((1-$E54)^EP$3)*$E54*((1+r_typical)^(-EP$3))</f>
        <v>4.1076701085932398E-152</v>
      </c>
      <c r="EQ54">
        <f>((1-$E54)^EQ$3)*$E54*((1+r_typical)^(-EQ$3))</f>
        <v>3.4230584238276994E-153</v>
      </c>
      <c r="ER54">
        <f>((1-$E54)^ER$3)*$E54*((1+r_typical)^(-ER$3))</f>
        <v>2.8525486865230834E-154</v>
      </c>
      <c r="ES54">
        <f>((1-$E54)^ES$3)*$E54*((1+r_typical)^(-ES$3))</f>
        <v>2.3771239054359026E-155</v>
      </c>
      <c r="ET54">
        <f>((1-$E54)^ET$3)*$E54*((1+r_typical)^(-ET$3))</f>
        <v>1.9809365878632524E-156</v>
      </c>
      <c r="EU54">
        <f>((1-$E54)^EU$3)*$E54*((1+r_typical)^(-EU$3))</f>
        <v>1.6507804898860433E-157</v>
      </c>
      <c r="EV54">
        <f>((1-$E54)^EV$3)*$E54*((1+r_typical)^(-EV$3))</f>
        <v>1.3756504082383694E-158</v>
      </c>
      <c r="EW54">
        <f>((1-$E54)^EW$3)*$E54*((1+r_typical)^(-EW$3))</f>
        <v>1.1463753401986413E-159</v>
      </c>
      <c r="EX54">
        <f>((1-$E54)^EX$3)*$E54*((1+r_typical)^(-EX$3))</f>
        <v>9.5531278349886772E-161</v>
      </c>
      <c r="EY54">
        <f>((1-$E54)^EY$3)*$E54*((1+r_typical)^(-EY$3))</f>
        <v>7.9609398624905647E-162</v>
      </c>
      <c r="EZ54">
        <f>((1-$E54)^EZ$3)*$E54*((1+r_typical)^(-EZ$3))</f>
        <v>6.6341165520754701E-163</v>
      </c>
      <c r="FA54">
        <f>((1-$E54)^FA$3)*$E54*((1+r_typical)^(-FA$3))</f>
        <v>5.5284304600628918E-164</v>
      </c>
      <c r="FB54">
        <f>((1-$E54)^FB$3)*$E54*((1+r_typical)^(-FB$3))</f>
        <v>4.6070253833857435E-165</v>
      </c>
      <c r="FC54">
        <f>((1-$E54)^FC$3)*$E54*((1+r_typical)^(-FC$3))</f>
        <v>3.8391878194881194E-166</v>
      </c>
      <c r="FD54">
        <f>((1-$E54)^FD$3)*$E54*((1+r_typical)^(-FD$3))</f>
        <v>3.1993231829067665E-167</v>
      </c>
      <c r="FE54">
        <f>((1-$E54)^FE$3)*$E54*((1+r_typical)^(-FE$3))</f>
        <v>2.6661026524223051E-168</v>
      </c>
      <c r="FF54">
        <f>((1-$E54)^FF$3)*$E54*((1+r_typical)^(-FF$3))</f>
        <v>2.2217522103519212E-169</v>
      </c>
      <c r="FG54">
        <f>((1-$E54)^FG$3)*$E54*((1+r_typical)^(-FG$3))</f>
        <v>1.8514601752932676E-170</v>
      </c>
      <c r="FH54">
        <f>((1-$E54)^FH$3)*$E54*((1+r_typical)^(-FH$3))</f>
        <v>1.5428834794110562E-171</v>
      </c>
      <c r="FI54">
        <f>((1-$E54)^FI$3)*$E54*((1+r_typical)^(-FI$3))</f>
        <v>1.2857362328425469E-172</v>
      </c>
      <c r="FJ54">
        <f>((1-$E54)^FJ$3)*$E54*((1+r_typical)^(-FJ$3))</f>
        <v>1.0714468607021223E-173</v>
      </c>
      <c r="FK54">
        <f>((1-$E54)^FK$3)*$E54*((1+r_typical)^(-FK$3))</f>
        <v>8.9287238391843543E-175</v>
      </c>
      <c r="FL54">
        <f>((1-$E54)^FL$3)*$E54*((1+r_typical)^(-FL$3))</f>
        <v>7.4406031993202953E-176</v>
      </c>
      <c r="FM54">
        <f>((1-$E54)^FM$3)*$E54*((1+r_typical)^(-FM$3))</f>
        <v>6.2005026661002455E-177</v>
      </c>
      <c r="FN54">
        <f>((1-$E54)^FN$3)*$E54*((1+r_typical)^(-FN$3))</f>
        <v>5.1670855550835368E-178</v>
      </c>
      <c r="FO54">
        <f>((1-$E54)^FO$3)*$E54*((1+r_typical)^(-FO$3))</f>
        <v>4.3059046292362809E-179</v>
      </c>
      <c r="FP54">
        <f>((1-$E54)^FP$3)*$E54*((1+r_typical)^(-FP$3))</f>
        <v>3.5882538576969013E-180</v>
      </c>
      <c r="FQ54">
        <f>((1-$E54)^FQ$3)*$E54*((1+r_typical)^(-FQ$3))</f>
        <v>2.9902115480807511E-181</v>
      </c>
      <c r="FR54">
        <f>((1-$E54)^FR$3)*$E54*((1+r_typical)^(-FR$3))</f>
        <v>2.4918429567339591E-182</v>
      </c>
      <c r="FS54">
        <f>((1-$E54)^FS$3)*$E54*((1+r_typical)^(-FS$3))</f>
        <v>2.0765357972782993E-183</v>
      </c>
      <c r="FT54">
        <f>((1-$E54)^FT$3)*$E54*((1+r_typical)^(-FT$3))</f>
        <v>1.7304464977319159E-184</v>
      </c>
      <c r="FU54">
        <f>((1-$E54)^FU$3)*$E54*((1+r_typical)^(-FU$3))</f>
        <v>1.4420387481099301E-185</v>
      </c>
      <c r="FV54">
        <f>((1-$E54)^FV$3)*$E54*((1+r_typical)^(-FV$3))</f>
        <v>1.201698956758275E-186</v>
      </c>
      <c r="FW54">
        <f>((1-$E54)^FW$3)*$E54*((1+r_typical)^(-FW$3))</f>
        <v>1.0014157972985626E-187</v>
      </c>
      <c r="FX54">
        <f>((1-$E54)^FX$3)*$E54*((1+r_typical)^(-FX$3))</f>
        <v>8.3451316441546876E-189</v>
      </c>
      <c r="FY54">
        <f>((1-$E54)^FY$3)*$E54*((1+r_typical)^(-FY$3))</f>
        <v>6.9542763701289063E-190</v>
      </c>
      <c r="FZ54">
        <f>((1-$E54)^FZ$3)*$E54*((1+r_typical)^(-FZ$3))</f>
        <v>5.7952303084407548E-191</v>
      </c>
      <c r="GA54">
        <f>((1-$E54)^GA$3)*$E54*((1+r_typical)^(-GA$3))</f>
        <v>4.8293585903672965E-192</v>
      </c>
      <c r="GB54">
        <f>((1-$E54)^GB$3)*$E54*((1+r_typical)^(-GB$3))</f>
        <v>4.0244654919727467E-193</v>
      </c>
      <c r="GC54">
        <f>((1-$E54)^GC$3)*$E54*((1+r_typical)^(-GC$3))</f>
        <v>3.3537212433106221E-194</v>
      </c>
      <c r="GD54">
        <f>((1-$E54)^GD$3)*$E54*((1+r_typical)^(-GD$3))</f>
        <v>2.7947677027588522E-195</v>
      </c>
      <c r="GE54">
        <f>((1-$E54)^GE$3)*$E54*((1+r_typical)^(-GE$3))</f>
        <v>2.3289730856323764E-196</v>
      </c>
      <c r="GF54">
        <f>((1-$E54)^GF$3)*$E54*((1+r_typical)^(-GF$3))</f>
        <v>1.9408109046936473E-197</v>
      </c>
      <c r="GG54">
        <f>((1-$E54)^GG$3)*$E54*((1+r_typical)^(-GG$3))</f>
        <v>1.6173424205780395E-198</v>
      </c>
      <c r="GH54">
        <f>((1-$E54)^GH$3)*$E54*((1+r_typical)^(-GH$3))</f>
        <v>1.3477853504816995E-199</v>
      </c>
      <c r="GI54">
        <f>((1-$E54)^GI$3)*$E54*((1+r_typical)^(-GI$3))</f>
        <v>1.1231544587347495E-200</v>
      </c>
      <c r="GJ54">
        <f>((1-$E54)^GJ$3)*$E54*((1+r_typical)^(-GJ$3))</f>
        <v>9.3596204894562472E-202</v>
      </c>
      <c r="GK54">
        <f>((1-$E54)^GK$3)*$E54*((1+r_typical)^(-GK$3))</f>
        <v>7.799683741213539E-203</v>
      </c>
      <c r="GL54">
        <f>((1-$E54)^GL$3)*$E54*((1+r_typical)^(-GL$3))</f>
        <v>6.4997364510112825E-204</v>
      </c>
      <c r="GM54">
        <f>((1-$E54)^GM$3)*$E54*((1+r_typical)^(-GM$3))</f>
        <v>5.4164470425094018E-205</v>
      </c>
      <c r="GN54">
        <f>((1-$E54)^GN$3)*$E54*((1+r_typical)^(-GN$3))</f>
        <v>4.5137058687578341E-206</v>
      </c>
      <c r="GO54">
        <f>((1-$E54)^GO$3)*$E54*((1+r_typical)^(-GO$3))</f>
        <v>3.7614215572981962E-207</v>
      </c>
      <c r="GP54">
        <f>((1-$E54)^GP$3)*$E54*((1+r_typical)^(-GP$3))</f>
        <v>3.1345179644151634E-208</v>
      </c>
      <c r="GQ54">
        <f>((1-$E54)^GQ$3)*$E54*((1+r_typical)^(-GQ$3))</f>
        <v>2.6120983036793023E-209</v>
      </c>
      <c r="GR54">
        <f>((1-$E54)^GR$3)*$E54*((1+r_typical)^(-GR$3))</f>
        <v>2.176748586399419E-210</v>
      </c>
      <c r="GS54">
        <f>((1-$E54)^GS$3)*$E54*((1+r_typical)^(-GS$3))</f>
        <v>1.8139571553328491E-211</v>
      </c>
      <c r="GT54">
        <f>((1-$E54)^GT$3)*$E54*((1+r_typical)^(-GT$3))</f>
        <v>1.5116309627773742E-212</v>
      </c>
      <c r="GU54">
        <f>((1-$E54)^GU$3)*$E54*((1+r_typical)^(-GU$3))</f>
        <v>1.2596924689811451E-213</v>
      </c>
      <c r="GV54">
        <f>((1-$E54)^GV$3)*$E54*((1+r_typical)^(-GV$3))</f>
        <v>1.0497437241509543E-214</v>
      </c>
      <c r="GW54">
        <f>((1-$E54)^GW$3)*$E54*((1+r_typical)^(-GW$3))</f>
        <v>8.7478643679246187E-216</v>
      </c>
      <c r="GX54">
        <f>((1-$E54)^GX$3)*$E54*((1+r_typical)^(-GX$3))</f>
        <v>7.2898869732705156E-217</v>
      </c>
      <c r="GY54">
        <f t="shared" si="0"/>
        <v>0.54545454545454541</v>
      </c>
    </row>
    <row r="55" spans="1:207" x14ac:dyDescent="0.25">
      <c r="A55">
        <v>50</v>
      </c>
      <c r="B55">
        <f>((1-pf_test)^(A55-1))*pf_test*((1+r_typical)^(-A55))</f>
        <v>9.1948613616330658E-42</v>
      </c>
      <c r="E55">
        <v>0.51</v>
      </c>
      <c r="F55">
        <f>((1-$E55)^F$3)*$E55*((1+r_typical)^(-F$3))</f>
        <v>0.51</v>
      </c>
      <c r="G55">
        <f>((1-$E55)^G$3)*$E55*((1+r_typical)^(-G$3))</f>
        <v>4.165E-2</v>
      </c>
      <c r="H55">
        <f>((1-$E55)^H$3)*$E55*((1+r_typical)^(-H$3))</f>
        <v>3.4014166666666663E-3</v>
      </c>
      <c r="I55">
        <f>((1-$E55)^I$3)*$E55*((1+r_typical)^(-I$3))</f>
        <v>2.7778236111111108E-4</v>
      </c>
      <c r="J55">
        <f>((1-$E55)^J$3)*$E55*((1+r_typical)^(-J$3))</f>
        <v>2.2685559490740738E-5</v>
      </c>
      <c r="K55">
        <f>((1-$E55)^K$3)*$E55*((1+r_typical)^(-K$3))</f>
        <v>1.8526540250771603E-6</v>
      </c>
      <c r="L55">
        <f>((1-$E55)^L$3)*$E55*((1+r_typical)^(-L$3))</f>
        <v>1.5130007871463474E-7</v>
      </c>
      <c r="M55">
        <f>((1-$E55)^M$3)*$E55*((1+r_typical)^(-M$3))</f>
        <v>1.2356173095028504E-8</v>
      </c>
      <c r="N55">
        <f>((1-$E55)^N$3)*$E55*((1+r_typical)^(-N$3))</f>
        <v>1.0090874694273277E-9</v>
      </c>
      <c r="O55">
        <f>((1-$E55)^O$3)*$E55*((1+r_typical)^(-O$3))</f>
        <v>8.2408810003231757E-11</v>
      </c>
      <c r="P55">
        <f>((1-$E55)^P$3)*$E55*((1+r_typical)^(-P$3))</f>
        <v>6.7300528169305934E-12</v>
      </c>
      <c r="Q55">
        <f>((1-$E55)^Q$3)*$E55*((1+r_typical)^(-Q$3))</f>
        <v>5.4962098004933179E-13</v>
      </c>
      <c r="R55">
        <f>((1-$E55)^R$3)*$E55*((1+r_typical)^(-R$3))</f>
        <v>4.4885713370695433E-14</v>
      </c>
      <c r="S55">
        <f>((1-$E55)^S$3)*$E55*((1+r_typical)^(-S$3))</f>
        <v>3.665666591940127E-15</v>
      </c>
      <c r="T55">
        <f>((1-$E55)^T$3)*$E55*((1+r_typical)^(-T$3))</f>
        <v>2.9936277167511033E-16</v>
      </c>
      <c r="U55">
        <f>((1-$E55)^U$3)*$E55*((1+r_typical)^(-U$3))</f>
        <v>2.4447959686800677E-17</v>
      </c>
      <c r="V55">
        <f>((1-$E55)^V$3)*$E55*((1+r_typical)^(-V$3))</f>
        <v>1.9965833744220551E-18</v>
      </c>
      <c r="W55">
        <f>((1-$E55)^W$3)*$E55*((1+r_typical)^(-W$3))</f>
        <v>1.6305430891113452E-19</v>
      </c>
      <c r="X55">
        <f>((1-$E55)^X$3)*$E55*((1+r_typical)^(-X$3))</f>
        <v>1.3316101894409317E-20</v>
      </c>
      <c r="Y55">
        <f>((1-$E55)^Y$3)*$E55*((1+r_typical)^(-Y$3))</f>
        <v>1.0874816547100943E-21</v>
      </c>
      <c r="Z55">
        <f>((1-$E55)^Z$3)*$E55*((1+r_typical)^(-Z$3))</f>
        <v>8.8811001801324376E-23</v>
      </c>
      <c r="AA55">
        <f>((1-$E55)^AA$3)*$E55*((1+r_typical)^(-AA$3))</f>
        <v>7.2528984804414896E-24</v>
      </c>
      <c r="AB55">
        <f>((1-$E55)^AB$3)*$E55*((1+r_typical)^(-AB$3))</f>
        <v>5.9232004256938836E-25</v>
      </c>
      <c r="AC55">
        <f>((1-$E55)^AC$3)*$E55*((1+r_typical)^(-AC$3))</f>
        <v>4.8372803476500039E-26</v>
      </c>
      <c r="AD55">
        <f>((1-$E55)^AD$3)*$E55*((1+r_typical)^(-AD$3))</f>
        <v>3.9504456172475035E-27</v>
      </c>
      <c r="AE55">
        <f>((1-$E55)^AE$3)*$E55*((1+r_typical)^(-AE$3))</f>
        <v>3.2261972540854608E-28</v>
      </c>
      <c r="AF55">
        <f>((1-$E55)^AF$3)*$E55*((1+r_typical)^(-AF$3))</f>
        <v>2.6347277575031263E-29</v>
      </c>
      <c r="AG55">
        <f>((1-$E55)^AG$3)*$E55*((1+r_typical)^(-AG$3))</f>
        <v>2.1516943352942193E-30</v>
      </c>
      <c r="AH55">
        <f>((1-$E55)^AH$3)*$E55*((1+r_typical)^(-AH$3))</f>
        <v>1.757217040490279E-31</v>
      </c>
      <c r="AI55">
        <f>((1-$E55)^AI$3)*$E55*((1+r_typical)^(-AI$3))</f>
        <v>1.4350605830670614E-32</v>
      </c>
      <c r="AJ55">
        <f>((1-$E55)^AJ$3)*$E55*((1+r_typical)^(-AJ$3))</f>
        <v>1.1719661428381003E-33</v>
      </c>
      <c r="AK55">
        <f>((1-$E55)^AK$3)*$E55*((1+r_typical)^(-AK$3))</f>
        <v>9.5710568331778182E-35</v>
      </c>
      <c r="AL55">
        <f>((1-$E55)^AL$3)*$E55*((1+r_typical)^(-AL$3))</f>
        <v>7.8163630804285504E-36</v>
      </c>
      <c r="AM55">
        <f>((1-$E55)^AM$3)*$E55*((1+r_typical)^(-AM$3))</f>
        <v>6.3833631823499832E-37</v>
      </c>
      <c r="AN55">
        <f>((1-$E55)^AN$3)*$E55*((1+r_typical)^(-AN$3))</f>
        <v>5.2130799322524865E-38</v>
      </c>
      <c r="AO55">
        <f>((1-$E55)^AO$3)*$E55*((1+r_typical)^(-AO$3))</f>
        <v>4.2573486113395314E-39</v>
      </c>
      <c r="AP55">
        <f>((1-$E55)^AP$3)*$E55*((1+r_typical)^(-AP$3))</f>
        <v>3.4768346992606158E-40</v>
      </c>
      <c r="AQ55">
        <f>((1-$E55)^AQ$3)*$E55*((1+r_typical)^(-AQ$3))</f>
        <v>2.8394150043961696E-41</v>
      </c>
      <c r="AR55">
        <f>((1-$E55)^AR$3)*$E55*((1+r_typical)^(-AR$3))</f>
        <v>2.3188555869235386E-42</v>
      </c>
      <c r="AS55">
        <f>((1-$E55)^AS$3)*$E55*((1+r_typical)^(-AS$3))</f>
        <v>1.8937320626542231E-43</v>
      </c>
      <c r="AT55">
        <f>((1-$E55)^AT$3)*$E55*((1+r_typical)^(-AT$3))</f>
        <v>1.5465478511676152E-44</v>
      </c>
      <c r="AU55">
        <f>((1-$E55)^AU$3)*$E55*((1+r_typical)^(-AU$3))</f>
        <v>1.2630140784535526E-45</v>
      </c>
      <c r="AV55">
        <f>((1-$E55)^AV$3)*$E55*((1+r_typical)^(-AV$3))</f>
        <v>1.0314614974037344E-46</v>
      </c>
      <c r="AW55">
        <f>((1-$E55)^AW$3)*$E55*((1+r_typical)^(-AW$3))</f>
        <v>8.4236022287971665E-48</v>
      </c>
      <c r="AX55">
        <f>((1-$E55)^AX$3)*$E55*((1+r_typical)^(-AX$3))</f>
        <v>6.879275153517685E-49</v>
      </c>
      <c r="AY55">
        <f>((1-$E55)^AY$3)*$E55*((1+r_typical)^(-AY$3))</f>
        <v>5.6180747087061089E-50</v>
      </c>
      <c r="AZ55">
        <f>((1-$E55)^AZ$3)*$E55*((1+r_typical)^(-AZ$3))</f>
        <v>4.5880943454433223E-51</v>
      </c>
      <c r="BA55">
        <f>((1-$E55)^BA$3)*$E55*((1+r_typical)^(-BA$3))</f>
        <v>3.7469437154453797E-52</v>
      </c>
      <c r="BB55">
        <f>((1-$E55)^BB$3)*$E55*((1+r_typical)^(-BB$3))</f>
        <v>3.0600040342803928E-53</v>
      </c>
      <c r="BC55">
        <f>((1-$E55)^BC$3)*$E55*((1+r_typical)^(-BC$3))</f>
        <v>2.4990032946623215E-54</v>
      </c>
      <c r="BD55">
        <f>((1-$E55)^BD$3)*$E55*((1+r_typical)^(-BD$3))</f>
        <v>2.0408526906408958E-55</v>
      </c>
      <c r="BE55">
        <f>((1-$E55)^BE$3)*$E55*((1+r_typical)^(-BE$3))</f>
        <v>1.6666963640233983E-56</v>
      </c>
      <c r="BF55">
        <f>((1-$E55)^BF$3)*$E55*((1+r_typical)^(-BF$3))</f>
        <v>1.3611353639524417E-57</v>
      </c>
      <c r="BG55">
        <f>((1-$E55)^BG$3)*$E55*((1+r_typical)^(-BG$3))</f>
        <v>1.1115938805611607E-58</v>
      </c>
      <c r="BH55">
        <f>((1-$E55)^BH$3)*$E55*((1+r_typical)^(-BH$3))</f>
        <v>9.0780166912494778E-60</v>
      </c>
      <c r="BI55">
        <f>((1-$E55)^BI$3)*$E55*((1+r_typical)^(-BI$3))</f>
        <v>7.413713631187075E-61</v>
      </c>
      <c r="BJ55">
        <f>((1-$E55)^BJ$3)*$E55*((1+r_typical)^(-BJ$3))</f>
        <v>6.0545327988027775E-62</v>
      </c>
      <c r="BK55">
        <f>((1-$E55)^BK$3)*$E55*((1+r_typical)^(-BK$3))</f>
        <v>4.9445351190222675E-63</v>
      </c>
      <c r="BL55">
        <f>((1-$E55)^BL$3)*$E55*((1+r_typical)^(-BL$3))</f>
        <v>4.0380370138681844E-64</v>
      </c>
      <c r="BM55">
        <f>((1-$E55)^BM$3)*$E55*((1+r_typical)^(-BM$3))</f>
        <v>3.2977302279923507E-65</v>
      </c>
      <c r="BN55">
        <f>((1-$E55)^BN$3)*$E55*((1+r_typical)^(-BN$3))</f>
        <v>2.6931463528604195E-66</v>
      </c>
      <c r="BO55">
        <f>((1-$E55)^BO$3)*$E55*((1+r_typical)^(-BO$3))</f>
        <v>2.1994028548360094E-67</v>
      </c>
      <c r="BP55">
        <f>((1-$E55)^BP$3)*$E55*((1+r_typical)^(-BP$3))</f>
        <v>1.7961789981160743E-68</v>
      </c>
      <c r="BQ55">
        <f>((1-$E55)^BQ$3)*$E55*((1+r_typical)^(-BQ$3))</f>
        <v>1.4668795151281272E-69</v>
      </c>
      <c r="BR55">
        <f>((1-$E55)^BR$3)*$E55*((1+r_typical)^(-BR$3))</f>
        <v>1.197951604021304E-70</v>
      </c>
      <c r="BS55">
        <f>((1-$E55)^BS$3)*$E55*((1+r_typical)^(-BS$3))</f>
        <v>9.7832714328406486E-72</v>
      </c>
      <c r="BT55">
        <f>((1-$E55)^BT$3)*$E55*((1+r_typical)^(-BT$3))</f>
        <v>7.9896716701531954E-73</v>
      </c>
      <c r="BU55">
        <f>((1-$E55)^BU$3)*$E55*((1+r_typical)^(-BU$3))</f>
        <v>6.5248985306251107E-74</v>
      </c>
      <c r="BV55">
        <f>((1-$E55)^BV$3)*$E55*((1+r_typical)^(-BV$3))</f>
        <v>5.3286671333438399E-75</v>
      </c>
      <c r="BW55">
        <f>((1-$E55)^BW$3)*$E55*((1+r_typical)^(-BW$3))</f>
        <v>4.3517448255641347E-76</v>
      </c>
      <c r="BX55">
        <f>((1-$E55)^BX$3)*$E55*((1+r_typical)^(-BX$3))</f>
        <v>3.5539249408773761E-77</v>
      </c>
      <c r="BY55">
        <f>((1-$E55)^BY$3)*$E55*((1+r_typical)^(-BY$3))</f>
        <v>2.9023720350498578E-78</v>
      </c>
      <c r="BZ55">
        <f>((1-$E55)^BZ$3)*$E55*((1+r_typical)^(-BZ$3))</f>
        <v>2.3702704952907175E-79</v>
      </c>
      <c r="CA55">
        <f>((1-$E55)^CA$3)*$E55*((1+r_typical)^(-CA$3))</f>
        <v>1.9357209044874192E-80</v>
      </c>
      <c r="CB55">
        <f>((1-$E55)^CB$3)*$E55*((1+r_typical)^(-CB$3))</f>
        <v>1.5808387386647254E-81</v>
      </c>
      <c r="CC55">
        <f>((1-$E55)^CC$3)*$E55*((1+r_typical)^(-CC$3))</f>
        <v>1.2910183032428591E-82</v>
      </c>
      <c r="CD55">
        <f>((1-$E55)^CD$3)*$E55*((1+r_typical)^(-CD$3))</f>
        <v>1.0543316143150015E-83</v>
      </c>
      <c r="CE55">
        <f>((1-$E55)^CE$3)*$E55*((1+r_typical)^(-CE$3))</f>
        <v>8.6103748502391781E-85</v>
      </c>
      <c r="CF55">
        <f>((1-$E55)^CF$3)*$E55*((1+r_typical)^(-CF$3))</f>
        <v>7.0318061276953297E-86</v>
      </c>
      <c r="CG55">
        <f>((1-$E55)^CG$3)*$E55*((1+r_typical)^(-CG$3))</f>
        <v>5.7426416709511865E-87</v>
      </c>
      <c r="CH55">
        <f>((1-$E55)^CH$3)*$E55*((1+r_typical)^(-CH$3))</f>
        <v>4.6898240312768014E-88</v>
      </c>
      <c r="CI55">
        <f>((1-$E55)^CI$3)*$E55*((1+r_typical)^(-CI$3))</f>
        <v>3.8300229588760549E-89</v>
      </c>
      <c r="CJ55">
        <f>((1-$E55)^CJ$3)*$E55*((1+r_typical)^(-CJ$3))</f>
        <v>3.1278520830821107E-90</v>
      </c>
      <c r="CK55">
        <f>((1-$E55)^CK$3)*$E55*((1+r_typical)^(-CK$3))</f>
        <v>2.5544125345170571E-91</v>
      </c>
      <c r="CL55">
        <f>((1-$E55)^CL$3)*$E55*((1+r_typical)^(-CL$3))</f>
        <v>2.0861035698555967E-92</v>
      </c>
      <c r="CM55">
        <f>((1-$E55)^CM$3)*$E55*((1+r_typical)^(-CM$3))</f>
        <v>1.703651248715404E-93</v>
      </c>
      <c r="CN55">
        <f>((1-$E55)^CN$3)*$E55*((1+r_typical)^(-CN$3))</f>
        <v>1.3913151864509132E-94</v>
      </c>
      <c r="CO55">
        <f>((1-$E55)^CO$3)*$E55*((1+r_typical)^(-CO$3))</f>
        <v>1.1362407356015789E-95</v>
      </c>
      <c r="CP55">
        <f>((1-$E55)^CP$3)*$E55*((1+r_typical)^(-CP$3))</f>
        <v>9.2792993407462276E-97</v>
      </c>
      <c r="CQ55">
        <f>((1-$E55)^CQ$3)*$E55*((1+r_typical)^(-CQ$3))</f>
        <v>7.5780944616094188E-98</v>
      </c>
      <c r="CR55">
        <f>((1-$E55)^CR$3)*$E55*((1+r_typical)^(-CR$3))</f>
        <v>6.1887771436476927E-99</v>
      </c>
      <c r="CS55">
        <f>((1-$E55)^CS$3)*$E55*((1+r_typical)^(-CS$3))</f>
        <v>5.0541680006456145E-100</v>
      </c>
      <c r="CT55">
        <f>((1-$E55)^CT$3)*$E55*((1+r_typical)^(-CT$3))</f>
        <v>4.1275705338605859E-101</v>
      </c>
      <c r="CU55">
        <f>((1-$E55)^CU$3)*$E55*((1+r_typical)^(-CU$3))</f>
        <v>3.3708492693194776E-102</v>
      </c>
      <c r="CV55">
        <f>((1-$E55)^CV$3)*$E55*((1+r_typical)^(-CV$3))</f>
        <v>2.7528602366109067E-103</v>
      </c>
      <c r="CW55">
        <f>((1-$E55)^CW$3)*$E55*((1+r_typical)^(-CW$3))</f>
        <v>2.2481691932322406E-104</v>
      </c>
      <c r="CX55">
        <f>((1-$E55)^CX$3)*$E55*((1+r_typical)^(-CX$3))</f>
        <v>1.8360048411396635E-105</v>
      </c>
      <c r="CY55">
        <f>((1-$E55)^CY$3)*$E55*((1+r_typical)^(-CY$3))</f>
        <v>1.4994039535973918E-106</v>
      </c>
      <c r="CZ55">
        <f>((1-$E55)^CZ$3)*$E55*((1+r_typical)^(-CZ$3))</f>
        <v>1.2245132287712031E-107</v>
      </c>
      <c r="DA55">
        <f>((1-$E55)^DA$3)*$E55*((1+r_typical)^(-DA$3))</f>
        <v>1.0000191368298159E-108</v>
      </c>
      <c r="DB55">
        <f>((1-$E55)^DB$3)*$E55*((1+r_typical)^(-DB$3))</f>
        <v>8.1668229507768264E-110</v>
      </c>
      <c r="DC55">
        <f>((1-$E55)^DC$3)*$E55*((1+r_typical)^(-DC$3))</f>
        <v>6.6695720764677409E-111</v>
      </c>
      <c r="DD55">
        <f>((1-$E55)^DD$3)*$E55*((1+r_typical)^(-DD$3))</f>
        <v>5.44681719578199E-112</v>
      </c>
      <c r="DE55">
        <f>((1-$E55)^DE$3)*$E55*((1+r_typical)^(-DE$3))</f>
        <v>4.4482340432219582E-113</v>
      </c>
      <c r="DF55">
        <f>((1-$E55)^DF$3)*$E55*((1+r_typical)^(-DF$3))</f>
        <v>3.6327244686312653E-114</v>
      </c>
      <c r="DG55">
        <f>((1-$E55)^DG$3)*$E55*((1+r_typical)^(-DG$3))</f>
        <v>2.9667249827155338E-115</v>
      </c>
      <c r="DH55">
        <f>((1-$E55)^DH$3)*$E55*((1+r_typical)^(-DH$3))</f>
        <v>2.4228254025510191E-116</v>
      </c>
      <c r="DI55">
        <f>((1-$E55)^DI$3)*$E55*((1+r_typical)^(-DI$3))</f>
        <v>1.9786407454166659E-117</v>
      </c>
      <c r="DJ55">
        <f>((1-$E55)^DJ$3)*$E55*((1+r_typical)^(-DJ$3))</f>
        <v>1.6158899420902768E-118</v>
      </c>
      <c r="DK55">
        <f>((1-$E55)^DK$3)*$E55*((1+r_typical)^(-DK$3))</f>
        <v>1.3196434527070593E-119</v>
      </c>
      <c r="DL55">
        <f>((1-$E55)^DL$3)*$E55*((1+r_typical)^(-DL$3))</f>
        <v>1.0777088197107652E-120</v>
      </c>
      <c r="DM55">
        <f>((1-$E55)^DM$3)*$E55*((1+r_typical)^(-DM$3))</f>
        <v>8.8012886943045807E-122</v>
      </c>
      <c r="DN55">
        <f>((1-$E55)^DN$3)*$E55*((1+r_typical)^(-DN$3))</f>
        <v>7.1877191003487415E-123</v>
      </c>
      <c r="DO55">
        <f>((1-$E55)^DO$3)*$E55*((1+r_typical)^(-DO$3))</f>
        <v>5.8699705986181396E-124</v>
      </c>
      <c r="DP55">
        <f>((1-$E55)^DP$3)*$E55*((1+r_typical)^(-DP$3))</f>
        <v>4.7938093222048124E-125</v>
      </c>
      <c r="DQ55">
        <f>((1-$E55)^DQ$3)*$E55*((1+r_typical)^(-DQ$3))</f>
        <v>3.9149442798005979E-126</v>
      </c>
      <c r="DR55">
        <f>((1-$E55)^DR$3)*$E55*((1+r_typical)^(-DR$3))</f>
        <v>3.197204495170489E-127</v>
      </c>
      <c r="DS55">
        <f>((1-$E55)^DS$3)*$E55*((1+r_typical)^(-DS$3))</f>
        <v>2.611050337722565E-128</v>
      </c>
      <c r="DT55">
        <f>((1-$E55)^DT$3)*$E55*((1+r_typical)^(-DT$3))</f>
        <v>2.1323577758067614E-129</v>
      </c>
      <c r="DU55">
        <f>((1-$E55)^DU$3)*$E55*((1+r_typical)^(-DU$3))</f>
        <v>1.741425516908855E-130</v>
      </c>
      <c r="DV55">
        <f>((1-$E55)^DV$3)*$E55*((1+r_typical)^(-DV$3))</f>
        <v>1.4221641721422313E-131</v>
      </c>
      <c r="DW55">
        <f>((1-$E55)^DW$3)*$E55*((1+r_typical)^(-DW$3))</f>
        <v>1.1614340739161558E-132</v>
      </c>
      <c r="DX55">
        <f>((1-$E55)^DX$3)*$E55*((1+r_typical)^(-DX$3))</f>
        <v>9.4850449369819383E-134</v>
      </c>
      <c r="DY55">
        <f>((1-$E55)^DY$3)*$E55*((1+r_typical)^(-DY$3))</f>
        <v>7.7461200318685822E-135</v>
      </c>
      <c r="DZ55">
        <f>((1-$E55)^DZ$3)*$E55*((1+r_typical)^(-DZ$3))</f>
        <v>6.3259980260260079E-136</v>
      </c>
      <c r="EA55">
        <f>((1-$E55)^EA$3)*$E55*((1+r_typical)^(-EA$3))</f>
        <v>5.1662317212545728E-137</v>
      </c>
      <c r="EB55">
        <f>((1-$E55)^EB$3)*$E55*((1+r_typical)^(-EB$3))</f>
        <v>4.219089239024568E-138</v>
      </c>
      <c r="EC55">
        <f>((1-$E55)^EC$3)*$E55*((1+r_typical)^(-EC$3))</f>
        <v>3.4455895452033975E-139</v>
      </c>
      <c r="ED55">
        <f>((1-$E55)^ED$3)*$E55*((1+r_typical)^(-ED$3))</f>
        <v>2.8138981285827744E-140</v>
      </c>
      <c r="EE55">
        <f>((1-$E55)^EE$3)*$E55*((1+r_typical)^(-EE$3))</f>
        <v>2.2980168050092653E-141</v>
      </c>
      <c r="EF55">
        <f>((1-$E55)^EF$3)*$E55*((1+r_typical)^(-EF$3))</f>
        <v>1.8767137240909003E-142</v>
      </c>
      <c r="EG55">
        <f>((1-$E55)^EG$3)*$E55*((1+r_typical)^(-EG$3))</f>
        <v>1.5326495413409018E-143</v>
      </c>
      <c r="EH55">
        <f>((1-$E55)^EH$3)*$E55*((1+r_typical)^(-EH$3))</f>
        <v>1.2516637920950697E-144</v>
      </c>
      <c r="EI55">
        <f>((1-$E55)^EI$3)*$E55*((1+r_typical)^(-EI$3))</f>
        <v>1.0221920968776401E-145</v>
      </c>
      <c r="EJ55">
        <f>((1-$E55)^EJ$3)*$E55*((1+r_typical)^(-EJ$3))</f>
        <v>8.3479021245007267E-147</v>
      </c>
      <c r="EK55">
        <f>((1-$E55)^EK$3)*$E55*((1+r_typical)^(-EK$3))</f>
        <v>6.8174534016755954E-148</v>
      </c>
      <c r="EL55">
        <f>((1-$E55)^EL$3)*$E55*((1+r_typical)^(-EL$3))</f>
        <v>5.5675869447017364E-149</v>
      </c>
      <c r="EM55">
        <f>((1-$E55)^EM$3)*$E55*((1+r_typical)^(-EM$3))</f>
        <v>4.5468626715064171E-150</v>
      </c>
      <c r="EN55">
        <f>((1-$E55)^EN$3)*$E55*((1+r_typical)^(-EN$3))</f>
        <v>3.7132711817302408E-151</v>
      </c>
      <c r="EO55">
        <f>((1-$E55)^EO$3)*$E55*((1+r_typical)^(-EO$3))</f>
        <v>3.0325047984130296E-152</v>
      </c>
      <c r="EP55">
        <f>((1-$E55)^EP$3)*$E55*((1+r_typical)^(-EP$3))</f>
        <v>2.476545585370641E-153</v>
      </c>
      <c r="EQ55">
        <f>((1-$E55)^EQ$3)*$E55*((1+r_typical)^(-EQ$3))</f>
        <v>2.0225122280526898E-154</v>
      </c>
      <c r="ER55">
        <f>((1-$E55)^ER$3)*$E55*((1+r_typical)^(-ER$3))</f>
        <v>1.6517183195763637E-155</v>
      </c>
      <c r="ES55">
        <f>((1-$E55)^ES$3)*$E55*((1+r_typical)^(-ES$3))</f>
        <v>1.3489032943206967E-156</v>
      </c>
      <c r="ET55">
        <f>((1-$E55)^ET$3)*$E55*((1+r_typical)^(-ET$3))</f>
        <v>1.101604357028569E-157</v>
      </c>
      <c r="EU55">
        <f>((1-$E55)^EU$3)*$E55*((1+r_typical)^(-EU$3))</f>
        <v>8.9964355823999787E-159</v>
      </c>
      <c r="EV55">
        <f>((1-$E55)^EV$3)*$E55*((1+r_typical)^(-EV$3))</f>
        <v>7.3470890589599825E-160</v>
      </c>
      <c r="EW55">
        <f>((1-$E55)^EW$3)*$E55*((1+r_typical)^(-EW$3))</f>
        <v>6.0001227314839872E-161</v>
      </c>
      <c r="EX55">
        <f>((1-$E55)^EX$3)*$E55*((1+r_typical)^(-EX$3))</f>
        <v>4.9001002307119223E-162</v>
      </c>
      <c r="EY55">
        <f>((1-$E55)^EY$3)*$E55*((1+r_typical)^(-EY$3))</f>
        <v>4.0017485217480697E-163</v>
      </c>
      <c r="EZ55">
        <f>((1-$E55)^EZ$3)*$E55*((1+r_typical)^(-EZ$3))</f>
        <v>3.2680946260942567E-164</v>
      </c>
      <c r="FA55">
        <f>((1-$E55)^FA$3)*$E55*((1+r_typical)^(-FA$3))</f>
        <v>2.6689439446436426E-165</v>
      </c>
      <c r="FB55">
        <f>((1-$E55)^FB$3)*$E55*((1+r_typical)^(-FB$3))</f>
        <v>2.1796375547923085E-166</v>
      </c>
      <c r="FC55">
        <f>((1-$E55)^FC$3)*$E55*((1+r_typical)^(-FC$3))</f>
        <v>1.780037336413718E-167</v>
      </c>
      <c r="FD55">
        <f>((1-$E55)^FD$3)*$E55*((1+r_typical)^(-FD$3))</f>
        <v>1.4536971580712033E-168</v>
      </c>
      <c r="FE55">
        <f>((1-$E55)^FE$3)*$E55*((1+r_typical)^(-FE$3))</f>
        <v>1.1871860124248157E-169</v>
      </c>
      <c r="FF55">
        <f>((1-$E55)^FF$3)*$E55*((1+r_typical)^(-FF$3))</f>
        <v>9.6953524348026629E-171</v>
      </c>
      <c r="FG55">
        <f>((1-$E55)^FG$3)*$E55*((1+r_typical)^(-FG$3))</f>
        <v>7.9178711550888418E-172</v>
      </c>
      <c r="FH55">
        <f>((1-$E55)^FH$3)*$E55*((1+r_typical)^(-FH$3))</f>
        <v>6.4662614433225547E-173</v>
      </c>
      <c r="FI55">
        <f>((1-$E55)^FI$3)*$E55*((1+r_typical)^(-FI$3))</f>
        <v>5.2807801787134193E-174</v>
      </c>
      <c r="FJ55">
        <f>((1-$E55)^FJ$3)*$E55*((1+r_typical)^(-FJ$3))</f>
        <v>4.3126371459492918E-175</v>
      </c>
      <c r="FK55">
        <f>((1-$E55)^FK$3)*$E55*((1+r_typical)^(-FK$3))</f>
        <v>3.5219870025252558E-176</v>
      </c>
      <c r="FL55">
        <f>((1-$E55)^FL$3)*$E55*((1+r_typical)^(-FL$3))</f>
        <v>2.8762893853956255E-177</v>
      </c>
      <c r="FM55">
        <f>((1-$E55)^FM$3)*$E55*((1+r_typical)^(-FM$3))</f>
        <v>2.34896966473976E-178</v>
      </c>
      <c r="FN55">
        <f>((1-$E55)^FN$3)*$E55*((1+r_typical)^(-FN$3))</f>
        <v>1.9183252262041368E-179</v>
      </c>
      <c r="FO55">
        <f>((1-$E55)^FO$3)*$E55*((1+r_typical)^(-FO$3))</f>
        <v>1.5666322680667119E-180</v>
      </c>
      <c r="FP55">
        <f>((1-$E55)^FP$3)*$E55*((1+r_typical)^(-FP$3))</f>
        <v>1.2794163522544815E-181</v>
      </c>
      <c r="FQ55">
        <f>((1-$E55)^FQ$3)*$E55*((1+r_typical)^(-FQ$3))</f>
        <v>1.0448566876744933E-182</v>
      </c>
      <c r="FR55">
        <f>((1-$E55)^FR$3)*$E55*((1+r_typical)^(-FR$3))</f>
        <v>8.5329962826750266E-184</v>
      </c>
      <c r="FS55">
        <f>((1-$E55)^FS$3)*$E55*((1+r_typical)^(-FS$3))</f>
        <v>6.9686136308512734E-185</v>
      </c>
      <c r="FT55">
        <f>((1-$E55)^FT$3)*$E55*((1+r_typical)^(-FT$3))</f>
        <v>5.691034465195205E-186</v>
      </c>
      <c r="FU55">
        <f>((1-$E55)^FU$3)*$E55*((1+r_typical)^(-FU$3))</f>
        <v>4.6476781465760845E-187</v>
      </c>
      <c r="FV55">
        <f>((1-$E55)^FV$3)*$E55*((1+r_typical)^(-FV$3))</f>
        <v>3.7956038197038025E-188</v>
      </c>
      <c r="FW55">
        <f>((1-$E55)^FW$3)*$E55*((1+r_typical)^(-FW$3))</f>
        <v>3.0997431194247713E-189</v>
      </c>
      <c r="FX55">
        <f>((1-$E55)^FX$3)*$E55*((1+r_typical)^(-FX$3))</f>
        <v>2.531456880863563E-190</v>
      </c>
      <c r="FY55">
        <f>((1-$E55)^FY$3)*$E55*((1+r_typical)^(-FY$3))</f>
        <v>2.0673564527052429E-191</v>
      </c>
      <c r="FZ55">
        <f>((1-$E55)^FZ$3)*$E55*((1+r_typical)^(-FZ$3))</f>
        <v>1.6883411030426151E-192</v>
      </c>
      <c r="GA55">
        <f>((1-$E55)^GA$3)*$E55*((1+r_typical)^(-GA$3))</f>
        <v>1.3788119008181361E-193</v>
      </c>
      <c r="GB55">
        <f>((1-$E55)^GB$3)*$E55*((1+r_typical)^(-GB$3))</f>
        <v>1.1260297190014776E-194</v>
      </c>
      <c r="GC55">
        <f>((1-$E55)^GC$3)*$E55*((1+r_typical)^(-GC$3))</f>
        <v>9.1959093718454E-196</v>
      </c>
      <c r="GD55">
        <f>((1-$E55)^GD$3)*$E55*((1+r_typical)^(-GD$3))</f>
        <v>7.5099926536737437E-197</v>
      </c>
      <c r="GE55">
        <f>((1-$E55)^GE$3)*$E55*((1+r_typical)^(-GE$3))</f>
        <v>6.1331606671668901E-198</v>
      </c>
      <c r="GF55">
        <f>((1-$E55)^GF$3)*$E55*((1+r_typical)^(-GF$3))</f>
        <v>5.0087478781862946E-199</v>
      </c>
      <c r="GG55">
        <f>((1-$E55)^GG$3)*$E55*((1+r_typical)^(-GG$3))</f>
        <v>4.0904774338521396E-200</v>
      </c>
      <c r="GH55">
        <f>((1-$E55)^GH$3)*$E55*((1+r_typical)^(-GH$3))</f>
        <v>3.3405565709792473E-201</v>
      </c>
      <c r="GI55">
        <f>((1-$E55)^GI$3)*$E55*((1+r_typical)^(-GI$3))</f>
        <v>2.7281211996330512E-202</v>
      </c>
      <c r="GJ55">
        <f>((1-$E55)^GJ$3)*$E55*((1+r_typical)^(-GJ$3))</f>
        <v>2.2279656463669923E-203</v>
      </c>
      <c r="GK55">
        <f>((1-$E55)^GK$3)*$E55*((1+r_typical)^(-GK$3))</f>
        <v>1.8195052778663768E-204</v>
      </c>
      <c r="GL55">
        <f>((1-$E55)^GL$3)*$E55*((1+r_typical)^(-GL$3))</f>
        <v>1.485929310257541E-205</v>
      </c>
      <c r="GM55">
        <f>((1-$E55)^GM$3)*$E55*((1+r_typical)^(-GM$3))</f>
        <v>1.213508936710325E-206</v>
      </c>
      <c r="GN55">
        <f>((1-$E55)^GN$3)*$E55*((1+r_typical)^(-GN$3))</f>
        <v>9.9103229831343204E-208</v>
      </c>
      <c r="GO55">
        <f>((1-$E55)^GO$3)*$E55*((1+r_typical)^(-GO$3))</f>
        <v>8.0934304362263636E-209</v>
      </c>
      <c r="GP55">
        <f>((1-$E55)^GP$3)*$E55*((1+r_typical)^(-GP$3))</f>
        <v>6.60963485625153E-210</v>
      </c>
      <c r="GQ55">
        <f>((1-$E55)^GQ$3)*$E55*((1+r_typical)^(-GQ$3))</f>
        <v>5.3978684659387482E-211</v>
      </c>
      <c r="GR55">
        <f>((1-$E55)^GR$3)*$E55*((1+r_typical)^(-GR$3))</f>
        <v>4.4082592471833117E-212</v>
      </c>
      <c r="GS55">
        <f>((1-$E55)^GS$3)*$E55*((1+r_typical)^(-GS$3))</f>
        <v>3.6000783851997048E-213</v>
      </c>
      <c r="GT55">
        <f>((1-$E55)^GT$3)*$E55*((1+r_typical)^(-GT$3))</f>
        <v>2.9400640145797586E-214</v>
      </c>
      <c r="GU55">
        <f>((1-$E55)^GU$3)*$E55*((1+r_typical)^(-GU$3))</f>
        <v>2.4010522785734692E-215</v>
      </c>
      <c r="GV55">
        <f>((1-$E55)^GV$3)*$E55*((1+r_typical)^(-GV$3))</f>
        <v>1.9608593608349996E-216</v>
      </c>
      <c r="GW55">
        <f>((1-$E55)^GW$3)*$E55*((1+r_typical)^(-GW$3))</f>
        <v>1.6013684780152496E-217</v>
      </c>
      <c r="GX55">
        <f>((1-$E55)^GX$3)*$E55*((1+r_typical)^(-GX$3))</f>
        <v>1.3077842570457871E-218</v>
      </c>
      <c r="GY55">
        <f t="shared" si="0"/>
        <v>0.55535390199637025</v>
      </c>
    </row>
    <row r="56" spans="1:207" x14ac:dyDescent="0.25">
      <c r="A56">
        <v>51</v>
      </c>
      <c r="B56">
        <f>((1-pf_test)^(A56-1))*pf_test*((1+r_typical)^(-A56))</f>
        <v>1.5018273557334005E-42</v>
      </c>
      <c r="E56">
        <v>0.52</v>
      </c>
      <c r="F56">
        <f>((1-$E56)^F$3)*$E56*((1+r_typical)^(-F$3))</f>
        <v>0.52</v>
      </c>
      <c r="G56">
        <f>((1-$E56)^G$3)*$E56*((1+r_typical)^(-G$3))</f>
        <v>4.1599999999999998E-2</v>
      </c>
      <c r="H56">
        <f>((1-$E56)^H$3)*$E56*((1+r_typical)^(-H$3))</f>
        <v>3.3279999999999998E-3</v>
      </c>
      <c r="I56">
        <f>((1-$E56)^I$3)*$E56*((1+r_typical)^(-I$3))</f>
        <v>2.6624E-4</v>
      </c>
      <c r="J56">
        <f>((1-$E56)^J$3)*$E56*((1+r_typical)^(-J$3))</f>
        <v>2.1299199999999998E-5</v>
      </c>
      <c r="K56">
        <f>((1-$E56)^K$3)*$E56*((1+r_typical)^(-K$3))</f>
        <v>1.703936E-6</v>
      </c>
      <c r="L56">
        <f>((1-$E56)^L$3)*$E56*((1+r_typical)^(-L$3))</f>
        <v>1.3631488E-7</v>
      </c>
      <c r="M56">
        <f>((1-$E56)^M$3)*$E56*((1+r_typical)^(-M$3))</f>
        <v>1.0905190399999999E-8</v>
      </c>
      <c r="N56">
        <f>((1-$E56)^N$3)*$E56*((1+r_typical)^(-N$3))</f>
        <v>8.7241523200000001E-10</v>
      </c>
      <c r="O56">
        <f>((1-$E56)^O$3)*$E56*((1+r_typical)^(-O$3))</f>
        <v>6.9793218560000003E-11</v>
      </c>
      <c r="P56">
        <f>((1-$E56)^P$3)*$E56*((1+r_typical)^(-P$3))</f>
        <v>5.5834574847999996E-12</v>
      </c>
      <c r="Q56">
        <f>((1-$E56)^Q$3)*$E56*((1+r_typical)^(-Q$3))</f>
        <v>4.46676598784E-13</v>
      </c>
      <c r="R56">
        <f>((1-$E56)^R$3)*$E56*((1+r_typical)^(-R$3))</f>
        <v>3.573412790272E-14</v>
      </c>
      <c r="S56">
        <f>((1-$E56)^S$3)*$E56*((1+r_typical)^(-S$3))</f>
        <v>2.8587302322176002E-15</v>
      </c>
      <c r="T56">
        <f>((1-$E56)^T$3)*$E56*((1+r_typical)^(-T$3))</f>
        <v>2.2869841857740797E-16</v>
      </c>
      <c r="U56">
        <f>((1-$E56)^U$3)*$E56*((1+r_typical)^(-U$3))</f>
        <v>1.829587348619264E-17</v>
      </c>
      <c r="V56">
        <f>((1-$E56)^V$3)*$E56*((1+r_typical)^(-V$3))</f>
        <v>1.4636698788954112E-18</v>
      </c>
      <c r="W56">
        <f>((1-$E56)^W$3)*$E56*((1+r_typical)^(-W$3))</f>
        <v>1.170935903116329E-19</v>
      </c>
      <c r="X56">
        <f>((1-$E56)^X$3)*$E56*((1+r_typical)^(-X$3))</f>
        <v>9.3674872249306309E-21</v>
      </c>
      <c r="Y56">
        <f>((1-$E56)^Y$3)*$E56*((1+r_typical)^(-Y$3))</f>
        <v>7.4939897799445043E-22</v>
      </c>
      <c r="Z56">
        <f>((1-$E56)^Z$3)*$E56*((1+r_typical)^(-Z$3))</f>
        <v>5.9951918239556041E-23</v>
      </c>
      <c r="AA56">
        <f>((1-$E56)^AA$3)*$E56*((1+r_typical)^(-AA$3))</f>
        <v>4.7961534591644827E-24</v>
      </c>
      <c r="AB56">
        <f>((1-$E56)^AB$3)*$E56*((1+r_typical)^(-AB$3))</f>
        <v>3.8369227673315865E-25</v>
      </c>
      <c r="AC56">
        <f>((1-$E56)^AC$3)*$E56*((1+r_typical)^(-AC$3))</f>
        <v>3.069538213865269E-26</v>
      </c>
      <c r="AD56">
        <f>((1-$E56)^AD$3)*$E56*((1+r_typical)^(-AD$3))</f>
        <v>2.4556305710922151E-27</v>
      </c>
      <c r="AE56">
        <f>((1-$E56)^AE$3)*$E56*((1+r_typical)^(-AE$3))</f>
        <v>1.9645044568737724E-28</v>
      </c>
      <c r="AF56">
        <f>((1-$E56)^AF$3)*$E56*((1+r_typical)^(-AF$3))</f>
        <v>1.5716035654990176E-29</v>
      </c>
      <c r="AG56">
        <f>((1-$E56)^AG$3)*$E56*((1+r_typical)^(-AG$3))</f>
        <v>1.2572828523992141E-30</v>
      </c>
      <c r="AH56">
        <f>((1-$E56)^AH$3)*$E56*((1+r_typical)^(-AH$3))</f>
        <v>1.0058262819193712E-31</v>
      </c>
      <c r="AI56">
        <f>((1-$E56)^AI$3)*$E56*((1+r_typical)^(-AI$3))</f>
        <v>8.0466102553549717E-33</v>
      </c>
      <c r="AJ56">
        <f>((1-$E56)^AJ$3)*$E56*((1+r_typical)^(-AJ$3))</f>
        <v>6.4372882042839768E-34</v>
      </c>
      <c r="AK56">
        <f>((1-$E56)^AK$3)*$E56*((1+r_typical)^(-AK$3))</f>
        <v>5.1498305634271822E-35</v>
      </c>
      <c r="AL56">
        <f>((1-$E56)^AL$3)*$E56*((1+r_typical)^(-AL$3))</f>
        <v>4.1198644507417444E-36</v>
      </c>
      <c r="AM56">
        <f>((1-$E56)^AM$3)*$E56*((1+r_typical)^(-AM$3))</f>
        <v>3.2958915605933963E-37</v>
      </c>
      <c r="AN56">
        <f>((1-$E56)^AN$3)*$E56*((1+r_typical)^(-AN$3))</f>
        <v>2.6367132484747163E-38</v>
      </c>
      <c r="AO56">
        <f>((1-$E56)^AO$3)*$E56*((1+r_typical)^(-AO$3))</f>
        <v>2.1093705987797736E-39</v>
      </c>
      <c r="AP56">
        <f>((1-$E56)^AP$3)*$E56*((1+r_typical)^(-AP$3))</f>
        <v>1.6874964790238184E-40</v>
      </c>
      <c r="AQ56">
        <f>((1-$E56)^AQ$3)*$E56*((1+r_typical)^(-AQ$3))</f>
        <v>1.349997183219055E-41</v>
      </c>
      <c r="AR56">
        <f>((1-$E56)^AR$3)*$E56*((1+r_typical)^(-AR$3))</f>
        <v>1.0799977465752439E-42</v>
      </c>
      <c r="AS56">
        <f>((1-$E56)^AS$3)*$E56*((1+r_typical)^(-AS$3))</f>
        <v>8.639981972601949E-44</v>
      </c>
      <c r="AT56">
        <f>((1-$E56)^AT$3)*$E56*((1+r_typical)^(-AT$3))</f>
        <v>6.911985578081561E-45</v>
      </c>
      <c r="AU56">
        <f>((1-$E56)^AU$3)*$E56*((1+r_typical)^(-AU$3))</f>
        <v>5.5295884624652494E-46</v>
      </c>
      <c r="AV56">
        <f>((1-$E56)^AV$3)*$E56*((1+r_typical)^(-AV$3))</f>
        <v>4.4236707699721983E-47</v>
      </c>
      <c r="AW56">
        <f>((1-$E56)^AW$3)*$E56*((1+r_typical)^(-AW$3))</f>
        <v>3.5389366159777601E-48</v>
      </c>
      <c r="AX56">
        <f>((1-$E56)^AX$3)*$E56*((1+r_typical)^(-AX$3))</f>
        <v>2.8311492927822075E-49</v>
      </c>
      <c r="AY56">
        <f>((1-$E56)^AY$3)*$E56*((1+r_typical)^(-AY$3))</f>
        <v>2.2649194342257656E-50</v>
      </c>
      <c r="AZ56">
        <f>((1-$E56)^AZ$3)*$E56*((1+r_typical)^(-AZ$3))</f>
        <v>1.8119355473806127E-51</v>
      </c>
      <c r="BA56">
        <f>((1-$E56)^BA$3)*$E56*((1+r_typical)^(-BA$3))</f>
        <v>1.44954843790449E-52</v>
      </c>
      <c r="BB56">
        <f>((1-$E56)^BB$3)*$E56*((1+r_typical)^(-BB$3))</f>
        <v>1.159638750323592E-53</v>
      </c>
      <c r="BC56">
        <f>((1-$E56)^BC$3)*$E56*((1+r_typical)^(-BC$3))</f>
        <v>9.2771100025887365E-55</v>
      </c>
      <c r="BD56">
        <f>((1-$E56)^BD$3)*$E56*((1+r_typical)^(-BD$3))</f>
        <v>7.4216880020709899E-56</v>
      </c>
      <c r="BE56">
        <f>((1-$E56)^BE$3)*$E56*((1+r_typical)^(-BE$3))</f>
        <v>5.9373504016567908E-57</v>
      </c>
      <c r="BF56">
        <f>((1-$E56)^BF$3)*$E56*((1+r_typical)^(-BF$3))</f>
        <v>4.7498803213254335E-58</v>
      </c>
      <c r="BG56">
        <f>((1-$E56)^BG$3)*$E56*((1+r_typical)^(-BG$3))</f>
        <v>3.7999042570603459E-59</v>
      </c>
      <c r="BH56">
        <f>((1-$E56)^BH$3)*$E56*((1+r_typical)^(-BH$3))</f>
        <v>3.0399234056482762E-60</v>
      </c>
      <c r="BI56">
        <f>((1-$E56)^BI$3)*$E56*((1+r_typical)^(-BI$3))</f>
        <v>2.4319387245186216E-61</v>
      </c>
      <c r="BJ56">
        <f>((1-$E56)^BJ$3)*$E56*((1+r_typical)^(-BJ$3))</f>
        <v>1.9455509796148975E-62</v>
      </c>
      <c r="BK56">
        <f>((1-$E56)^BK$3)*$E56*((1+r_typical)^(-BK$3))</f>
        <v>1.5564407836919179E-63</v>
      </c>
      <c r="BL56">
        <f>((1-$E56)^BL$3)*$E56*((1+r_typical)^(-BL$3))</f>
        <v>1.2451526269535341E-64</v>
      </c>
      <c r="BM56">
        <f>((1-$E56)^BM$3)*$E56*((1+r_typical)^(-BM$3))</f>
        <v>9.9612210156282738E-66</v>
      </c>
      <c r="BN56">
        <f>((1-$E56)^BN$3)*$E56*((1+r_typical)^(-BN$3))</f>
        <v>7.9689768125026177E-67</v>
      </c>
      <c r="BO56">
        <f>((1-$E56)^BO$3)*$E56*((1+r_typical)^(-BO$3))</f>
        <v>6.3751814500020975E-68</v>
      </c>
      <c r="BP56">
        <f>((1-$E56)^BP$3)*$E56*((1+r_typical)^(-BP$3))</f>
        <v>5.1001451600016751E-69</v>
      </c>
      <c r="BQ56">
        <f>((1-$E56)^BQ$3)*$E56*((1+r_typical)^(-BQ$3))</f>
        <v>4.0801161280013417E-70</v>
      </c>
      <c r="BR56">
        <f>((1-$E56)^BR$3)*$E56*((1+r_typical)^(-BR$3))</f>
        <v>3.2640929024010725E-71</v>
      </c>
      <c r="BS56">
        <f>((1-$E56)^BS$3)*$E56*((1+r_typical)^(-BS$3))</f>
        <v>2.6112743219208582E-72</v>
      </c>
      <c r="BT56">
        <f>((1-$E56)^BT$3)*$E56*((1+r_typical)^(-BT$3))</f>
        <v>2.0890194575366864E-73</v>
      </c>
      <c r="BU56">
        <f>((1-$E56)^BU$3)*$E56*((1+r_typical)^(-BU$3))</f>
        <v>1.6712155660293489E-74</v>
      </c>
      <c r="BV56">
        <f>((1-$E56)^BV$3)*$E56*((1+r_typical)^(-BV$3))</f>
        <v>1.3369724528234794E-75</v>
      </c>
      <c r="BW56">
        <f>((1-$E56)^BW$3)*$E56*((1+r_typical)^(-BW$3))</f>
        <v>1.0695779622587835E-76</v>
      </c>
      <c r="BX56">
        <f>((1-$E56)^BX$3)*$E56*((1+r_typical)^(-BX$3))</f>
        <v>8.556623698070266E-78</v>
      </c>
      <c r="BY56">
        <f>((1-$E56)^BY$3)*$E56*((1+r_typical)^(-BY$3))</f>
        <v>6.8452989584562132E-79</v>
      </c>
      <c r="BZ56">
        <f>((1-$E56)^BZ$3)*$E56*((1+r_typical)^(-BZ$3))</f>
        <v>5.4762391667649721E-80</v>
      </c>
      <c r="CA56">
        <f>((1-$E56)^CA$3)*$E56*((1+r_typical)^(-CA$3))</f>
        <v>4.3809913334119778E-81</v>
      </c>
      <c r="CB56">
        <f>((1-$E56)^CB$3)*$E56*((1+r_typical)^(-CB$3))</f>
        <v>3.5047930667295814E-82</v>
      </c>
      <c r="CC56">
        <f>((1-$E56)^CC$3)*$E56*((1+r_typical)^(-CC$3))</f>
        <v>2.8038344533836659E-83</v>
      </c>
      <c r="CD56">
        <f>((1-$E56)^CD$3)*$E56*((1+r_typical)^(-CD$3))</f>
        <v>2.243067562706932E-84</v>
      </c>
      <c r="CE56">
        <f>((1-$E56)^CE$3)*$E56*((1+r_typical)^(-CE$3))</f>
        <v>1.7944540501655458E-85</v>
      </c>
      <c r="CF56">
        <f>((1-$E56)^CF$3)*$E56*((1+r_typical)^(-CF$3))</f>
        <v>1.4355632401324365E-86</v>
      </c>
      <c r="CG56">
        <f>((1-$E56)^CG$3)*$E56*((1+r_typical)^(-CG$3))</f>
        <v>1.1484505921059493E-87</v>
      </c>
      <c r="CH56">
        <f>((1-$E56)^CH$3)*$E56*((1+r_typical)^(-CH$3))</f>
        <v>9.1876047368475956E-89</v>
      </c>
      <c r="CI56">
        <f>((1-$E56)^CI$3)*$E56*((1+r_typical)^(-CI$3))</f>
        <v>7.3500837894780754E-90</v>
      </c>
      <c r="CJ56">
        <f>((1-$E56)^CJ$3)*$E56*((1+r_typical)^(-CJ$3))</f>
        <v>5.8800670315824589E-91</v>
      </c>
      <c r="CK56">
        <f>((1-$E56)^CK$3)*$E56*((1+r_typical)^(-CK$3))</f>
        <v>4.7040536252659682E-92</v>
      </c>
      <c r="CL56">
        <f>((1-$E56)^CL$3)*$E56*((1+r_typical)^(-CL$3))</f>
        <v>3.7632429002127744E-93</v>
      </c>
      <c r="CM56">
        <f>((1-$E56)^CM$3)*$E56*((1+r_typical)^(-CM$3))</f>
        <v>3.0105943201702195E-94</v>
      </c>
      <c r="CN56">
        <f>((1-$E56)^CN$3)*$E56*((1+r_typical)^(-CN$3))</f>
        <v>2.4084754561361756E-95</v>
      </c>
      <c r="CO56">
        <f>((1-$E56)^CO$3)*$E56*((1+r_typical)^(-CO$3))</f>
        <v>1.9267803649089402E-96</v>
      </c>
      <c r="CP56">
        <f>((1-$E56)^CP$3)*$E56*((1+r_typical)^(-CP$3))</f>
        <v>1.5414242919271522E-97</v>
      </c>
      <c r="CQ56">
        <f>((1-$E56)^CQ$3)*$E56*((1+r_typical)^(-CQ$3))</f>
        <v>1.2331394335417219E-98</v>
      </c>
      <c r="CR56">
        <f>((1-$E56)^CR$3)*$E56*((1+r_typical)^(-CR$3))</f>
        <v>9.8651154683337743E-100</v>
      </c>
      <c r="CS56">
        <f>((1-$E56)^CS$3)*$E56*((1+r_typical)^(-CS$3))</f>
        <v>7.8920923746670202E-101</v>
      </c>
      <c r="CT56">
        <f>((1-$E56)^CT$3)*$E56*((1+r_typical)^(-CT$3))</f>
        <v>6.3136738997336152E-102</v>
      </c>
      <c r="CU56">
        <f>((1-$E56)^CU$3)*$E56*((1+r_typical)^(-CU$3))</f>
        <v>5.0509391197868925E-103</v>
      </c>
      <c r="CV56">
        <f>((1-$E56)^CV$3)*$E56*((1+r_typical)^(-CV$3))</f>
        <v>4.0407512958295132E-104</v>
      </c>
      <c r="CW56">
        <f>((1-$E56)^CW$3)*$E56*((1+r_typical)^(-CW$3))</f>
        <v>3.2326010366636115E-105</v>
      </c>
      <c r="CX56">
        <f>((1-$E56)^CX$3)*$E56*((1+r_typical)^(-CX$3))</f>
        <v>2.5860808293308892E-106</v>
      </c>
      <c r="CY56">
        <f>((1-$E56)^CY$3)*$E56*((1+r_typical)^(-CY$3))</f>
        <v>2.0688646634647111E-107</v>
      </c>
      <c r="CZ56">
        <f>((1-$E56)^CZ$3)*$E56*((1+r_typical)^(-CZ$3))</f>
        <v>1.6550917307717691E-108</v>
      </c>
      <c r="DA56">
        <f>((1-$E56)^DA$3)*$E56*((1+r_typical)^(-DA$3))</f>
        <v>1.324073384617415E-109</v>
      </c>
      <c r="DB56">
        <f>((1-$E56)^DB$3)*$E56*((1+r_typical)^(-DB$3))</f>
        <v>1.059258707693932E-110</v>
      </c>
      <c r="DC56">
        <f>((1-$E56)^DC$3)*$E56*((1+r_typical)^(-DC$3))</f>
        <v>8.4740696615514539E-112</v>
      </c>
      <c r="DD56">
        <f>((1-$E56)^DD$3)*$E56*((1+r_typical)^(-DD$3))</f>
        <v>6.7792557292411658E-113</v>
      </c>
      <c r="DE56">
        <f>((1-$E56)^DE$3)*$E56*((1+r_typical)^(-DE$3))</f>
        <v>5.4234045833929312E-114</v>
      </c>
      <c r="DF56">
        <f>((1-$E56)^DF$3)*$E56*((1+r_typical)^(-DF$3))</f>
        <v>4.3387236667143456E-115</v>
      </c>
      <c r="DG56">
        <f>((1-$E56)^DG$3)*$E56*((1+r_typical)^(-DG$3))</f>
        <v>3.4709789333714772E-116</v>
      </c>
      <c r="DH56">
        <f>((1-$E56)^DH$3)*$E56*((1+r_typical)^(-DH$3))</f>
        <v>2.7767831466971808E-117</v>
      </c>
      <c r="DI56">
        <f>((1-$E56)^DI$3)*$E56*((1+r_typical)^(-DI$3))</f>
        <v>2.2214265173577456E-118</v>
      </c>
      <c r="DJ56">
        <f>((1-$E56)^DJ$3)*$E56*((1+r_typical)^(-DJ$3))</f>
        <v>1.777141213886196E-119</v>
      </c>
      <c r="DK56">
        <f>((1-$E56)^DK$3)*$E56*((1+r_typical)^(-DK$3))</f>
        <v>1.4217129711089567E-120</v>
      </c>
      <c r="DL56">
        <f>((1-$E56)^DL$3)*$E56*((1+r_typical)^(-DL$3))</f>
        <v>1.1373703768871654E-121</v>
      </c>
      <c r="DM56">
        <f>((1-$E56)^DM$3)*$E56*((1+r_typical)^(-DM$3))</f>
        <v>9.0989630150973229E-123</v>
      </c>
      <c r="DN56">
        <f>((1-$E56)^DN$3)*$E56*((1+r_typical)^(-DN$3))</f>
        <v>7.279170412077859E-124</v>
      </c>
      <c r="DO56">
        <f>((1-$E56)^DO$3)*$E56*((1+r_typical)^(-DO$3))</f>
        <v>5.823336329662286E-125</v>
      </c>
      <c r="DP56">
        <f>((1-$E56)^DP$3)*$E56*((1+r_typical)^(-DP$3))</f>
        <v>4.6586690637298297E-126</v>
      </c>
      <c r="DQ56">
        <f>((1-$E56)^DQ$3)*$E56*((1+r_typical)^(-DQ$3))</f>
        <v>3.7269352509838638E-127</v>
      </c>
      <c r="DR56">
        <f>((1-$E56)^DR$3)*$E56*((1+r_typical)^(-DR$3))</f>
        <v>2.9815482007870917E-128</v>
      </c>
      <c r="DS56">
        <f>((1-$E56)^DS$3)*$E56*((1+r_typical)^(-DS$3))</f>
        <v>2.3852385606296722E-129</v>
      </c>
      <c r="DT56">
        <f>((1-$E56)^DT$3)*$E56*((1+r_typical)^(-DT$3))</f>
        <v>1.9081908485037377E-130</v>
      </c>
      <c r="DU56">
        <f>((1-$E56)^DU$3)*$E56*((1+r_typical)^(-DU$3))</f>
        <v>1.5265526788029904E-131</v>
      </c>
      <c r="DV56">
        <f>((1-$E56)^DV$3)*$E56*((1+r_typical)^(-DV$3))</f>
        <v>1.2212421430423921E-132</v>
      </c>
      <c r="DW56">
        <f>((1-$E56)^DW$3)*$E56*((1+r_typical)^(-DW$3))</f>
        <v>9.7699371443391414E-134</v>
      </c>
      <c r="DX56">
        <f>((1-$E56)^DX$3)*$E56*((1+r_typical)^(-DX$3))</f>
        <v>7.8159497154713098E-135</v>
      </c>
      <c r="DY56">
        <f>((1-$E56)^DY$3)*$E56*((1+r_typical)^(-DY$3))</f>
        <v>6.2527597723770497E-136</v>
      </c>
      <c r="DZ56">
        <f>((1-$E56)^DZ$3)*$E56*((1+r_typical)^(-DZ$3))</f>
        <v>5.0022078179016386E-137</v>
      </c>
      <c r="EA56">
        <f>((1-$E56)^EA$3)*$E56*((1+r_typical)^(-EA$3))</f>
        <v>4.0017662543213124E-138</v>
      </c>
      <c r="EB56">
        <f>((1-$E56)^EB$3)*$E56*((1+r_typical)^(-EB$3))</f>
        <v>3.2014130034570484E-139</v>
      </c>
      <c r="EC56">
        <f>((1-$E56)^EC$3)*$E56*((1+r_typical)^(-EC$3))</f>
        <v>2.56113040276564E-140</v>
      </c>
      <c r="ED56">
        <f>((1-$E56)^ED$3)*$E56*((1+r_typical)^(-ED$3))</f>
        <v>2.0489043222125112E-141</v>
      </c>
      <c r="EE56">
        <f>((1-$E56)^EE$3)*$E56*((1+r_typical)^(-EE$3))</f>
        <v>1.6391234577700091E-142</v>
      </c>
      <c r="EF56">
        <f>((1-$E56)^EF$3)*$E56*((1+r_typical)^(-EF$3))</f>
        <v>1.3112987662160072E-143</v>
      </c>
      <c r="EG56">
        <f>((1-$E56)^EG$3)*$E56*((1+r_typical)^(-EG$3))</f>
        <v>1.0490390129728058E-144</v>
      </c>
      <c r="EH56">
        <f>((1-$E56)^EH$3)*$E56*((1+r_typical)^(-EH$3))</f>
        <v>8.3923121037824461E-146</v>
      </c>
      <c r="EI56">
        <f>((1-$E56)^EI$3)*$E56*((1+r_typical)^(-EI$3))</f>
        <v>6.7138496830259571E-147</v>
      </c>
      <c r="EJ56">
        <f>((1-$E56)^EJ$3)*$E56*((1+r_typical)^(-EJ$3))</f>
        <v>5.3710797464207657E-148</v>
      </c>
      <c r="EK56">
        <f>((1-$E56)^EK$3)*$E56*((1+r_typical)^(-EK$3))</f>
        <v>4.2968637971366124E-149</v>
      </c>
      <c r="EL56">
        <f>((1-$E56)^EL$3)*$E56*((1+r_typical)^(-EL$3))</f>
        <v>3.4374910377092903E-150</v>
      </c>
      <c r="EM56">
        <f>((1-$E56)^EM$3)*$E56*((1+r_typical)^(-EM$3))</f>
        <v>2.7499928301674324E-151</v>
      </c>
      <c r="EN56">
        <f>((1-$E56)^EN$3)*$E56*((1+r_typical)^(-EN$3))</f>
        <v>2.1999942641339454E-152</v>
      </c>
      <c r="EO56">
        <f>((1-$E56)^EO$3)*$E56*((1+r_typical)^(-EO$3))</f>
        <v>1.7599954113071564E-153</v>
      </c>
      <c r="EP56">
        <f>((1-$E56)^EP$3)*$E56*((1+r_typical)^(-EP$3))</f>
        <v>1.407996329045725E-154</v>
      </c>
      <c r="EQ56">
        <f>((1-$E56)^EQ$3)*$E56*((1+r_typical)^(-EQ$3))</f>
        <v>1.1263970632365801E-155</v>
      </c>
      <c r="ER56">
        <f>((1-$E56)^ER$3)*$E56*((1+r_typical)^(-ER$3))</f>
        <v>9.0111765058926411E-157</v>
      </c>
      <c r="ES56">
        <f>((1-$E56)^ES$3)*$E56*((1+r_typical)^(-ES$3))</f>
        <v>7.2089412047141121E-158</v>
      </c>
      <c r="ET56">
        <f>((1-$E56)^ET$3)*$E56*((1+r_typical)^(-ET$3))</f>
        <v>5.7671529637712906E-159</v>
      </c>
      <c r="EU56">
        <f>((1-$E56)^EU$3)*$E56*((1+r_typical)^(-EU$3))</f>
        <v>4.6137223710170313E-160</v>
      </c>
      <c r="EV56">
        <f>((1-$E56)^EV$3)*$E56*((1+r_typical)^(-EV$3))</f>
        <v>3.6909778968136245E-161</v>
      </c>
      <c r="EW56">
        <f>((1-$E56)^EW$3)*$E56*((1+r_typical)^(-EW$3))</f>
        <v>2.9527823174509009E-162</v>
      </c>
      <c r="EX56">
        <f>((1-$E56)^EX$3)*$E56*((1+r_typical)^(-EX$3))</f>
        <v>2.3622258539607203E-163</v>
      </c>
      <c r="EY56">
        <f>((1-$E56)^EY$3)*$E56*((1+r_typical)^(-EY$3))</f>
        <v>1.8897806831685763E-164</v>
      </c>
      <c r="EZ56">
        <f>((1-$E56)^EZ$3)*$E56*((1+r_typical)^(-EZ$3))</f>
        <v>1.5118245465348608E-165</v>
      </c>
      <c r="FA56">
        <f>((1-$E56)^FA$3)*$E56*((1+r_typical)^(-FA$3))</f>
        <v>1.2094596372278887E-166</v>
      </c>
      <c r="FB56">
        <f>((1-$E56)^FB$3)*$E56*((1+r_typical)^(-FB$3))</f>
        <v>9.6756770978231101E-168</v>
      </c>
      <c r="FC56">
        <f>((1-$E56)^FC$3)*$E56*((1+r_typical)^(-FC$3))</f>
        <v>7.7405416782584891E-169</v>
      </c>
      <c r="FD56">
        <f>((1-$E56)^FD$3)*$E56*((1+r_typical)^(-FD$3))</f>
        <v>6.1924333426067904E-170</v>
      </c>
      <c r="FE56">
        <f>((1-$E56)^FE$3)*$E56*((1+r_typical)^(-FE$3))</f>
        <v>4.9539466740854324E-171</v>
      </c>
      <c r="FF56">
        <f>((1-$E56)^FF$3)*$E56*((1+r_typical)^(-FF$3))</f>
        <v>3.9631573392683458E-172</v>
      </c>
      <c r="FG56">
        <f>((1-$E56)^FG$3)*$E56*((1+r_typical)^(-FG$3))</f>
        <v>3.1705258714146774E-173</v>
      </c>
      <c r="FH56">
        <f>((1-$E56)^FH$3)*$E56*((1+r_typical)^(-FH$3))</f>
        <v>2.5364206971317409E-174</v>
      </c>
      <c r="FI56">
        <f>((1-$E56)^FI$3)*$E56*((1+r_typical)^(-FI$3))</f>
        <v>2.0291365577053933E-175</v>
      </c>
      <c r="FJ56">
        <f>((1-$E56)^FJ$3)*$E56*((1+r_typical)^(-FJ$3))</f>
        <v>1.6233092461643143E-176</v>
      </c>
      <c r="FK56">
        <f>((1-$E56)^FK$3)*$E56*((1+r_typical)^(-FK$3))</f>
        <v>1.2986473969314516E-177</v>
      </c>
      <c r="FL56">
        <f>((1-$E56)^FL$3)*$E56*((1+r_typical)^(-FL$3))</f>
        <v>1.0389179175451612E-178</v>
      </c>
      <c r="FM56">
        <f>((1-$E56)^FM$3)*$E56*((1+r_typical)^(-FM$3))</f>
        <v>8.3113433403612906E-180</v>
      </c>
      <c r="FN56">
        <f>((1-$E56)^FN$3)*$E56*((1+r_typical)^(-FN$3))</f>
        <v>6.6490746722890302E-181</v>
      </c>
      <c r="FO56">
        <f>((1-$E56)^FO$3)*$E56*((1+r_typical)^(-FO$3))</f>
        <v>5.3192597378312238E-182</v>
      </c>
      <c r="FP56">
        <f>((1-$E56)^FP$3)*$E56*((1+r_typical)^(-FP$3))</f>
        <v>4.2554077902649793E-183</v>
      </c>
      <c r="FQ56">
        <f>((1-$E56)^FQ$3)*$E56*((1+r_typical)^(-FQ$3))</f>
        <v>3.4043262322119836E-184</v>
      </c>
      <c r="FR56">
        <f>((1-$E56)^FR$3)*$E56*((1+r_typical)^(-FR$3))</f>
        <v>2.7234609857695874E-185</v>
      </c>
      <c r="FS56">
        <f>((1-$E56)^FS$3)*$E56*((1+r_typical)^(-FS$3))</f>
        <v>2.1787687886156702E-186</v>
      </c>
      <c r="FT56">
        <f>((1-$E56)^FT$3)*$E56*((1+r_typical)^(-FT$3))</f>
        <v>1.7430150308925351E-187</v>
      </c>
      <c r="FU56">
        <f>((1-$E56)^FU$3)*$E56*((1+r_typical)^(-FU$3))</f>
        <v>1.3944120247140288E-188</v>
      </c>
      <c r="FV56">
        <f>((1-$E56)^FV$3)*$E56*((1+r_typical)^(-FV$3))</f>
        <v>1.1155296197712229E-189</v>
      </c>
      <c r="FW56">
        <f>((1-$E56)^FW$3)*$E56*((1+r_typical)^(-FW$3))</f>
        <v>8.9242369581697836E-191</v>
      </c>
      <c r="FX56">
        <f>((1-$E56)^FX$3)*$E56*((1+r_typical)^(-FX$3))</f>
        <v>7.1393895665358259E-192</v>
      </c>
      <c r="FY56">
        <f>((1-$E56)^FY$3)*$E56*((1+r_typical)^(-FY$3))</f>
        <v>5.7115116532286604E-193</v>
      </c>
      <c r="FZ56">
        <f>((1-$E56)^FZ$3)*$E56*((1+r_typical)^(-FZ$3))</f>
        <v>4.5692093225829282E-194</v>
      </c>
      <c r="GA56">
        <f>((1-$E56)^GA$3)*$E56*((1+r_typical)^(-GA$3))</f>
        <v>3.6553674580663427E-195</v>
      </c>
      <c r="GB56">
        <f>((1-$E56)^GB$3)*$E56*((1+r_typical)^(-GB$3))</f>
        <v>2.9242939664530746E-196</v>
      </c>
      <c r="GC56">
        <f>((1-$E56)^GC$3)*$E56*((1+r_typical)^(-GC$3))</f>
        <v>2.3394351731624595E-197</v>
      </c>
      <c r="GD56">
        <f>((1-$E56)^GD$3)*$E56*((1+r_typical)^(-GD$3))</f>
        <v>1.8715481385299677E-198</v>
      </c>
      <c r="GE56">
        <f>((1-$E56)^GE$3)*$E56*((1+r_typical)^(-GE$3))</f>
        <v>1.4972385108239737E-199</v>
      </c>
      <c r="GF56">
        <f>((1-$E56)^GF$3)*$E56*((1+r_typical)^(-GF$3))</f>
        <v>1.1977908086591793E-200</v>
      </c>
      <c r="GG56">
        <f>((1-$E56)^GG$3)*$E56*((1+r_typical)^(-GG$3))</f>
        <v>9.5823264692734355E-202</v>
      </c>
      <c r="GH56">
        <f>((1-$E56)^GH$3)*$E56*((1+r_typical)^(-GH$3))</f>
        <v>7.6658611754187463E-203</v>
      </c>
      <c r="GI56">
        <f>((1-$E56)^GI$3)*$E56*((1+r_typical)^(-GI$3))</f>
        <v>6.1326889403349976E-204</v>
      </c>
      <c r="GJ56">
        <f>((1-$E56)^GJ$3)*$E56*((1+r_typical)^(-GJ$3))</f>
        <v>4.9061511522679991E-205</v>
      </c>
      <c r="GK56">
        <f>((1-$E56)^GK$3)*$E56*((1+r_typical)^(-GK$3))</f>
        <v>3.9249209218143997E-206</v>
      </c>
      <c r="GL56">
        <f>((1-$E56)^GL$3)*$E56*((1+r_typical)^(-GL$3))</f>
        <v>3.1399367374515186E-207</v>
      </c>
      <c r="GM56">
        <f>((1-$E56)^GM$3)*$E56*((1+r_typical)^(-GM$3))</f>
        <v>2.5119493899612158E-208</v>
      </c>
      <c r="GN56">
        <f>((1-$E56)^GN$3)*$E56*((1+r_typical)^(-GN$3))</f>
        <v>2.0095595119689716E-209</v>
      </c>
      <c r="GO56">
        <f>((1-$E56)^GO$3)*$E56*((1+r_typical)^(-GO$3))</f>
        <v>1.6076476095751778E-210</v>
      </c>
      <c r="GP56">
        <f>((1-$E56)^GP$3)*$E56*((1+r_typical)^(-GP$3))</f>
        <v>1.2861180876601421E-211</v>
      </c>
      <c r="GQ56">
        <f>((1-$E56)^GQ$3)*$E56*((1+r_typical)^(-GQ$3))</f>
        <v>1.0288944701281135E-212</v>
      </c>
      <c r="GR56">
        <f>((1-$E56)^GR$3)*$E56*((1+r_typical)^(-GR$3))</f>
        <v>8.2311557610249088E-214</v>
      </c>
      <c r="GS56">
        <f>((1-$E56)^GS$3)*$E56*((1+r_typical)^(-GS$3))</f>
        <v>6.5849246088199273E-215</v>
      </c>
      <c r="GT56">
        <f>((1-$E56)^GT$3)*$E56*((1+r_typical)^(-GT$3))</f>
        <v>5.2679396870559422E-216</v>
      </c>
      <c r="GU56">
        <f>((1-$E56)^GU$3)*$E56*((1+r_typical)^(-GU$3))</f>
        <v>4.2143517496447542E-217</v>
      </c>
      <c r="GV56">
        <f>((1-$E56)^GV$3)*$E56*((1+r_typical)^(-GV$3))</f>
        <v>3.3714813997158025E-218</v>
      </c>
      <c r="GW56">
        <f>((1-$E56)^GW$3)*$E56*((1+r_typical)^(-GW$3))</f>
        <v>2.697185119772642E-219</v>
      </c>
      <c r="GX56">
        <f>((1-$E56)^GX$3)*$E56*((1+r_typical)^(-GX$3))</f>
        <v>2.1577480958181136E-220</v>
      </c>
      <c r="GY56">
        <f t="shared" si="0"/>
        <v>0.56521739130434778</v>
      </c>
    </row>
    <row r="57" spans="1:207" x14ac:dyDescent="0.25">
      <c r="A57">
        <v>52</v>
      </c>
      <c r="B57">
        <f>((1-pf_test)^(A57-1))*pf_test*((1+r_typical)^(-A57))</f>
        <v>2.4529846810312209E-43</v>
      </c>
      <c r="E57">
        <v>0.53</v>
      </c>
      <c r="F57">
        <f>((1-$E57)^F$3)*$E57*((1+r_typical)^(-F$3))</f>
        <v>0.53</v>
      </c>
      <c r="G57">
        <f>((1-$E57)^G$3)*$E57*((1+r_typical)^(-G$3))</f>
        <v>4.151666666666666E-2</v>
      </c>
      <c r="H57">
        <f>((1-$E57)^H$3)*$E57*((1+r_typical)^(-H$3))</f>
        <v>3.2521388888888886E-3</v>
      </c>
      <c r="I57">
        <f>((1-$E57)^I$3)*$E57*((1+r_typical)^(-I$3))</f>
        <v>2.5475087962962959E-4</v>
      </c>
      <c r="J57">
        <f>((1-$E57)^J$3)*$E57*((1+r_typical)^(-J$3))</f>
        <v>1.9955485570987652E-5</v>
      </c>
      <c r="K57">
        <f>((1-$E57)^K$3)*$E57*((1+r_typical)^(-K$3))</f>
        <v>1.5631797030606995E-6</v>
      </c>
      <c r="L57">
        <f>((1-$E57)^L$3)*$E57*((1+r_typical)^(-L$3))</f>
        <v>1.2244907673975479E-7</v>
      </c>
      <c r="M57">
        <f>((1-$E57)^M$3)*$E57*((1+r_typical)^(-M$3))</f>
        <v>9.5918443446141244E-9</v>
      </c>
      <c r="N57">
        <f>((1-$E57)^N$3)*$E57*((1+r_typical)^(-N$3))</f>
        <v>7.5136114032810656E-10</v>
      </c>
      <c r="O57">
        <f>((1-$E57)^O$3)*$E57*((1+r_typical)^(-O$3))</f>
        <v>5.8856622659035001E-11</v>
      </c>
      <c r="P57">
        <f>((1-$E57)^P$3)*$E57*((1+r_typical)^(-P$3))</f>
        <v>4.6104354416244086E-12</v>
      </c>
      <c r="Q57">
        <f>((1-$E57)^Q$3)*$E57*((1+r_typical)^(-Q$3))</f>
        <v>3.6115077626057865E-13</v>
      </c>
      <c r="R57">
        <f>((1-$E57)^R$3)*$E57*((1+r_typical)^(-R$3))</f>
        <v>2.8290144140411998E-14</v>
      </c>
      <c r="S57">
        <f>((1-$E57)^S$3)*$E57*((1+r_typical)^(-S$3))</f>
        <v>2.2160612909989394E-15</v>
      </c>
      <c r="T57">
        <f>((1-$E57)^T$3)*$E57*((1+r_typical)^(-T$3))</f>
        <v>1.7359146779491694E-16</v>
      </c>
      <c r="U57">
        <f>((1-$E57)^U$3)*$E57*((1+r_typical)^(-U$3))</f>
        <v>1.3597998310601824E-17</v>
      </c>
      <c r="V57">
        <f>((1-$E57)^V$3)*$E57*((1+r_typical)^(-V$3))</f>
        <v>1.0651765343304763E-18</v>
      </c>
      <c r="W57">
        <f>((1-$E57)^W$3)*$E57*((1+r_typical)^(-W$3))</f>
        <v>8.3438828522553977E-20</v>
      </c>
      <c r="X57">
        <f>((1-$E57)^X$3)*$E57*((1+r_typical)^(-X$3))</f>
        <v>6.5360415676000619E-21</v>
      </c>
      <c r="Y57">
        <f>((1-$E57)^Y$3)*$E57*((1+r_typical)^(-Y$3))</f>
        <v>5.1198992279533804E-22</v>
      </c>
      <c r="Z57">
        <f>((1-$E57)^Z$3)*$E57*((1+r_typical)^(-Z$3))</f>
        <v>4.0105877285634822E-23</v>
      </c>
      <c r="AA57">
        <f>((1-$E57)^AA$3)*$E57*((1+r_typical)^(-AA$3))</f>
        <v>3.1416270540413944E-24</v>
      </c>
      <c r="AB57">
        <f>((1-$E57)^AB$3)*$E57*((1+r_typical)^(-AB$3))</f>
        <v>2.4609411923324255E-25</v>
      </c>
      <c r="AC57">
        <f>((1-$E57)^AC$3)*$E57*((1+r_typical)^(-AC$3))</f>
        <v>1.9277372673270667E-26</v>
      </c>
      <c r="AD57">
        <f>((1-$E57)^AD$3)*$E57*((1+r_typical)^(-AD$3))</f>
        <v>1.5100608594062023E-27</v>
      </c>
      <c r="AE57">
        <f>((1-$E57)^AE$3)*$E57*((1+r_typical)^(-AE$3))</f>
        <v>1.1828810065348582E-28</v>
      </c>
      <c r="AF57">
        <f>((1-$E57)^AF$3)*$E57*((1+r_typical)^(-AF$3))</f>
        <v>9.2659012178563898E-30</v>
      </c>
      <c r="AG57">
        <f>((1-$E57)^AG$3)*$E57*((1+r_typical)^(-AG$3))</f>
        <v>7.2582892873208384E-31</v>
      </c>
      <c r="AH57">
        <f>((1-$E57)^AH$3)*$E57*((1+r_typical)^(-AH$3))</f>
        <v>5.6856599417346575E-32</v>
      </c>
      <c r="AI57">
        <f>((1-$E57)^AI$3)*$E57*((1+r_typical)^(-AI$3))</f>
        <v>4.4537669543588144E-33</v>
      </c>
      <c r="AJ57">
        <f>((1-$E57)^AJ$3)*$E57*((1+r_typical)^(-AJ$3))</f>
        <v>3.488784114247739E-34</v>
      </c>
      <c r="AK57">
        <f>((1-$E57)^AK$3)*$E57*((1+r_typical)^(-AK$3))</f>
        <v>2.7328808894940611E-35</v>
      </c>
      <c r="AL57">
        <f>((1-$E57)^AL$3)*$E57*((1+r_typical)^(-AL$3))</f>
        <v>2.1407566967703478E-36</v>
      </c>
      <c r="AM57">
        <f>((1-$E57)^AM$3)*$E57*((1+r_typical)^(-AM$3))</f>
        <v>1.6769260791367728E-37</v>
      </c>
      <c r="AN57">
        <f>((1-$E57)^AN$3)*$E57*((1+r_typical)^(-AN$3))</f>
        <v>1.3135920953238053E-38</v>
      </c>
      <c r="AO57">
        <f>((1-$E57)^AO$3)*$E57*((1+r_typical)^(-AO$3))</f>
        <v>1.0289804746703141E-39</v>
      </c>
      <c r="AP57">
        <f>((1-$E57)^AP$3)*$E57*((1+r_typical)^(-AP$3))</f>
        <v>8.0603470515841269E-41</v>
      </c>
      <c r="AQ57">
        <f>((1-$E57)^AQ$3)*$E57*((1+r_typical)^(-AQ$3))</f>
        <v>6.3139385237408993E-42</v>
      </c>
      <c r="AR57">
        <f>((1-$E57)^AR$3)*$E57*((1+r_typical)^(-AR$3))</f>
        <v>4.9459185102637051E-43</v>
      </c>
      <c r="AS57">
        <f>((1-$E57)^AS$3)*$E57*((1+r_typical)^(-AS$3))</f>
        <v>3.8743028330399016E-44</v>
      </c>
      <c r="AT57">
        <f>((1-$E57)^AT$3)*$E57*((1+r_typical)^(-AT$3))</f>
        <v>3.0348705525479226E-45</v>
      </c>
      <c r="AU57">
        <f>((1-$E57)^AU$3)*$E57*((1+r_typical)^(-AU$3))</f>
        <v>2.3773152661625397E-46</v>
      </c>
      <c r="AV57">
        <f>((1-$E57)^AV$3)*$E57*((1+r_typical)^(-AV$3))</f>
        <v>1.8622302918273223E-47</v>
      </c>
      <c r="AW57">
        <f>((1-$E57)^AW$3)*$E57*((1+r_typical)^(-AW$3))</f>
        <v>1.4587470619314029E-48</v>
      </c>
      <c r="AX57">
        <f>((1-$E57)^AX$3)*$E57*((1+r_typical)^(-AX$3))</f>
        <v>1.142685198512932E-49</v>
      </c>
      <c r="AY57">
        <f>((1-$E57)^AY$3)*$E57*((1+r_typical)^(-AY$3))</f>
        <v>8.9510340550179666E-51</v>
      </c>
      <c r="AZ57">
        <f>((1-$E57)^AZ$3)*$E57*((1+r_typical)^(-AZ$3))</f>
        <v>7.0116433430974089E-52</v>
      </c>
      <c r="BA57">
        <f>((1-$E57)^BA$3)*$E57*((1+r_typical)^(-BA$3))</f>
        <v>5.492453952092969E-53</v>
      </c>
      <c r="BB57">
        <f>((1-$E57)^BB$3)*$E57*((1+r_typical)^(-BB$3))</f>
        <v>4.3024222624728256E-54</v>
      </c>
      <c r="BC57">
        <f>((1-$E57)^BC$3)*$E57*((1+r_typical)^(-BC$3))</f>
        <v>3.3702307722703806E-55</v>
      </c>
      <c r="BD57">
        <f>((1-$E57)^BD$3)*$E57*((1+r_typical)^(-BD$3))</f>
        <v>2.6400141049451316E-56</v>
      </c>
      <c r="BE57">
        <f>((1-$E57)^BE$3)*$E57*((1+r_typical)^(-BE$3))</f>
        <v>2.0680110488736857E-57</v>
      </c>
      <c r="BF57">
        <f>((1-$E57)^BF$3)*$E57*((1+r_typical)^(-BF$3))</f>
        <v>1.6199419882843872E-58</v>
      </c>
      <c r="BG57">
        <f>((1-$E57)^BG$3)*$E57*((1+r_typical)^(-BG$3))</f>
        <v>1.2689545574894367E-59</v>
      </c>
      <c r="BH57">
        <f>((1-$E57)^BH$3)*$E57*((1+r_typical)^(-BH$3))</f>
        <v>9.9401440336672516E-61</v>
      </c>
      <c r="BI57">
        <f>((1-$E57)^BI$3)*$E57*((1+r_typical)^(-BI$3))</f>
        <v>7.7864461597060178E-62</v>
      </c>
      <c r="BJ57">
        <f>((1-$E57)^BJ$3)*$E57*((1+r_typical)^(-BJ$3))</f>
        <v>6.0993828251030468E-63</v>
      </c>
      <c r="BK57">
        <f>((1-$E57)^BK$3)*$E57*((1+r_typical)^(-BK$3))</f>
        <v>4.7778498796640523E-64</v>
      </c>
      <c r="BL57">
        <f>((1-$E57)^BL$3)*$E57*((1+r_typical)^(-BL$3))</f>
        <v>3.742649072403507E-65</v>
      </c>
      <c r="BM57">
        <f>((1-$E57)^BM$3)*$E57*((1+r_typical)^(-BM$3))</f>
        <v>2.9317417733827475E-66</v>
      </c>
      <c r="BN57">
        <f>((1-$E57)^BN$3)*$E57*((1+r_typical)^(-BN$3))</f>
        <v>2.2965310558164858E-67</v>
      </c>
      <c r="BO57">
        <f>((1-$E57)^BO$3)*$E57*((1+r_typical)^(-BO$3))</f>
        <v>1.7989493270562467E-68</v>
      </c>
      <c r="BP57">
        <f>((1-$E57)^BP$3)*$E57*((1+r_typical)^(-BP$3))</f>
        <v>1.4091769728607268E-69</v>
      </c>
      <c r="BQ57">
        <f>((1-$E57)^BQ$3)*$E57*((1+r_typical)^(-BQ$3))</f>
        <v>1.1038552954075694E-70</v>
      </c>
      <c r="BR57">
        <f>((1-$E57)^BR$3)*$E57*((1+r_typical)^(-BR$3))</f>
        <v>8.6468664806926267E-72</v>
      </c>
      <c r="BS57">
        <f>((1-$E57)^BS$3)*$E57*((1+r_typical)^(-BS$3))</f>
        <v>6.7733787432092226E-73</v>
      </c>
      <c r="BT57">
        <f>((1-$E57)^BT$3)*$E57*((1+r_typical)^(-BT$3))</f>
        <v>5.3058133488472245E-74</v>
      </c>
      <c r="BU57">
        <f>((1-$E57)^BU$3)*$E57*((1+r_typical)^(-BU$3))</f>
        <v>4.1562204565969924E-75</v>
      </c>
      <c r="BV57">
        <f>((1-$E57)^BV$3)*$E57*((1+r_typical)^(-BV$3))</f>
        <v>3.2557060243343116E-76</v>
      </c>
      <c r="BW57">
        <f>((1-$E57)^BW$3)*$E57*((1+r_typical)^(-BW$3))</f>
        <v>2.5503030523952101E-77</v>
      </c>
      <c r="BX57">
        <f>((1-$E57)^BX$3)*$E57*((1+r_typical)^(-BX$3))</f>
        <v>1.9977373910429147E-78</v>
      </c>
      <c r="BY57">
        <f>((1-$E57)^BY$3)*$E57*((1+r_typical)^(-BY$3))</f>
        <v>1.5648942896502829E-79</v>
      </c>
      <c r="BZ57">
        <f>((1-$E57)^BZ$3)*$E57*((1+r_typical)^(-BZ$3))</f>
        <v>1.2258338602260552E-80</v>
      </c>
      <c r="CA57">
        <f>((1-$E57)^CA$3)*$E57*((1+r_typical)^(-CA$3))</f>
        <v>9.6023652384374304E-82</v>
      </c>
      <c r="CB57">
        <f>((1-$E57)^CB$3)*$E57*((1+r_typical)^(-CB$3))</f>
        <v>7.5218527701093218E-83</v>
      </c>
      <c r="CC57">
        <f>((1-$E57)^CC$3)*$E57*((1+r_typical)^(-CC$3))</f>
        <v>5.8921180032523008E-84</v>
      </c>
      <c r="CD57">
        <f>((1-$E57)^CD$3)*$E57*((1+r_typical)^(-CD$3))</f>
        <v>4.6154924358809696E-85</v>
      </c>
      <c r="CE57">
        <f>((1-$E57)^CE$3)*$E57*((1+r_typical)^(-CE$3))</f>
        <v>3.6154690747734256E-86</v>
      </c>
      <c r="CF57">
        <f>((1-$E57)^CF$3)*$E57*((1+r_typical)^(-CF$3))</f>
        <v>2.8321174419058512E-87</v>
      </c>
      <c r="CG57">
        <f>((1-$E57)^CG$3)*$E57*((1+r_typical)^(-CG$3))</f>
        <v>2.2184919961595827E-88</v>
      </c>
      <c r="CH57">
        <f>((1-$E57)^CH$3)*$E57*((1+r_typical)^(-CH$3))</f>
        <v>1.7378187303250064E-89</v>
      </c>
      <c r="CI57">
        <f>((1-$E57)^CI$3)*$E57*((1+r_typical)^(-CI$3))</f>
        <v>1.3612913387545884E-90</v>
      </c>
      <c r="CJ57">
        <f>((1-$E57)^CJ$3)*$E57*((1+r_typical)^(-CJ$3))</f>
        <v>1.0663448820244275E-91</v>
      </c>
      <c r="CK57">
        <f>((1-$E57)^CK$3)*$E57*((1+r_typical)^(-CK$3))</f>
        <v>8.353034909191348E-93</v>
      </c>
      <c r="CL57">
        <f>((1-$E57)^CL$3)*$E57*((1+r_typical)^(-CL$3))</f>
        <v>6.5432106788665557E-94</v>
      </c>
      <c r="CM57">
        <f>((1-$E57)^CM$3)*$E57*((1+r_typical)^(-CM$3))</f>
        <v>5.1255150317788021E-95</v>
      </c>
      <c r="CN57">
        <f>((1-$E57)^CN$3)*$E57*((1+r_typical)^(-CN$3))</f>
        <v>4.0149867748933963E-96</v>
      </c>
      <c r="CO57">
        <f>((1-$E57)^CO$3)*$E57*((1+r_typical)^(-CO$3))</f>
        <v>3.1450729736664922E-97</v>
      </c>
      <c r="CP57">
        <f>((1-$E57)^CP$3)*$E57*((1+r_typical)^(-CP$3))</f>
        <v>2.4636404960387522E-98</v>
      </c>
      <c r="CQ57">
        <f>((1-$E57)^CQ$3)*$E57*((1+r_typical)^(-CQ$3))</f>
        <v>1.929851721897023E-99</v>
      </c>
      <c r="CR57">
        <f>((1-$E57)^CR$3)*$E57*((1+r_typical)^(-CR$3))</f>
        <v>1.5117171821526678E-100</v>
      </c>
      <c r="CS57">
        <f>((1-$E57)^CS$3)*$E57*((1+r_typical)^(-CS$3))</f>
        <v>1.1841784593529231E-101</v>
      </c>
      <c r="CT57">
        <f>((1-$E57)^CT$3)*$E57*((1+r_typical)^(-CT$3))</f>
        <v>9.2760645982645651E-103</v>
      </c>
      <c r="CU57">
        <f>((1-$E57)^CU$3)*$E57*((1+r_typical)^(-CU$3))</f>
        <v>7.2662506019739084E-104</v>
      </c>
      <c r="CV57">
        <f>((1-$E57)^CV$3)*$E57*((1+r_typical)^(-CV$3))</f>
        <v>5.6918963048795626E-105</v>
      </c>
      <c r="CW57">
        <f>((1-$E57)^CW$3)*$E57*((1+r_typical)^(-CW$3))</f>
        <v>4.4586521054889899E-106</v>
      </c>
      <c r="CX57">
        <f>((1-$E57)^CX$3)*$E57*((1+r_typical)^(-CX$3))</f>
        <v>3.4926108159663758E-107</v>
      </c>
      <c r="CY57">
        <f>((1-$E57)^CY$3)*$E57*((1+r_typical)^(-CY$3))</f>
        <v>2.7358784725069945E-108</v>
      </c>
      <c r="CZ57">
        <f>((1-$E57)^CZ$3)*$E57*((1+r_typical)^(-CZ$3))</f>
        <v>2.1431048034638121E-109</v>
      </c>
      <c r="DA57">
        <f>((1-$E57)^DA$3)*$E57*((1+r_typical)^(-DA$3))</f>
        <v>1.6787654293799862E-110</v>
      </c>
      <c r="DB57">
        <f>((1-$E57)^DB$3)*$E57*((1+r_typical)^(-DB$3))</f>
        <v>1.3150329196809889E-111</v>
      </c>
      <c r="DC57">
        <f>((1-$E57)^DC$3)*$E57*((1+r_typical)^(-DC$3))</f>
        <v>1.0301091204167746E-112</v>
      </c>
      <c r="DD57">
        <f>((1-$E57)^DD$3)*$E57*((1+r_typical)^(-DD$3))</f>
        <v>8.0691881099314032E-114</v>
      </c>
      <c r="DE57">
        <f>((1-$E57)^DE$3)*$E57*((1+r_typical)^(-DE$3))</f>
        <v>6.3208640194462641E-115</v>
      </c>
      <c r="DF57">
        <f>((1-$E57)^DF$3)*$E57*((1+r_typical)^(-DF$3))</f>
        <v>4.9513434818995736E-116</v>
      </c>
      <c r="DG57">
        <f>((1-$E57)^DG$3)*$E57*((1+r_typical)^(-DG$3))</f>
        <v>3.8785523941546664E-117</v>
      </c>
      <c r="DH57">
        <f>((1-$E57)^DH$3)*$E57*((1+r_typical)^(-DH$3))</f>
        <v>3.0381993754211552E-118</v>
      </c>
      <c r="DI57">
        <f>((1-$E57)^DI$3)*$E57*((1+r_typical)^(-DI$3))</f>
        <v>2.3799228440799049E-119</v>
      </c>
      <c r="DJ57">
        <f>((1-$E57)^DJ$3)*$E57*((1+r_typical)^(-DJ$3))</f>
        <v>1.8642728945292589E-120</v>
      </c>
      <c r="DK57">
        <f>((1-$E57)^DK$3)*$E57*((1+r_typical)^(-DK$3))</f>
        <v>1.460347100714586E-121</v>
      </c>
      <c r="DL57">
        <f>((1-$E57)^DL$3)*$E57*((1+r_typical)^(-DL$3))</f>
        <v>1.1439385622264257E-122</v>
      </c>
      <c r="DM57">
        <f>((1-$E57)^DM$3)*$E57*((1+r_typical)^(-DM$3))</f>
        <v>8.9608520707736671E-124</v>
      </c>
      <c r="DN57">
        <f>((1-$E57)^DN$3)*$E57*((1+r_typical)^(-DN$3))</f>
        <v>7.0193341221060404E-125</v>
      </c>
      <c r="DO57">
        <f>((1-$E57)^DO$3)*$E57*((1+r_typical)^(-DO$3))</f>
        <v>5.4984783956497307E-126</v>
      </c>
      <c r="DP57">
        <f>((1-$E57)^DP$3)*$E57*((1+r_typical)^(-DP$3))</f>
        <v>4.3071414099256223E-127</v>
      </c>
      <c r="DQ57">
        <f>((1-$E57)^DQ$3)*$E57*((1+r_typical)^(-DQ$3))</f>
        <v>3.3739274377750706E-128</v>
      </c>
      <c r="DR57">
        <f>((1-$E57)^DR$3)*$E57*((1+r_typical)^(-DR$3))</f>
        <v>2.6429098262571391E-129</v>
      </c>
      <c r="DS57">
        <f>((1-$E57)^DS$3)*$E57*((1+r_typical)^(-DS$3))</f>
        <v>2.0702793639014248E-130</v>
      </c>
      <c r="DT57">
        <f>((1-$E57)^DT$3)*$E57*((1+r_typical)^(-DT$3))</f>
        <v>1.6217188350561164E-131</v>
      </c>
      <c r="DU57">
        <f>((1-$E57)^DU$3)*$E57*((1+r_typical)^(-DU$3))</f>
        <v>1.2703464207939577E-132</v>
      </c>
      <c r="DV57">
        <f>((1-$E57)^DV$3)*$E57*((1+r_typical)^(-DV$3))</f>
        <v>9.9510469628860042E-134</v>
      </c>
      <c r="DW57">
        <f>((1-$E57)^DW$3)*$E57*((1+r_typical)^(-DW$3))</f>
        <v>7.7949867875940373E-135</v>
      </c>
      <c r="DX57">
        <f>((1-$E57)^DX$3)*$E57*((1+r_typical)^(-DX$3))</f>
        <v>6.1060729836153288E-136</v>
      </c>
      <c r="DY57">
        <f>((1-$E57)^DY$3)*$E57*((1+r_typical)^(-DY$3))</f>
        <v>4.7830905038320076E-137</v>
      </c>
      <c r="DZ57">
        <f>((1-$E57)^DZ$3)*$E57*((1+r_typical)^(-DZ$3))</f>
        <v>3.7467542280017392E-138</v>
      </c>
      <c r="EA57">
        <f>((1-$E57)^EA$3)*$E57*((1+r_typical)^(-EA$3))</f>
        <v>2.9349574786013615E-139</v>
      </c>
      <c r="EB57">
        <f>((1-$E57)^EB$3)*$E57*((1+r_typical)^(-EB$3))</f>
        <v>2.2990500249044003E-140</v>
      </c>
      <c r="EC57">
        <f>((1-$E57)^EC$3)*$E57*((1+r_typical)^(-EC$3))</f>
        <v>1.8009225195084468E-141</v>
      </c>
      <c r="ED57">
        <f>((1-$E57)^ED$3)*$E57*((1+r_typical)^(-ED$3))</f>
        <v>1.4107226402816164E-142</v>
      </c>
      <c r="EE57">
        <f>((1-$E57)^EE$3)*$E57*((1+r_typical)^(-EE$3))</f>
        <v>1.1050660682205998E-143</v>
      </c>
      <c r="EF57">
        <f>((1-$E57)^EF$3)*$E57*((1+r_typical)^(-EF$3))</f>
        <v>8.6563508677280302E-145</v>
      </c>
      <c r="EG57">
        <f>((1-$E57)^EG$3)*$E57*((1+r_typical)^(-EG$3))</f>
        <v>6.7808081797202904E-146</v>
      </c>
      <c r="EH57">
        <f>((1-$E57)^EH$3)*$E57*((1+r_typical)^(-EH$3))</f>
        <v>5.311633074114227E-147</v>
      </c>
      <c r="EI57">
        <f>((1-$E57)^EI$3)*$E57*((1+r_typical)^(-EI$3))</f>
        <v>4.1607792413894783E-148</v>
      </c>
      <c r="EJ57">
        <f>((1-$E57)^EJ$3)*$E57*((1+r_typical)^(-EJ$3))</f>
        <v>3.2592770724217579E-149</v>
      </c>
      <c r="EK57">
        <f>((1-$E57)^EK$3)*$E57*((1+r_typical)^(-EK$3))</f>
        <v>2.5531003733970432E-150</v>
      </c>
      <c r="EL57">
        <f>((1-$E57)^EL$3)*$E57*((1+r_typical)^(-EL$3))</f>
        <v>1.9999286258276841E-151</v>
      </c>
      <c r="EM57">
        <f>((1-$E57)^EM$3)*$E57*((1+r_typical)^(-EM$3))</f>
        <v>1.5666107568983525E-152</v>
      </c>
      <c r="EN57">
        <f>((1-$E57)^EN$3)*$E57*((1+r_typical)^(-EN$3))</f>
        <v>1.2271784262370428E-153</v>
      </c>
      <c r="EO57">
        <f>((1-$E57)^EO$3)*$E57*((1+r_typical)^(-EO$3))</f>
        <v>9.6128976721901679E-155</v>
      </c>
      <c r="EP57">
        <f>((1-$E57)^EP$3)*$E57*((1+r_typical)^(-EP$3))</f>
        <v>7.5301031765489655E-156</v>
      </c>
      <c r="EQ57">
        <f>((1-$E57)^EQ$3)*$E57*((1+r_typical)^(-EQ$3))</f>
        <v>5.8985808216300208E-157</v>
      </c>
      <c r="ER57">
        <f>((1-$E57)^ER$3)*$E57*((1+r_typical)^(-ER$3))</f>
        <v>4.6205549769435181E-158</v>
      </c>
      <c r="ES57">
        <f>((1-$E57)^ES$3)*$E57*((1+r_typical)^(-ES$3))</f>
        <v>3.619434731939088E-159</v>
      </c>
      <c r="ET57">
        <f>((1-$E57)^ET$3)*$E57*((1+r_typical)^(-ET$3))</f>
        <v>2.8352238733522867E-160</v>
      </c>
      <c r="EU57">
        <f>((1-$E57)^EU$3)*$E57*((1+r_typical)^(-EU$3))</f>
        <v>2.2209253674592908E-161</v>
      </c>
      <c r="EV57">
        <f>((1-$E57)^EV$3)*$E57*((1+r_typical)^(-EV$3))</f>
        <v>1.7397248711764442E-162</v>
      </c>
      <c r="EW57">
        <f>((1-$E57)^EW$3)*$E57*((1+r_typical)^(-EW$3))</f>
        <v>1.3627844824215479E-163</v>
      </c>
      <c r="EX57">
        <f>((1-$E57)^EX$3)*$E57*((1+r_typical)^(-EX$3))</f>
        <v>1.0675145112302127E-164</v>
      </c>
      <c r="EY57">
        <f>((1-$E57)^EY$3)*$E57*((1+r_typical)^(-EY$3))</f>
        <v>8.3621970046366659E-166</v>
      </c>
      <c r="EZ57">
        <f>((1-$E57)^EZ$3)*$E57*((1+r_typical)^(-EZ$3))</f>
        <v>6.5503876536320544E-167</v>
      </c>
      <c r="FA57">
        <f>((1-$E57)^FA$3)*$E57*((1+r_typical)^(-FA$3))</f>
        <v>5.1311369953451092E-168</v>
      </c>
      <c r="FB57">
        <f>((1-$E57)^FB$3)*$E57*((1+r_typical)^(-FB$3))</f>
        <v>4.019390646353669E-169</v>
      </c>
      <c r="FC57">
        <f>((1-$E57)^FC$3)*$E57*((1+r_typical)^(-FC$3))</f>
        <v>3.1485226729770407E-170</v>
      </c>
      <c r="FD57">
        <f>((1-$E57)^FD$3)*$E57*((1+r_typical)^(-FD$3))</f>
        <v>2.4663427604986821E-171</v>
      </c>
      <c r="FE57">
        <f>((1-$E57)^FE$3)*$E57*((1+r_typical)^(-FE$3))</f>
        <v>1.9319684957239672E-172</v>
      </c>
      <c r="FF57">
        <f>((1-$E57)^FF$3)*$E57*((1+r_typical)^(-FF$3))</f>
        <v>1.5133753216504412E-173</v>
      </c>
      <c r="FG57">
        <f>((1-$E57)^FG$3)*$E57*((1+r_typical)^(-FG$3))</f>
        <v>1.1854773352928455E-174</v>
      </c>
      <c r="FH57">
        <f>((1-$E57)^FH$3)*$E57*((1+r_typical)^(-FH$3))</f>
        <v>9.2862391264606238E-176</v>
      </c>
      <c r="FI57">
        <f>((1-$E57)^FI$3)*$E57*((1+r_typical)^(-FI$3))</f>
        <v>7.2742206490608206E-177</v>
      </c>
      <c r="FJ57">
        <f>((1-$E57)^FJ$3)*$E57*((1+r_typical)^(-FJ$3))</f>
        <v>5.6981395084309762E-178</v>
      </c>
      <c r="FK57">
        <f>((1-$E57)^FK$3)*$E57*((1+r_typical)^(-FK$3))</f>
        <v>4.463542614937599E-179</v>
      </c>
      <c r="FL57">
        <f>((1-$E57)^FL$3)*$E57*((1+r_typical)^(-FL$3))</f>
        <v>3.4964417150344525E-180</v>
      </c>
      <c r="FM57">
        <f>((1-$E57)^FM$3)*$E57*((1+r_typical)^(-FM$3))</f>
        <v>2.7388793434436536E-181</v>
      </c>
      <c r="FN57">
        <f>((1-$E57)^FN$3)*$E57*((1+r_typical)^(-FN$3))</f>
        <v>2.1454554856975286E-182</v>
      </c>
      <c r="FO57">
        <f>((1-$E57)^FO$3)*$E57*((1+r_typical)^(-FO$3))</f>
        <v>1.6806067971297304E-183</v>
      </c>
      <c r="FP57">
        <f>((1-$E57)^FP$3)*$E57*((1+r_typical)^(-FP$3))</f>
        <v>1.3164753244182895E-184</v>
      </c>
      <c r="FQ57">
        <f>((1-$E57)^FQ$3)*$E57*((1+r_typical)^(-FQ$3))</f>
        <v>1.0312390041276599E-185</v>
      </c>
      <c r="FR57">
        <f>((1-$E57)^FR$3)*$E57*((1+r_typical)^(-FR$3))</f>
        <v>8.0780388656666671E-187</v>
      </c>
      <c r="FS57">
        <f>((1-$E57)^FS$3)*$E57*((1+r_typical)^(-FS$3))</f>
        <v>6.3277971114388902E-188</v>
      </c>
      <c r="FT57">
        <f>((1-$E57)^FT$3)*$E57*((1+r_typical)^(-FT$3))</f>
        <v>4.9567744039604634E-189</v>
      </c>
      <c r="FU57">
        <f>((1-$E57)^FU$3)*$E57*((1+r_typical)^(-FU$3))</f>
        <v>3.8828066164356969E-190</v>
      </c>
      <c r="FV57">
        <f>((1-$E57)^FV$3)*$E57*((1+r_typical)^(-FV$3))</f>
        <v>3.0415318495412959E-191</v>
      </c>
      <c r="FW57">
        <f>((1-$E57)^FW$3)*$E57*((1+r_typical)^(-FW$3))</f>
        <v>2.382533282140681E-192</v>
      </c>
      <c r="FX57">
        <f>((1-$E57)^FX$3)*$E57*((1+r_typical)^(-FX$3))</f>
        <v>1.8663177376768673E-193</v>
      </c>
      <c r="FY57">
        <f>((1-$E57)^FY$3)*$E57*((1+r_typical)^(-FY$3))</f>
        <v>1.4619488945135457E-194</v>
      </c>
      <c r="FZ57">
        <f>((1-$E57)^FZ$3)*$E57*((1+r_typical)^(-FZ$3))</f>
        <v>1.1451933007022775E-195</v>
      </c>
      <c r="GA57">
        <f>((1-$E57)^GA$3)*$E57*((1+r_typical)^(-GA$3))</f>
        <v>8.9706808555011759E-197</v>
      </c>
      <c r="GB57">
        <f>((1-$E57)^GB$3)*$E57*((1+r_typical)^(-GB$3))</f>
        <v>7.0270333368092533E-198</v>
      </c>
      <c r="GC57">
        <f>((1-$E57)^GC$3)*$E57*((1+r_typical)^(-GC$3))</f>
        <v>5.5045094471672461E-199</v>
      </c>
      <c r="GD57">
        <f>((1-$E57)^GD$3)*$E57*((1+r_typical)^(-GD$3))</f>
        <v>4.3118657336143449E-200</v>
      </c>
      <c r="GE57">
        <f>((1-$E57)^GE$3)*$E57*((1+r_typical)^(-GE$3))</f>
        <v>3.3776281579979026E-201</v>
      </c>
      <c r="GF57">
        <f>((1-$E57)^GF$3)*$E57*((1+r_typical)^(-GF$3))</f>
        <v>2.6458087237650239E-202</v>
      </c>
      <c r="GG57">
        <f>((1-$E57)^GG$3)*$E57*((1+r_typical)^(-GG$3))</f>
        <v>2.0725501669492688E-203</v>
      </c>
      <c r="GH57">
        <f>((1-$E57)^GH$3)*$E57*((1+r_typical)^(-GH$3))</f>
        <v>1.6234976307769271E-204</v>
      </c>
      <c r="GI57">
        <f>((1-$E57)^GI$3)*$E57*((1+r_typical)^(-GI$3))</f>
        <v>1.2717398107752595E-205</v>
      </c>
      <c r="GJ57">
        <f>((1-$E57)^GJ$3)*$E57*((1+r_typical)^(-GJ$3))</f>
        <v>9.9619618510728677E-207</v>
      </c>
      <c r="GK57">
        <f>((1-$E57)^GK$3)*$E57*((1+r_typical)^(-GK$3))</f>
        <v>7.8035367833404124E-208</v>
      </c>
      <c r="GL57">
        <f>((1-$E57)^GL$3)*$E57*((1+r_typical)^(-GL$3))</f>
        <v>6.1127704802833233E-209</v>
      </c>
      <c r="GM57">
        <f>((1-$E57)^GM$3)*$E57*((1+r_typical)^(-GM$3))</f>
        <v>4.7883368762219347E-210</v>
      </c>
      <c r="GN57">
        <f>((1-$E57)^GN$3)*$E57*((1+r_typical)^(-GN$3))</f>
        <v>3.7508638863738497E-211</v>
      </c>
      <c r="GO57">
        <f>((1-$E57)^GO$3)*$E57*((1+r_typical)^(-GO$3))</f>
        <v>2.9381767109928493E-212</v>
      </c>
      <c r="GP57">
        <f>((1-$E57)^GP$3)*$E57*((1+r_typical)^(-GP$3))</f>
        <v>2.3015717569443984E-213</v>
      </c>
      <c r="GQ57">
        <f>((1-$E57)^GQ$3)*$E57*((1+r_typical)^(-GQ$3))</f>
        <v>1.8028978762731119E-214</v>
      </c>
      <c r="GR57">
        <f>((1-$E57)^GR$3)*$E57*((1+r_typical)^(-GR$3))</f>
        <v>1.4122700030806042E-215</v>
      </c>
      <c r="GS57">
        <f>((1-$E57)^GS$3)*$E57*((1+r_typical)^(-GS$3))</f>
        <v>1.1062781690798066E-216</v>
      </c>
      <c r="GT57">
        <f>((1-$E57)^GT$3)*$E57*((1+r_typical)^(-GT$3))</f>
        <v>8.6658456577918203E-218</v>
      </c>
      <c r="GU57">
        <f>((1-$E57)^GU$3)*$E57*((1+r_typical)^(-GU$3))</f>
        <v>6.7882457652702574E-219</v>
      </c>
      <c r="GV57">
        <f>((1-$E57)^GV$3)*$E57*((1+r_typical)^(-GV$3))</f>
        <v>5.3174591827950355E-220</v>
      </c>
      <c r="GW57">
        <f>((1-$E57)^GW$3)*$E57*((1+r_typical)^(-GW$3))</f>
        <v>4.1653430265227771E-221</v>
      </c>
      <c r="GX57">
        <f>((1-$E57)^GX$3)*$E57*((1+r_typical)^(-GX$3))</f>
        <v>3.2628520374428426E-222</v>
      </c>
      <c r="GY57">
        <f t="shared" si="0"/>
        <v>0.57504520795660041</v>
      </c>
    </row>
    <row r="58" spans="1:207" x14ac:dyDescent="0.25">
      <c r="A58">
        <v>53</v>
      </c>
      <c r="B58">
        <f>((1-pf_test)^(A58-1))*pf_test*((1+r_typical)^(-A58))</f>
        <v>4.006541645684327E-44</v>
      </c>
      <c r="E58">
        <v>0.54</v>
      </c>
      <c r="F58">
        <f>((1-$E58)^F$3)*$E58*((1+r_typical)^(-F$3))</f>
        <v>0.54</v>
      </c>
      <c r="G58">
        <f>((1-$E58)^G$3)*$E58*((1+r_typical)^(-G$3))</f>
        <v>4.1399999999999999E-2</v>
      </c>
      <c r="H58">
        <f>((1-$E58)^H$3)*$E58*((1+r_typical)^(-H$3))</f>
        <v>3.1739999999999993E-3</v>
      </c>
      <c r="I58">
        <f>((1-$E58)^I$3)*$E58*((1+r_typical)^(-I$3))</f>
        <v>2.4333999999999996E-4</v>
      </c>
      <c r="J58">
        <f>((1-$E58)^J$3)*$E58*((1+r_typical)^(-J$3))</f>
        <v>1.8656066666666662E-5</v>
      </c>
      <c r="K58">
        <f>((1-$E58)^K$3)*$E58*((1+r_typical)^(-K$3))</f>
        <v>1.4302984444444441E-6</v>
      </c>
      <c r="L58">
        <f>((1-$E58)^L$3)*$E58*((1+r_typical)^(-L$3))</f>
        <v>1.0965621407407401E-7</v>
      </c>
      <c r="M58">
        <f>((1-$E58)^M$3)*$E58*((1+r_typical)^(-M$3))</f>
        <v>8.4069764123456751E-9</v>
      </c>
      <c r="N58">
        <f>((1-$E58)^N$3)*$E58*((1+r_typical)^(-N$3))</f>
        <v>6.4453485827983499E-10</v>
      </c>
      <c r="O58">
        <f>((1-$E58)^O$3)*$E58*((1+r_typical)^(-O$3))</f>
        <v>4.941433913478734E-11</v>
      </c>
      <c r="P58">
        <f>((1-$E58)^P$3)*$E58*((1+r_typical)^(-P$3))</f>
        <v>3.7884326670003619E-12</v>
      </c>
      <c r="Q58">
        <f>((1-$E58)^Q$3)*$E58*((1+r_typical)^(-Q$3))</f>
        <v>2.9044650447002778E-13</v>
      </c>
      <c r="R58">
        <f>((1-$E58)^R$3)*$E58*((1+r_typical)^(-R$3))</f>
        <v>2.2267565342702129E-14</v>
      </c>
      <c r="S58">
        <f>((1-$E58)^S$3)*$E58*((1+r_typical)^(-S$3))</f>
        <v>1.7071800096071631E-15</v>
      </c>
      <c r="T58">
        <f>((1-$E58)^T$3)*$E58*((1+r_typical)^(-T$3))</f>
        <v>1.3088380073654915E-16</v>
      </c>
      <c r="U58">
        <f>((1-$E58)^U$3)*$E58*((1+r_typical)^(-U$3))</f>
        <v>1.0034424723135434E-17</v>
      </c>
      <c r="V58">
        <f>((1-$E58)^V$3)*$E58*((1+r_typical)^(-V$3))</f>
        <v>7.6930589544038305E-19</v>
      </c>
      <c r="W58">
        <f>((1-$E58)^W$3)*$E58*((1+r_typical)^(-W$3))</f>
        <v>5.8980118650429369E-20</v>
      </c>
      <c r="X58">
        <f>((1-$E58)^X$3)*$E58*((1+r_typical)^(-X$3))</f>
        <v>4.5218090965329174E-21</v>
      </c>
      <c r="Y58">
        <f>((1-$E58)^Y$3)*$E58*((1+r_typical)^(-Y$3))</f>
        <v>3.4667203073419032E-22</v>
      </c>
      <c r="Z58">
        <f>((1-$E58)^Z$3)*$E58*((1+r_typical)^(-Z$3))</f>
        <v>2.6578189022954588E-23</v>
      </c>
      <c r="AA58">
        <f>((1-$E58)^AA$3)*$E58*((1+r_typical)^(-AA$3))</f>
        <v>2.0376611584265182E-24</v>
      </c>
      <c r="AB58">
        <f>((1-$E58)^AB$3)*$E58*((1+r_typical)^(-AB$3))</f>
        <v>1.5622068881269971E-25</v>
      </c>
      <c r="AC58">
        <f>((1-$E58)^AC$3)*$E58*((1+r_typical)^(-AC$3))</f>
        <v>1.1976919475640312E-26</v>
      </c>
      <c r="AD58">
        <f>((1-$E58)^AD$3)*$E58*((1+r_typical)^(-AD$3))</f>
        <v>9.1823049313242387E-28</v>
      </c>
      <c r="AE58">
        <f>((1-$E58)^AE$3)*$E58*((1+r_typical)^(-AE$3))</f>
        <v>7.0397671140152481E-29</v>
      </c>
      <c r="AF58">
        <f>((1-$E58)^AF$3)*$E58*((1+r_typical)^(-AF$3))</f>
        <v>5.3971547874116893E-30</v>
      </c>
      <c r="AG58">
        <f>((1-$E58)^AG$3)*$E58*((1+r_typical)^(-AG$3))</f>
        <v>4.1378186703489619E-31</v>
      </c>
      <c r="AH58">
        <f>((1-$E58)^AH$3)*$E58*((1+r_typical)^(-AH$3))</f>
        <v>3.1723276472675367E-32</v>
      </c>
      <c r="AI58">
        <f>((1-$E58)^AI$3)*$E58*((1+r_typical)^(-AI$3))</f>
        <v>2.4321178629051115E-33</v>
      </c>
      <c r="AJ58">
        <f>((1-$E58)^AJ$3)*$E58*((1+r_typical)^(-AJ$3))</f>
        <v>1.8646236948939186E-34</v>
      </c>
      <c r="AK58">
        <f>((1-$E58)^AK$3)*$E58*((1+r_typical)^(-AK$3))</f>
        <v>1.429544832752004E-35</v>
      </c>
      <c r="AL58">
        <f>((1-$E58)^AL$3)*$E58*((1+r_typical)^(-AL$3))</f>
        <v>1.0959843717765363E-36</v>
      </c>
      <c r="AM58">
        <f>((1-$E58)^AM$3)*$E58*((1+r_typical)^(-AM$3))</f>
        <v>8.4025468502867788E-38</v>
      </c>
      <c r="AN58">
        <f>((1-$E58)^AN$3)*$E58*((1+r_typical)^(-AN$3))</f>
        <v>6.4419525852198624E-39</v>
      </c>
      <c r="AO58">
        <f>((1-$E58)^AO$3)*$E58*((1+r_typical)^(-AO$3))</f>
        <v>4.9388303153352289E-40</v>
      </c>
      <c r="AP58">
        <f>((1-$E58)^AP$3)*$E58*((1+r_typical)^(-AP$3))</f>
        <v>3.7864365750903407E-41</v>
      </c>
      <c r="AQ58">
        <f>((1-$E58)^AQ$3)*$E58*((1+r_typical)^(-AQ$3))</f>
        <v>2.9029347075692612E-42</v>
      </c>
      <c r="AR58">
        <f>((1-$E58)^AR$3)*$E58*((1+r_typical)^(-AR$3))</f>
        <v>2.2255832758031E-43</v>
      </c>
      <c r="AS58">
        <f>((1-$E58)^AS$3)*$E58*((1+r_typical)^(-AS$3))</f>
        <v>1.7062805114490432E-44</v>
      </c>
      <c r="AT58">
        <f>((1-$E58)^AT$3)*$E58*((1+r_typical)^(-AT$3))</f>
        <v>1.3081483921109331E-45</v>
      </c>
      <c r="AU58">
        <f>((1-$E58)^AU$3)*$E58*((1+r_typical)^(-AU$3))</f>
        <v>1.0029137672850485E-46</v>
      </c>
      <c r="AV58">
        <f>((1-$E58)^AV$3)*$E58*((1+r_typical)^(-AV$3))</f>
        <v>7.6890055491853682E-48</v>
      </c>
      <c r="AW58">
        <f>((1-$E58)^AW$3)*$E58*((1+r_typical)^(-AW$3))</f>
        <v>5.8949042543754506E-49</v>
      </c>
      <c r="AX58">
        <f>((1-$E58)^AX$3)*$E58*((1+r_typical)^(-AX$3))</f>
        <v>4.5194265950211792E-50</v>
      </c>
      <c r="AY58">
        <f>((1-$E58)^AY$3)*$E58*((1+r_typical)^(-AY$3))</f>
        <v>3.4648937228495695E-51</v>
      </c>
      <c r="AZ58">
        <f>((1-$E58)^AZ$3)*$E58*((1+r_typical)^(-AZ$3))</f>
        <v>2.6564185208513364E-52</v>
      </c>
      <c r="BA58">
        <f>((1-$E58)^BA$3)*$E58*((1+r_typical)^(-BA$3))</f>
        <v>2.036587532652691E-53</v>
      </c>
      <c r="BB58">
        <f>((1-$E58)^BB$3)*$E58*((1+r_typical)^(-BB$3))</f>
        <v>1.5613837750337295E-54</v>
      </c>
      <c r="BC58">
        <f>((1-$E58)^BC$3)*$E58*((1+r_typical)^(-BC$3))</f>
        <v>1.1970608941925261E-55</v>
      </c>
      <c r="BD58">
        <f>((1-$E58)^BD$3)*$E58*((1+r_typical)^(-BD$3))</f>
        <v>9.1774668554760332E-57</v>
      </c>
      <c r="BE58">
        <f>((1-$E58)^BE$3)*$E58*((1+r_typical)^(-BE$3))</f>
        <v>7.0360579225316231E-58</v>
      </c>
      <c r="BF58">
        <f>((1-$E58)^BF$3)*$E58*((1+r_typical)^(-BF$3))</f>
        <v>5.3943110739409102E-59</v>
      </c>
      <c r="BG58">
        <f>((1-$E58)^BG$3)*$E58*((1+r_typical)^(-BG$3))</f>
        <v>4.1356384900213642E-60</v>
      </c>
      <c r="BH58">
        <f>((1-$E58)^BH$3)*$E58*((1+r_typical)^(-BH$3))</f>
        <v>3.1706561756830453E-61</v>
      </c>
      <c r="BI58">
        <f>((1-$E58)^BI$3)*$E58*((1+r_typical)^(-BI$3))</f>
        <v>2.4308364013570021E-62</v>
      </c>
      <c r="BJ58">
        <f>((1-$E58)^BJ$3)*$E58*((1+r_typical)^(-BJ$3))</f>
        <v>1.8636412410403681E-63</v>
      </c>
      <c r="BK58">
        <f>((1-$E58)^BK$3)*$E58*((1+r_typical)^(-BK$3))</f>
        <v>1.4287916181309486E-64</v>
      </c>
      <c r="BL58">
        <f>((1-$E58)^BL$3)*$E58*((1+r_typical)^(-BL$3))</f>
        <v>1.0954069072337269E-65</v>
      </c>
      <c r="BM58">
        <f>((1-$E58)^BM$3)*$E58*((1+r_typical)^(-BM$3))</f>
        <v>8.3981196221252392E-67</v>
      </c>
      <c r="BN58">
        <f>((1-$E58)^BN$3)*$E58*((1+r_typical)^(-BN$3))</f>
        <v>6.4385583769626841E-68</v>
      </c>
      <c r="BO58">
        <f>((1-$E58)^BO$3)*$E58*((1+r_typical)^(-BO$3))</f>
        <v>4.9362280890047236E-69</v>
      </c>
      <c r="BP58">
        <f>((1-$E58)^BP$3)*$E58*((1+r_typical)^(-BP$3))</f>
        <v>3.7844415349036209E-70</v>
      </c>
      <c r="BQ58">
        <f>((1-$E58)^BQ$3)*$E58*((1+r_typical)^(-BQ$3))</f>
        <v>2.9014051767594421E-71</v>
      </c>
      <c r="BR58">
        <f>((1-$E58)^BR$3)*$E58*((1+r_typical)^(-BR$3))</f>
        <v>2.2244106355155724E-72</v>
      </c>
      <c r="BS58">
        <f>((1-$E58)^BS$3)*$E58*((1+r_typical)^(-BS$3))</f>
        <v>1.7053814872286055E-73</v>
      </c>
      <c r="BT58">
        <f>((1-$E58)^BT$3)*$E58*((1+r_typical)^(-BT$3))</f>
        <v>1.3074591402085974E-74</v>
      </c>
      <c r="BU58">
        <f>((1-$E58)^BU$3)*$E58*((1+r_typical)^(-BU$3))</f>
        <v>1.0023853408265912E-75</v>
      </c>
      <c r="BV58">
        <f>((1-$E58)^BV$3)*$E58*((1+r_typical)^(-BV$3))</f>
        <v>7.6849542796705323E-77</v>
      </c>
      <c r="BW58">
        <f>((1-$E58)^BW$3)*$E58*((1+r_typical)^(-BW$3))</f>
        <v>5.8917982810807401E-78</v>
      </c>
      <c r="BX58">
        <f>((1-$E58)^BX$3)*$E58*((1+r_typical)^(-BX$3))</f>
        <v>4.5170453488285665E-79</v>
      </c>
      <c r="BY58">
        <f>((1-$E58)^BY$3)*$E58*((1+r_typical)^(-BY$3))</f>
        <v>3.4630681007685679E-80</v>
      </c>
      <c r="BZ58">
        <f>((1-$E58)^BZ$3)*$E58*((1+r_typical)^(-BZ$3))</f>
        <v>2.6550188772559017E-81</v>
      </c>
      <c r="CA58">
        <f>((1-$E58)^CA$3)*$E58*((1+r_typical)^(-CA$3))</f>
        <v>2.035514472562858E-82</v>
      </c>
      <c r="CB58">
        <f>((1-$E58)^CB$3)*$E58*((1+r_typical)^(-CB$3))</f>
        <v>1.5605610956315242E-83</v>
      </c>
      <c r="CC58">
        <f>((1-$E58)^CC$3)*$E58*((1+r_typical)^(-CC$3))</f>
        <v>1.1964301733175016E-84</v>
      </c>
      <c r="CD58">
        <f>((1-$E58)^CD$3)*$E58*((1+r_typical)^(-CD$3))</f>
        <v>9.1726313287675124E-86</v>
      </c>
      <c r="CE58">
        <f>((1-$E58)^CE$3)*$E58*((1+r_typical)^(-CE$3))</f>
        <v>7.0323506853884256E-87</v>
      </c>
      <c r="CF58">
        <f>((1-$E58)^CF$3)*$E58*((1+r_typical)^(-CF$3))</f>
        <v>5.3914688587977927E-88</v>
      </c>
      <c r="CG58">
        <f>((1-$E58)^CG$3)*$E58*((1+r_typical)^(-CG$3))</f>
        <v>4.1334594584116412E-89</v>
      </c>
      <c r="CH58">
        <f>((1-$E58)^CH$3)*$E58*((1+r_typical)^(-CH$3))</f>
        <v>3.1689855847822575E-90</v>
      </c>
      <c r="CI58">
        <f>((1-$E58)^CI$3)*$E58*((1+r_typical)^(-CI$3))</f>
        <v>2.429555614999731E-91</v>
      </c>
      <c r="CJ58">
        <f>((1-$E58)^CJ$3)*$E58*((1+r_typical)^(-CJ$3))</f>
        <v>1.8626593048331263E-92</v>
      </c>
      <c r="CK58">
        <f>((1-$E58)^CK$3)*$E58*((1+r_typical)^(-CK$3))</f>
        <v>1.4280388003720633E-93</v>
      </c>
      <c r="CL58">
        <f>((1-$E58)^CL$3)*$E58*((1+r_typical)^(-CL$3))</f>
        <v>1.094829746951915E-94</v>
      </c>
      <c r="CM58">
        <f>((1-$E58)^CM$3)*$E58*((1+r_typical)^(-CM$3))</f>
        <v>8.3936947266313482E-96</v>
      </c>
      <c r="CN58">
        <f>((1-$E58)^CN$3)*$E58*((1+r_typical)^(-CN$3))</f>
        <v>6.4351659570840341E-97</v>
      </c>
      <c r="CO58">
        <f>((1-$E58)^CO$3)*$E58*((1+r_typical)^(-CO$3))</f>
        <v>4.9336272337644253E-98</v>
      </c>
      <c r="CP58">
        <f>((1-$E58)^CP$3)*$E58*((1+r_typical)^(-CP$3))</f>
        <v>3.7824475458860589E-99</v>
      </c>
      <c r="CQ58">
        <f>((1-$E58)^CQ$3)*$E58*((1+r_typical)^(-CQ$3))</f>
        <v>2.899876451845978E-100</v>
      </c>
      <c r="CR58">
        <f>((1-$E58)^CR$3)*$E58*((1+r_typical)^(-CR$3))</f>
        <v>2.2232386130819167E-101</v>
      </c>
      <c r="CS58">
        <f>((1-$E58)^CS$3)*$E58*((1+r_typical)^(-CS$3))</f>
        <v>1.7044829366961361E-102</v>
      </c>
      <c r="CT58">
        <f>((1-$E58)^CT$3)*$E58*((1+r_typical)^(-CT$3))</f>
        <v>1.3067702514670375E-103</v>
      </c>
      <c r="CU58">
        <f>((1-$E58)^CU$3)*$E58*((1+r_typical)^(-CU$3))</f>
        <v>1.0018571927913952E-104</v>
      </c>
      <c r="CV58">
        <f>((1-$E58)^CV$3)*$E58*((1+r_typical)^(-CV$3))</f>
        <v>7.6809051447340289E-106</v>
      </c>
      <c r="CW58">
        <f>((1-$E58)^CW$3)*$E58*((1+r_typical)^(-CW$3))</f>
        <v>5.8886939442960894E-107</v>
      </c>
      <c r="CX58">
        <f>((1-$E58)^CX$3)*$E58*((1+r_typical)^(-CX$3))</f>
        <v>4.5146653572936679E-108</v>
      </c>
      <c r="CY58">
        <f>((1-$E58)^CY$3)*$E58*((1+r_typical)^(-CY$3))</f>
        <v>3.4612434405918123E-109</v>
      </c>
      <c r="CZ58">
        <f>((1-$E58)^CZ$3)*$E58*((1+r_typical)^(-CZ$3))</f>
        <v>2.653619971120389E-110</v>
      </c>
      <c r="DA58">
        <f>((1-$E58)^DA$3)*$E58*((1+r_typical)^(-DA$3))</f>
        <v>2.0344419778589647E-111</v>
      </c>
      <c r="DB58">
        <f>((1-$E58)^DB$3)*$E58*((1+r_typical)^(-DB$3))</f>
        <v>1.5597388496918724E-112</v>
      </c>
      <c r="DC58">
        <f>((1-$E58)^DC$3)*$E58*((1+r_typical)^(-DC$3))</f>
        <v>1.1957997847637686E-113</v>
      </c>
      <c r="DD58">
        <f>((1-$E58)^DD$3)*$E58*((1+r_typical)^(-DD$3))</f>
        <v>9.1677983498555594E-115</v>
      </c>
      <c r="DE58">
        <f>((1-$E58)^DE$3)*$E58*((1+r_typical)^(-DE$3))</f>
        <v>7.0286454015559291E-116</v>
      </c>
      <c r="DF58">
        <f>((1-$E58)^DF$3)*$E58*((1+r_typical)^(-DF$3))</f>
        <v>5.388628141192878E-117</v>
      </c>
      <c r="DG58">
        <f>((1-$E58)^DG$3)*$E58*((1+r_typical)^(-DG$3))</f>
        <v>4.1312815749145402E-118</v>
      </c>
      <c r="DH58">
        <f>((1-$E58)^DH$3)*$E58*((1+r_typical)^(-DH$3))</f>
        <v>3.167315874101146E-119</v>
      </c>
      <c r="DI58">
        <f>((1-$E58)^DI$3)*$E58*((1+r_typical)^(-DI$3))</f>
        <v>2.4282755034775463E-120</v>
      </c>
      <c r="DJ58">
        <f>((1-$E58)^DJ$3)*$E58*((1+r_typical)^(-DJ$3))</f>
        <v>1.8616778859994515E-121</v>
      </c>
      <c r="DK58">
        <f>((1-$E58)^DK$3)*$E58*((1+r_typical)^(-DK$3))</f>
        <v>1.427286379266246E-122</v>
      </c>
      <c r="DL58">
        <f>((1-$E58)^DL$3)*$E58*((1+r_typical)^(-DL$3))</f>
        <v>1.0942528907707887E-123</v>
      </c>
      <c r="DM58">
        <f>((1-$E58)^DM$3)*$E58*((1+r_typical)^(-DM$3))</f>
        <v>8.389272162576044E-125</v>
      </c>
      <c r="DN58">
        <f>((1-$E58)^DN$3)*$E58*((1+r_typical)^(-DN$3))</f>
        <v>6.4317753246416332E-126</v>
      </c>
      <c r="DO58">
        <f>((1-$E58)^DO$3)*$E58*((1+r_typical)^(-DO$3))</f>
        <v>4.931027748891918E-127</v>
      </c>
      <c r="DP58">
        <f>((1-$E58)^DP$3)*$E58*((1+r_typical)^(-DP$3))</f>
        <v>3.7804546074838037E-128</v>
      </c>
      <c r="DQ58">
        <f>((1-$E58)^DQ$3)*$E58*((1+r_typical)^(-DQ$3))</f>
        <v>2.8983485324042497E-129</v>
      </c>
      <c r="DR58">
        <f>((1-$E58)^DR$3)*$E58*((1+r_typical)^(-DR$3))</f>
        <v>2.2220672081765911E-130</v>
      </c>
      <c r="DS58">
        <f>((1-$E58)^DS$3)*$E58*((1+r_typical)^(-DS$3))</f>
        <v>1.7035848596020527E-131</v>
      </c>
      <c r="DT58">
        <f>((1-$E58)^DT$3)*$E58*((1+r_typical)^(-DT$3))</f>
        <v>1.3060817256949071E-132</v>
      </c>
      <c r="DU58">
        <f>((1-$E58)^DU$3)*$E58*((1+r_typical)^(-DU$3))</f>
        <v>1.0013293230327621E-133</v>
      </c>
      <c r="DV58">
        <f>((1-$E58)^DV$3)*$E58*((1+r_typical)^(-DV$3))</f>
        <v>7.676858143251173E-135</v>
      </c>
      <c r="DW58">
        <f>((1-$E58)^DW$3)*$E58*((1+r_typical)^(-DW$3))</f>
        <v>5.8855912431592342E-136</v>
      </c>
      <c r="DX58">
        <f>((1-$E58)^DX$3)*$E58*((1+r_typical)^(-DX$3))</f>
        <v>4.5122866197554115E-137</v>
      </c>
      <c r="DY58">
        <f>((1-$E58)^DY$3)*$E58*((1+r_typical)^(-DY$3))</f>
        <v>3.459419741812482E-138</v>
      </c>
      <c r="DZ58">
        <f>((1-$E58)^DZ$3)*$E58*((1+r_typical)^(-DZ$3))</f>
        <v>2.6522218020562363E-139</v>
      </c>
      <c r="EA58">
        <f>((1-$E58)^EA$3)*$E58*((1+r_typical)^(-EA$3))</f>
        <v>2.0333700482431139E-140</v>
      </c>
      <c r="EB58">
        <f>((1-$E58)^EB$3)*$E58*((1+r_typical)^(-EB$3))</f>
        <v>1.5589170369863872E-141</v>
      </c>
      <c r="EC58">
        <f>((1-$E58)^EC$3)*$E58*((1+r_typical)^(-EC$3))</f>
        <v>1.1951697283562301E-142</v>
      </c>
      <c r="ED58">
        <f>((1-$E58)^ED$3)*$E58*((1+r_typical)^(-ED$3))</f>
        <v>9.1629679173977628E-144</v>
      </c>
      <c r="EE58">
        <f>((1-$E58)^EE$3)*$E58*((1+r_typical)^(-EE$3))</f>
        <v>7.0249420700049534E-145</v>
      </c>
      <c r="EF58">
        <f>((1-$E58)^EF$3)*$E58*((1+r_typical)^(-EF$3))</f>
        <v>5.3857889203371295E-146</v>
      </c>
      <c r="EG58">
        <f>((1-$E58)^EG$3)*$E58*((1+r_typical)^(-EG$3))</f>
        <v>4.1291048389251322E-147</v>
      </c>
      <c r="EH58">
        <f>((1-$E58)^EH$3)*$E58*((1+r_typical)^(-EH$3))</f>
        <v>3.1656470431759346E-148</v>
      </c>
      <c r="EI58">
        <f>((1-$E58)^EI$3)*$E58*((1+r_typical)^(-EI$3))</f>
        <v>2.4269960664348821E-149</v>
      </c>
      <c r="EJ58">
        <f>((1-$E58)^EJ$3)*$E58*((1+r_typical)^(-EJ$3))</f>
        <v>1.8606969842667432E-150</v>
      </c>
      <c r="EK58">
        <f>((1-$E58)^EK$3)*$E58*((1+r_typical)^(-EK$3))</f>
        <v>1.4265343546045031E-151</v>
      </c>
      <c r="EL58">
        <f>((1-$E58)^EL$3)*$E58*((1+r_typical)^(-EL$3))</f>
        <v>1.0936763385301188E-152</v>
      </c>
      <c r="EM58">
        <f>((1-$E58)^EM$3)*$E58*((1+r_typical)^(-EM$3))</f>
        <v>8.3848519287309105E-154</v>
      </c>
      <c r="EN58">
        <f>((1-$E58)^EN$3)*$E58*((1+r_typical)^(-EN$3))</f>
        <v>6.4283864786936963E-155</v>
      </c>
      <c r="EO58">
        <f>((1-$E58)^EO$3)*$E58*((1+r_typical)^(-EO$3))</f>
        <v>4.9284296336651674E-156</v>
      </c>
      <c r="EP58">
        <f>((1-$E58)^EP$3)*$E58*((1+r_typical)^(-EP$3))</f>
        <v>3.7784627191432953E-157</v>
      </c>
      <c r="EQ58">
        <f>((1-$E58)^EQ$3)*$E58*((1+r_typical)^(-EQ$3))</f>
        <v>2.896821418009859E-158</v>
      </c>
      <c r="ER58">
        <f>((1-$E58)^ER$3)*$E58*((1+r_typical)^(-ER$3))</f>
        <v>2.2208964204742254E-159</v>
      </c>
      <c r="ES58">
        <f>((1-$E58)^ES$3)*$E58*((1+r_typical)^(-ES$3))</f>
        <v>1.7026872556969058E-160</v>
      </c>
      <c r="ET58">
        <f>((1-$E58)^ET$3)*$E58*((1+r_typical)^(-ET$3))</f>
        <v>1.3053935627009611E-161</v>
      </c>
      <c r="EU58">
        <f>((1-$E58)^EU$3)*$E58*((1+r_typical)^(-EU$3))</f>
        <v>1.0008017314040697E-162</v>
      </c>
      <c r="EV58">
        <f>((1-$E58)^EV$3)*$E58*((1+r_typical)^(-EV$3))</f>
        <v>7.6728132740978682E-164</v>
      </c>
      <c r="EW58">
        <f>((1-$E58)^EW$3)*$E58*((1+r_typical)^(-EW$3))</f>
        <v>5.8824901768083651E-165</v>
      </c>
      <c r="EX58">
        <f>((1-$E58)^EX$3)*$E58*((1+r_typical)^(-EX$3))</f>
        <v>4.5099091355530792E-166</v>
      </c>
      <c r="EY58">
        <f>((1-$E58)^EY$3)*$E58*((1+r_typical)^(-EY$3))</f>
        <v>3.4575970039240268E-167</v>
      </c>
      <c r="EZ58">
        <f>((1-$E58)^EZ$3)*$E58*((1+r_typical)^(-EZ$3))</f>
        <v>2.6508243696750869E-168</v>
      </c>
      <c r="FA58">
        <f>((1-$E58)^FA$3)*$E58*((1+r_typical)^(-FA$3))</f>
        <v>2.0322986834175668E-169</v>
      </c>
      <c r="FB58">
        <f>((1-$E58)^FB$3)*$E58*((1+r_typical)^(-FB$3))</f>
        <v>1.5580956572868012E-170</v>
      </c>
      <c r="FC58">
        <f>((1-$E58)^FC$3)*$E58*((1+r_typical)^(-FC$3))</f>
        <v>1.1945400039198806E-171</v>
      </c>
      <c r="FD58">
        <f>((1-$E58)^FD$3)*$E58*((1+r_typical)^(-FD$3))</f>
        <v>9.1581400300524165E-173</v>
      </c>
      <c r="FE58">
        <f>((1-$E58)^FE$3)*$E58*((1+r_typical)^(-FE$3))</f>
        <v>7.0212406897068529E-174</v>
      </c>
      <c r="FF58">
        <f>((1-$E58)^FF$3)*$E58*((1+r_typical)^(-FF$3))</f>
        <v>5.3829511954419202E-175</v>
      </c>
      <c r="FG58">
        <f>((1-$E58)^FG$3)*$E58*((1+r_typical)^(-FG$3))</f>
        <v>4.1269292498388051E-176</v>
      </c>
      <c r="FH58">
        <f>((1-$E58)^FH$3)*$E58*((1+r_typical)^(-FH$3))</f>
        <v>3.1639790915430835E-177</v>
      </c>
      <c r="FI58">
        <f>((1-$E58)^FI$3)*$E58*((1+r_typical)^(-FI$3))</f>
        <v>2.4257173035163638E-178</v>
      </c>
      <c r="FJ58">
        <f>((1-$E58)^FJ$3)*$E58*((1+r_typical)^(-FJ$3))</f>
        <v>1.8597165993625454E-179</v>
      </c>
      <c r="FK58">
        <f>((1-$E58)^FK$3)*$E58*((1+r_typical)^(-FK$3))</f>
        <v>1.4257827261779518E-180</v>
      </c>
      <c r="FL58">
        <f>((1-$E58)^FL$3)*$E58*((1+r_typical)^(-FL$3))</f>
        <v>1.0931000900697626E-181</v>
      </c>
      <c r="FM58">
        <f>((1-$E58)^FM$3)*$E58*((1+r_typical)^(-FM$3))</f>
        <v>8.3804340238681809E-183</v>
      </c>
      <c r="FN58">
        <f>((1-$E58)^FN$3)*$E58*((1+r_typical)^(-FN$3))</f>
        <v>6.4249994182989363E-184</v>
      </c>
      <c r="FO58">
        <f>((1-$E58)^FO$3)*$E58*((1+r_typical)^(-FO$3))</f>
        <v>4.9258328873625174E-185</v>
      </c>
      <c r="FP58">
        <f>((1-$E58)^FP$3)*$E58*((1+r_typical)^(-FP$3))</f>
        <v>3.7764718803112632E-186</v>
      </c>
      <c r="FQ58">
        <f>((1-$E58)^FQ$3)*$E58*((1+r_typical)^(-FQ$3))</f>
        <v>2.8952951082386354E-187</v>
      </c>
      <c r="FR58">
        <f>((1-$E58)^FR$3)*$E58*((1+r_typical)^(-FR$3))</f>
        <v>2.2197262496496198E-188</v>
      </c>
      <c r="FS58">
        <f>((1-$E58)^FS$3)*$E58*((1+r_typical)^(-FS$3))</f>
        <v>1.7017901247313749E-189</v>
      </c>
      <c r="FT58">
        <f>((1-$E58)^FT$3)*$E58*((1+r_typical)^(-FT$3))</f>
        <v>1.3047057622940537E-190</v>
      </c>
      <c r="FU58">
        <f>((1-$E58)^FU$3)*$E58*((1+r_typical)^(-FU$3))</f>
        <v>1.0002744177587747E-191</v>
      </c>
      <c r="FV58">
        <f>((1-$E58)^FV$3)*$E58*((1+r_typical)^(-FV$3))</f>
        <v>7.6687705361506066E-193</v>
      </c>
      <c r="FW58">
        <f>((1-$E58)^FW$3)*$E58*((1+r_typical)^(-FW$3))</f>
        <v>5.8793907443821305E-194</v>
      </c>
      <c r="FX58">
        <f>((1-$E58)^FX$3)*$E58*((1+r_typical)^(-FX$3))</f>
        <v>4.5075329040262993E-195</v>
      </c>
      <c r="FY58">
        <f>((1-$E58)^FY$3)*$E58*((1+r_typical)^(-FY$3))</f>
        <v>3.4557752264201623E-196</v>
      </c>
      <c r="FZ58">
        <f>((1-$E58)^FZ$3)*$E58*((1+r_typical)^(-FZ$3))</f>
        <v>2.6494276735887906E-197</v>
      </c>
      <c r="GA58">
        <f>((1-$E58)^GA$3)*$E58*((1+r_typical)^(-GA$3))</f>
        <v>2.0312278830847399E-198</v>
      </c>
      <c r="GB58">
        <f>((1-$E58)^GB$3)*$E58*((1+r_typical)^(-GB$3))</f>
        <v>1.557274710364967E-199</v>
      </c>
      <c r="GC58">
        <f>((1-$E58)^GC$3)*$E58*((1+r_typical)^(-GC$3))</f>
        <v>1.1939106112798076E-200</v>
      </c>
      <c r="GD58">
        <f>((1-$E58)^GD$3)*$E58*((1+r_typical)^(-GD$3))</f>
        <v>9.1533146864785261E-202</v>
      </c>
      <c r="GE58">
        <f>((1-$E58)^GE$3)*$E58*((1+r_typical)^(-GE$3))</f>
        <v>7.0175412596335345E-203</v>
      </c>
      <c r="GF58">
        <f>((1-$E58)^GF$3)*$E58*((1+r_typical)^(-GF$3))</f>
        <v>5.3801149657190442E-204</v>
      </c>
      <c r="GG58">
        <f>((1-$E58)^GG$3)*$E58*((1+r_typical)^(-GG$3))</f>
        <v>4.1247548070512676E-205</v>
      </c>
      <c r="GH58">
        <f>((1-$E58)^GH$3)*$E58*((1+r_typical)^(-GH$3))</f>
        <v>3.1623120187393038E-206</v>
      </c>
      <c r="GI58">
        <f>((1-$E58)^GI$3)*$E58*((1+r_typical)^(-GI$3))</f>
        <v>2.4244392143667994E-207</v>
      </c>
      <c r="GJ58">
        <f>((1-$E58)^GJ$3)*$E58*((1+r_typical)^(-GJ$3))</f>
        <v>1.8587367310145462E-208</v>
      </c>
      <c r="GK58">
        <f>((1-$E58)^GK$3)*$E58*((1+r_typical)^(-GK$3))</f>
        <v>1.4250314937778185E-209</v>
      </c>
      <c r="GL58">
        <f>((1-$E58)^GL$3)*$E58*((1+r_typical)^(-GL$3))</f>
        <v>1.0925241452296609E-210</v>
      </c>
      <c r="GM58">
        <f>((1-$E58)^GM$3)*$E58*((1+r_typical)^(-GM$3))</f>
        <v>8.376018446760732E-212</v>
      </c>
      <c r="GN58">
        <f>((1-$E58)^GN$3)*$E58*((1+r_typical)^(-GN$3))</f>
        <v>6.421614142516559E-213</v>
      </c>
      <c r="GO58">
        <f>((1-$E58)^GO$3)*$E58*((1+r_typical)^(-GO$3))</f>
        <v>4.9232375092626959E-214</v>
      </c>
      <c r="GP58">
        <f>((1-$E58)^GP$3)*$E58*((1+r_typical)^(-GP$3))</f>
        <v>3.7744820904347338E-215</v>
      </c>
      <c r="GQ58">
        <f>((1-$E58)^GQ$3)*$E58*((1+r_typical)^(-GQ$3))</f>
        <v>2.8937696026666281E-216</v>
      </c>
      <c r="GR58">
        <f>((1-$E58)^GR$3)*$E58*((1+r_typical)^(-GR$3))</f>
        <v>2.2185566953777483E-217</v>
      </c>
      <c r="GS58">
        <f>((1-$E58)^GS$3)*$E58*((1+r_typical)^(-GS$3))</f>
        <v>1.700893466456274E-218</v>
      </c>
      <c r="GT58">
        <f>((1-$E58)^GT$3)*$E58*((1+r_typical)^(-GT$3))</f>
        <v>1.304018324283143E-219</v>
      </c>
      <c r="GU58">
        <f>((1-$E58)^GU$3)*$E58*((1+r_typical)^(-GU$3))</f>
        <v>9.9974738195040945E-221</v>
      </c>
      <c r="GV58">
        <f>((1-$E58)^GV$3)*$E58*((1+r_typical)^(-GV$3))</f>
        <v>7.6647299282864726E-222</v>
      </c>
      <c r="GW58">
        <f>((1-$E58)^GW$3)*$E58*((1+r_typical)^(-GW$3))</f>
        <v>5.8762929450196284E-223</v>
      </c>
      <c r="GX58">
        <f>((1-$E58)^GX$3)*$E58*((1+r_typical)^(-GX$3))</f>
        <v>4.505157924515048E-224</v>
      </c>
      <c r="GY58">
        <f t="shared" si="0"/>
        <v>0.58483754512635389</v>
      </c>
    </row>
    <row r="59" spans="1:207" x14ac:dyDescent="0.25">
      <c r="A59">
        <v>54</v>
      </c>
      <c r="B59">
        <f>((1-pf_test)^(A59-1))*pf_test*((1+r_typical)^(-A59))</f>
        <v>6.5440180212844005E-45</v>
      </c>
      <c r="E59">
        <v>0.55000000000000004</v>
      </c>
      <c r="F59">
        <f>((1-$E59)^F$3)*$E59*((1+r_typical)^(-F$3))</f>
        <v>0.55000000000000004</v>
      </c>
      <c r="G59">
        <f>((1-$E59)^G$3)*$E59*((1+r_typical)^(-G$3))</f>
        <v>4.1249999999999995E-2</v>
      </c>
      <c r="H59">
        <f>((1-$E59)^H$3)*$E59*((1+r_typical)^(-H$3))</f>
        <v>3.0937499999999993E-3</v>
      </c>
      <c r="I59">
        <f>((1-$E59)^I$3)*$E59*((1+r_typical)^(-I$3))</f>
        <v>2.3203124999999995E-4</v>
      </c>
      <c r="J59">
        <f>((1-$E59)^J$3)*$E59*((1+r_typical)^(-J$3))</f>
        <v>1.7402343749999992E-5</v>
      </c>
      <c r="K59">
        <f>((1-$E59)^K$3)*$E59*((1+r_typical)^(-K$3))</f>
        <v>1.3051757812499994E-6</v>
      </c>
      <c r="L59">
        <f>((1-$E59)^L$3)*$E59*((1+r_typical)^(-L$3))</f>
        <v>9.7888183593749938E-8</v>
      </c>
      <c r="M59">
        <f>((1-$E59)^M$3)*$E59*((1+r_typical)^(-M$3))</f>
        <v>7.3416137695312445E-9</v>
      </c>
      <c r="N59">
        <f>((1-$E59)^N$3)*$E59*((1+r_typical)^(-N$3))</f>
        <v>5.5062103271484332E-10</v>
      </c>
      <c r="O59">
        <f>((1-$E59)^O$3)*$E59*((1+r_typical)^(-O$3))</f>
        <v>4.1296577453613237E-11</v>
      </c>
      <c r="P59">
        <f>((1-$E59)^P$3)*$E59*((1+r_typical)^(-P$3))</f>
        <v>3.0972433090209924E-12</v>
      </c>
      <c r="Q59">
        <f>((1-$E59)^Q$3)*$E59*((1+r_typical)^(-Q$3))</f>
        <v>2.3229324817657447E-13</v>
      </c>
      <c r="R59">
        <f>((1-$E59)^R$3)*$E59*((1+r_typical)^(-R$3))</f>
        <v>1.7421993613243079E-14</v>
      </c>
      <c r="S59">
        <f>((1-$E59)^S$3)*$E59*((1+r_typical)^(-S$3))</f>
        <v>1.3066495209932306E-15</v>
      </c>
      <c r="T59">
        <f>((1-$E59)^T$3)*$E59*((1+r_typical)^(-T$3))</f>
        <v>9.7998714074492288E-17</v>
      </c>
      <c r="U59">
        <f>((1-$E59)^U$3)*$E59*((1+r_typical)^(-U$3))</f>
        <v>7.3499035555869222E-18</v>
      </c>
      <c r="V59">
        <f>((1-$E59)^V$3)*$E59*((1+r_typical)^(-V$3))</f>
        <v>5.5124276666901903E-19</v>
      </c>
      <c r="W59">
        <f>((1-$E59)^W$3)*$E59*((1+r_typical)^(-W$3))</f>
        <v>4.1343207500176428E-20</v>
      </c>
      <c r="X59">
        <f>((1-$E59)^X$3)*$E59*((1+r_typical)^(-X$3))</f>
        <v>3.1007405625132312E-21</v>
      </c>
      <c r="Y59">
        <f>((1-$E59)^Y$3)*$E59*((1+r_typical)^(-Y$3))</f>
        <v>2.325555421884923E-22</v>
      </c>
      <c r="Z59">
        <f>((1-$E59)^Z$3)*$E59*((1+r_typical)^(-Z$3))</f>
        <v>1.7441665664136922E-23</v>
      </c>
      <c r="AA59">
        <f>((1-$E59)^AA$3)*$E59*((1+r_typical)^(-AA$3))</f>
        <v>1.3081249248102688E-24</v>
      </c>
      <c r="AB59">
        <f>((1-$E59)^AB$3)*$E59*((1+r_typical)^(-AB$3))</f>
        <v>9.8109369360770169E-26</v>
      </c>
      <c r="AC59">
        <f>((1-$E59)^AC$3)*$E59*((1+r_typical)^(-AC$3))</f>
        <v>7.3582027020577621E-27</v>
      </c>
      <c r="AD59">
        <f>((1-$E59)^AD$3)*$E59*((1+r_typical)^(-AD$3))</f>
        <v>5.5186520265433211E-28</v>
      </c>
      <c r="AE59">
        <f>((1-$E59)^AE$3)*$E59*((1+r_typical)^(-AE$3))</f>
        <v>4.1389890199074905E-29</v>
      </c>
      <c r="AF59">
        <f>((1-$E59)^AF$3)*$E59*((1+r_typical)^(-AF$3))</f>
        <v>3.1042417649306171E-30</v>
      </c>
      <c r="AG59">
        <f>((1-$E59)^AG$3)*$E59*((1+r_typical)^(-AG$3))</f>
        <v>2.3281813236979624E-31</v>
      </c>
      <c r="AH59">
        <f>((1-$E59)^AH$3)*$E59*((1+r_typical)^(-AH$3))</f>
        <v>1.7461359927734719E-32</v>
      </c>
      <c r="AI59">
        <f>((1-$E59)^AI$3)*$E59*((1+r_typical)^(-AI$3))</f>
        <v>1.3096019945801035E-33</v>
      </c>
      <c r="AJ59">
        <f>((1-$E59)^AJ$3)*$E59*((1+r_typical)^(-AJ$3))</f>
        <v>9.8220149593507762E-35</v>
      </c>
      <c r="AK59">
        <f>((1-$E59)^AK$3)*$E59*((1+r_typical)^(-AK$3))</f>
        <v>7.3665112195130821E-36</v>
      </c>
      <c r="AL59">
        <f>((1-$E59)^AL$3)*$E59*((1+r_typical)^(-AL$3))</f>
        <v>5.5248834146348089E-37</v>
      </c>
      <c r="AM59">
        <f>((1-$E59)^AM$3)*$E59*((1+r_typical)^(-AM$3))</f>
        <v>4.1436625609761067E-38</v>
      </c>
      <c r="AN59">
        <f>((1-$E59)^AN$3)*$E59*((1+r_typical)^(-AN$3))</f>
        <v>3.1077469207320796E-39</v>
      </c>
      <c r="AO59">
        <f>((1-$E59)^AO$3)*$E59*((1+r_typical)^(-AO$3))</f>
        <v>2.3308101905490598E-40</v>
      </c>
      <c r="AP59">
        <f>((1-$E59)^AP$3)*$E59*((1+r_typical)^(-AP$3))</f>
        <v>1.7481076429117943E-41</v>
      </c>
      <c r="AQ59">
        <f>((1-$E59)^AQ$3)*$E59*((1+r_typical)^(-AQ$3))</f>
        <v>1.3110807321838456E-42</v>
      </c>
      <c r="AR59">
        <f>((1-$E59)^AR$3)*$E59*((1+r_typical)^(-AR$3))</f>
        <v>9.8331054913788413E-44</v>
      </c>
      <c r="AS59">
        <f>((1-$E59)^AS$3)*$E59*((1+r_typical)^(-AS$3))</f>
        <v>7.37482911853413E-45</v>
      </c>
      <c r="AT59">
        <f>((1-$E59)^AT$3)*$E59*((1+r_typical)^(-AT$3))</f>
        <v>5.5311218389005969E-46</v>
      </c>
      <c r="AU59">
        <f>((1-$E59)^AU$3)*$E59*((1+r_typical)^(-AU$3))</f>
        <v>4.1483413791754475E-47</v>
      </c>
      <c r="AV59">
        <f>((1-$E59)^AV$3)*$E59*((1+r_typical)^(-AV$3))</f>
        <v>3.111256034381585E-48</v>
      </c>
      <c r="AW59">
        <f>((1-$E59)^AW$3)*$E59*((1+r_typical)^(-AW$3))</f>
        <v>2.333442025786189E-49</v>
      </c>
      <c r="AX59">
        <f>((1-$E59)^AX$3)*$E59*((1+r_typical)^(-AX$3))</f>
        <v>1.750081519339641E-50</v>
      </c>
      <c r="AY59">
        <f>((1-$E59)^AY$3)*$E59*((1+r_typical)^(-AY$3))</f>
        <v>1.3125611395047305E-51</v>
      </c>
      <c r="AZ59">
        <f>((1-$E59)^AZ$3)*$E59*((1+r_typical)^(-AZ$3))</f>
        <v>9.8442085462854774E-53</v>
      </c>
      <c r="BA59">
        <f>((1-$E59)^BA$3)*$E59*((1+r_typical)^(-BA$3))</f>
        <v>7.3831564097141092E-54</v>
      </c>
      <c r="BB59">
        <f>((1-$E59)^BB$3)*$E59*((1+r_typical)^(-BB$3))</f>
        <v>5.5373673072855803E-55</v>
      </c>
      <c r="BC59">
        <f>((1-$E59)^BC$3)*$E59*((1+r_typical)^(-BC$3))</f>
        <v>4.1530254804641847E-56</v>
      </c>
      <c r="BD59">
        <f>((1-$E59)^BD$3)*$E59*((1+r_typical)^(-BD$3))</f>
        <v>3.1147691103481379E-57</v>
      </c>
      <c r="BE59">
        <f>((1-$E59)^BE$3)*$E59*((1+r_typical)^(-BE$3))</f>
        <v>2.336076832761103E-58</v>
      </c>
      <c r="BF59">
        <f>((1-$E59)^BF$3)*$E59*((1+r_typical)^(-BF$3))</f>
        <v>1.7520576245708273E-59</v>
      </c>
      <c r="BG59">
        <f>((1-$E59)^BG$3)*$E59*((1+r_typical)^(-BG$3))</f>
        <v>1.3140432184281202E-60</v>
      </c>
      <c r="BH59">
        <f>((1-$E59)^BH$3)*$E59*((1+r_typical)^(-BH$3))</f>
        <v>9.8553241382109012E-62</v>
      </c>
      <c r="BI59">
        <f>((1-$E59)^BI$3)*$E59*((1+r_typical)^(-BI$3))</f>
        <v>7.391493103658178E-63</v>
      </c>
      <c r="BJ59">
        <f>((1-$E59)^BJ$3)*$E59*((1+r_typical)^(-BJ$3))</f>
        <v>5.5436198277436308E-64</v>
      </c>
      <c r="BK59">
        <f>((1-$E59)^BK$3)*$E59*((1+r_typical)^(-BK$3))</f>
        <v>4.1577148708077233E-65</v>
      </c>
      <c r="BL59">
        <f>((1-$E59)^BL$3)*$E59*((1+r_typical)^(-BL$3))</f>
        <v>3.1182861531057917E-66</v>
      </c>
      <c r="BM59">
        <f>((1-$E59)^BM$3)*$E59*((1+r_typical)^(-BM$3))</f>
        <v>2.3387146148293434E-67</v>
      </c>
      <c r="BN59">
        <f>((1-$E59)^BN$3)*$E59*((1+r_typical)^(-BN$3))</f>
        <v>1.7540359611220076E-68</v>
      </c>
      <c r="BO59">
        <f>((1-$E59)^BO$3)*$E59*((1+r_typical)^(-BO$3))</f>
        <v>1.3155269708415053E-69</v>
      </c>
      <c r="BP59">
        <f>((1-$E59)^BP$3)*$E59*((1+r_typical)^(-BP$3))</f>
        <v>9.8664522813112888E-71</v>
      </c>
      <c r="BQ59">
        <f>((1-$E59)^BQ$3)*$E59*((1+r_typical)^(-BQ$3))</f>
        <v>7.3998392109834674E-72</v>
      </c>
      <c r="BR59">
        <f>((1-$E59)^BR$3)*$E59*((1+r_typical)^(-BR$3))</f>
        <v>5.5498794082375993E-73</v>
      </c>
      <c r="BS59">
        <f>((1-$E59)^BS$3)*$E59*((1+r_typical)^(-BS$3))</f>
        <v>4.1624095561781984E-74</v>
      </c>
      <c r="BT59">
        <f>((1-$E59)^BT$3)*$E59*((1+r_typical)^(-BT$3))</f>
        <v>3.1218071671336486E-75</v>
      </c>
      <c r="BU59">
        <f>((1-$E59)^BU$3)*$E59*((1+r_typical)^(-BU$3))</f>
        <v>2.3413553753502362E-76</v>
      </c>
      <c r="BV59">
        <f>((1-$E59)^BV$3)*$E59*((1+r_typical)^(-BV$3))</f>
        <v>1.7560165315126772E-77</v>
      </c>
      <c r="BW59">
        <f>((1-$E59)^BW$3)*$E59*((1+r_typical)^(-BW$3))</f>
        <v>1.3170123986345075E-78</v>
      </c>
      <c r="BX59">
        <f>((1-$E59)^BX$3)*$E59*((1+r_typical)^(-BX$3))</f>
        <v>9.8775929897588036E-80</v>
      </c>
      <c r="BY59">
        <f>((1-$E59)^BY$3)*$E59*((1+r_typical)^(-BY$3))</f>
        <v>7.4081947423191025E-81</v>
      </c>
      <c r="BZ59">
        <f>((1-$E59)^BZ$3)*$E59*((1+r_typical)^(-BZ$3))</f>
        <v>5.5561460567393269E-82</v>
      </c>
      <c r="CA59">
        <f>((1-$E59)^CA$3)*$E59*((1+r_typical)^(-CA$3))</f>
        <v>4.1671095425544952E-83</v>
      </c>
      <c r="CB59">
        <f>((1-$E59)^CB$3)*$E59*((1+r_typical)^(-CB$3))</f>
        <v>3.1253321569158706E-84</v>
      </c>
      <c r="CC59">
        <f>((1-$E59)^CC$3)*$E59*((1+r_typical)^(-CC$3))</f>
        <v>2.3439991176869026E-85</v>
      </c>
      <c r="CD59">
        <f>((1-$E59)^CD$3)*$E59*((1+r_typical)^(-CD$3))</f>
        <v>1.7579993382651764E-86</v>
      </c>
      <c r="CE59">
        <f>((1-$E59)^CE$3)*$E59*((1+r_typical)^(-CE$3))</f>
        <v>1.3184995036988821E-87</v>
      </c>
      <c r="CF59">
        <f>((1-$E59)^CF$3)*$E59*((1+r_typical)^(-CF$3))</f>
        <v>9.8887462777416169E-89</v>
      </c>
      <c r="CG59">
        <f>((1-$E59)^CG$3)*$E59*((1+r_typical)^(-CG$3))</f>
        <v>7.4165597083062139E-90</v>
      </c>
      <c r="CH59">
        <f>((1-$E59)^CH$3)*$E59*((1+r_typical)^(-CH$3))</f>
        <v>5.5624197812296582E-91</v>
      </c>
      <c r="CI59">
        <f>((1-$E59)^CI$3)*$E59*((1+r_typical)^(-CI$3))</f>
        <v>4.1718148359222427E-92</v>
      </c>
      <c r="CJ59">
        <f>((1-$E59)^CJ$3)*$E59*((1+r_typical)^(-CJ$3))</f>
        <v>3.1288611269416814E-93</v>
      </c>
      <c r="CK59">
        <f>((1-$E59)^CK$3)*$E59*((1+r_typical)^(-CK$3))</f>
        <v>2.3466458452062612E-94</v>
      </c>
      <c r="CL59">
        <f>((1-$E59)^CL$3)*$E59*((1+r_typical)^(-CL$3))</f>
        <v>1.7599843839046957E-95</v>
      </c>
      <c r="CM59">
        <f>((1-$E59)^CM$3)*$E59*((1+r_typical)^(-CM$3))</f>
        <v>1.3199882879285216E-96</v>
      </c>
      <c r="CN59">
        <f>((1-$E59)^CN$3)*$E59*((1+r_typical)^(-CN$3))</f>
        <v>9.8999121594639099E-98</v>
      </c>
      <c r="CO59">
        <f>((1-$E59)^CO$3)*$E59*((1+r_typical)^(-CO$3))</f>
        <v>7.4249341195979318E-99</v>
      </c>
      <c r="CP59">
        <f>((1-$E59)^CP$3)*$E59*((1+r_typical)^(-CP$3))</f>
        <v>5.568700589698447E-100</v>
      </c>
      <c r="CQ59">
        <f>((1-$E59)^CQ$3)*$E59*((1+r_typical)^(-CQ$3))</f>
        <v>4.1765254422738359E-101</v>
      </c>
      <c r="CR59">
        <f>((1-$E59)^CR$3)*$E59*((1+r_typical)^(-CR$3))</f>
        <v>3.1323940817053769E-102</v>
      </c>
      <c r="CS59">
        <f>((1-$E59)^CS$3)*$E59*((1+r_typical)^(-CS$3))</f>
        <v>2.3492955612790318E-103</v>
      </c>
      <c r="CT59">
        <f>((1-$E59)^CT$3)*$E59*((1+r_typical)^(-CT$3))</f>
        <v>1.761971670959274E-104</v>
      </c>
      <c r="CU59">
        <f>((1-$E59)^CU$3)*$E59*((1+r_typical)^(-CU$3))</f>
        <v>1.3214787532194549E-105</v>
      </c>
      <c r="CV59">
        <f>((1-$E59)^CV$3)*$E59*((1+r_typical)^(-CV$3))</f>
        <v>9.9110906491459121E-107</v>
      </c>
      <c r="CW59">
        <f>((1-$E59)^CW$3)*$E59*((1+r_typical)^(-CW$3))</f>
        <v>7.4333179868594347E-108</v>
      </c>
      <c r="CX59">
        <f>((1-$E59)^CX$3)*$E59*((1+r_typical)^(-CX$3))</f>
        <v>5.5749884901445743E-109</v>
      </c>
      <c r="CY59">
        <f>((1-$E59)^CY$3)*$E59*((1+r_typical)^(-CY$3))</f>
        <v>4.1812413676084312E-110</v>
      </c>
      <c r="CZ59">
        <f>((1-$E59)^CZ$3)*$E59*((1+r_typical)^(-CZ$3))</f>
        <v>3.135931025706322E-111</v>
      </c>
      <c r="DA59">
        <f>((1-$E59)^DA$3)*$E59*((1+r_typical)^(-DA$3))</f>
        <v>2.3519482692797412E-112</v>
      </c>
      <c r="DB59">
        <f>((1-$E59)^DB$3)*$E59*((1+r_typical)^(-DB$3))</f>
        <v>1.7639612019598056E-113</v>
      </c>
      <c r="DC59">
        <f>((1-$E59)^DC$3)*$E59*((1+r_typical)^(-DC$3))</f>
        <v>1.3229709014698539E-114</v>
      </c>
      <c r="DD59">
        <f>((1-$E59)^DD$3)*$E59*((1+r_typical)^(-DD$3))</f>
        <v>9.922281761023906E-116</v>
      </c>
      <c r="DE59">
        <f>((1-$E59)^DE$3)*$E59*((1+r_typical)^(-DE$3))</f>
        <v>7.4417113207679278E-117</v>
      </c>
      <c r="DF59">
        <f>((1-$E59)^DF$3)*$E59*((1+r_typical)^(-DF$3))</f>
        <v>5.5812834905759453E-118</v>
      </c>
      <c r="DG59">
        <f>((1-$E59)^DG$3)*$E59*((1+r_typical)^(-DG$3))</f>
        <v>4.185962617931959E-119</v>
      </c>
      <c r="DH59">
        <f>((1-$E59)^DH$3)*$E59*((1+r_typical)^(-DH$3))</f>
        <v>3.1394719634489686E-120</v>
      </c>
      <c r="DI59">
        <f>((1-$E59)^DI$3)*$E59*((1+r_typical)^(-DI$3))</f>
        <v>2.3546039725867269E-121</v>
      </c>
      <c r="DJ59">
        <f>((1-$E59)^DJ$3)*$E59*((1+r_typical)^(-DJ$3))</f>
        <v>1.7659529794400443E-122</v>
      </c>
      <c r="DK59">
        <f>((1-$E59)^DK$3)*$E59*((1+r_typical)^(-DK$3))</f>
        <v>1.324464734580033E-123</v>
      </c>
      <c r="DL59">
        <f>((1-$E59)^DL$3)*$E59*((1+r_typical)^(-DL$3))</f>
        <v>9.9334855093502472E-125</v>
      </c>
      <c r="DM59">
        <f>((1-$E59)^DM$3)*$E59*((1+r_typical)^(-DM$3))</f>
        <v>7.4501141320126859E-126</v>
      </c>
      <c r="DN59">
        <f>((1-$E59)^DN$3)*$E59*((1+r_typical)^(-DN$3))</f>
        <v>5.5875855990095131E-127</v>
      </c>
      <c r="DO59">
        <f>((1-$E59)^DO$3)*$E59*((1+r_typical)^(-DO$3))</f>
        <v>4.1906891992571336E-128</v>
      </c>
      <c r="DP59">
        <f>((1-$E59)^DP$3)*$E59*((1+r_typical)^(-DP$3))</f>
        <v>3.1430168994428494E-129</v>
      </c>
      <c r="DQ59">
        <f>((1-$E59)^DQ$3)*$E59*((1+r_typical)^(-DQ$3))</f>
        <v>2.3572626745821375E-130</v>
      </c>
      <c r="DR59">
        <f>((1-$E59)^DR$3)*$E59*((1+r_typical)^(-DR$3))</f>
        <v>1.7679470059366029E-131</v>
      </c>
      <c r="DS59">
        <f>((1-$E59)^DS$3)*$E59*((1+r_typical)^(-DS$3))</f>
        <v>1.3259602544524517E-132</v>
      </c>
      <c r="DT59">
        <f>((1-$E59)^DT$3)*$E59*((1+r_typical)^(-DT$3))</f>
        <v>9.9447019083933877E-134</v>
      </c>
      <c r="DU59">
        <f>((1-$E59)^DU$3)*$E59*((1+r_typical)^(-DU$3))</f>
        <v>7.4585264312950423E-135</v>
      </c>
      <c r="DV59">
        <f>((1-$E59)^DV$3)*$E59*((1+r_typical)^(-DV$3))</f>
        <v>5.5938948234712779E-136</v>
      </c>
      <c r="DW59">
        <f>((1-$E59)^DW$3)*$E59*((1+r_typical)^(-DW$3))</f>
        <v>4.1954211176034602E-137</v>
      </c>
      <c r="DX59">
        <f>((1-$E59)^DX$3)*$E59*((1+r_typical)^(-DX$3))</f>
        <v>3.1465658382025941E-138</v>
      </c>
      <c r="DY59">
        <f>((1-$E59)^DY$3)*$E59*((1+r_typical)^(-DY$3))</f>
        <v>2.3599243786519458E-139</v>
      </c>
      <c r="DZ59">
        <f>((1-$E59)^DZ$3)*$E59*((1+r_typical)^(-DZ$3))</f>
        <v>1.769943283988959E-140</v>
      </c>
      <c r="EA59">
        <f>((1-$E59)^EA$3)*$E59*((1+r_typical)^(-EA$3))</f>
        <v>1.327457462991719E-141</v>
      </c>
      <c r="EB59">
        <f>((1-$E59)^EB$3)*$E59*((1+r_typical)^(-EB$3))</f>
        <v>9.955930972437891E-143</v>
      </c>
      <c r="EC59">
        <f>((1-$E59)^EC$3)*$E59*((1+r_typical)^(-EC$3))</f>
        <v>7.4669482293284194E-144</v>
      </c>
      <c r="ED59">
        <f>((1-$E59)^ED$3)*$E59*((1+r_typical)^(-ED$3))</f>
        <v>5.6002111719963121E-145</v>
      </c>
      <c r="EE59">
        <f>((1-$E59)^EE$3)*$E59*((1+r_typical)^(-EE$3))</f>
        <v>4.2001583789972343E-146</v>
      </c>
      <c r="EF59">
        <f>((1-$E59)^EF$3)*$E59*((1+r_typical)^(-EF$3))</f>
        <v>3.1501187842479255E-147</v>
      </c>
      <c r="EG59">
        <f>((1-$E59)^EG$3)*$E59*((1+r_typical)^(-EG$3))</f>
        <v>2.3625890881859435E-148</v>
      </c>
      <c r="EH59">
        <f>((1-$E59)^EH$3)*$E59*((1+r_typical)^(-EH$3))</f>
        <v>1.7719418161394577E-149</v>
      </c>
      <c r="EI59">
        <f>((1-$E59)^EI$3)*$E59*((1+r_typical)^(-EI$3))</f>
        <v>1.3289563621045928E-150</v>
      </c>
      <c r="EJ59">
        <f>((1-$E59)^EJ$3)*$E59*((1+r_typical)^(-EJ$3))</f>
        <v>9.9671727157844453E-152</v>
      </c>
      <c r="EK59">
        <f>((1-$E59)^EK$3)*$E59*((1+r_typical)^(-EK$3))</f>
        <v>7.4753795368383336E-153</v>
      </c>
      <c r="EL59">
        <f>((1-$E59)^EL$3)*$E59*((1+r_typical)^(-EL$3))</f>
        <v>5.6065346526287499E-154</v>
      </c>
      <c r="EM59">
        <f>((1-$E59)^EM$3)*$E59*((1+r_typical)^(-EM$3))</f>
        <v>4.2049009894715618E-155</v>
      </c>
      <c r="EN59">
        <f>((1-$E59)^EN$3)*$E59*((1+r_typical)^(-EN$3))</f>
        <v>3.1536757421036708E-156</v>
      </c>
      <c r="EO59">
        <f>((1-$E59)^EO$3)*$E59*((1+r_typical)^(-EO$3))</f>
        <v>2.365256806577753E-157</v>
      </c>
      <c r="EP59">
        <f>((1-$E59)^EP$3)*$E59*((1+r_typical)^(-EP$3))</f>
        <v>1.7739426049333145E-158</v>
      </c>
      <c r="EQ59">
        <f>((1-$E59)^EQ$3)*$E59*((1+r_typical)^(-EQ$3))</f>
        <v>1.3304569536999855E-159</v>
      </c>
      <c r="ER59">
        <f>((1-$E59)^ER$3)*$E59*((1+r_typical)^(-ER$3))</f>
        <v>9.9784271527498921E-161</v>
      </c>
      <c r="ES59">
        <f>((1-$E59)^ES$3)*$E59*((1+r_typical)^(-ES$3))</f>
        <v>7.4838203645624179E-162</v>
      </c>
      <c r="ET59">
        <f>((1-$E59)^ET$3)*$E59*((1+r_typical)^(-ET$3))</f>
        <v>5.6128652734218139E-163</v>
      </c>
      <c r="EU59">
        <f>((1-$E59)^EU$3)*$E59*((1+r_typical)^(-EU$3))</f>
        <v>4.2096489550663588E-164</v>
      </c>
      <c r="EV59">
        <f>((1-$E59)^EV$3)*$E59*((1+r_typical)^(-EV$3))</f>
        <v>3.157236716299768E-165</v>
      </c>
      <c r="EW59">
        <f>((1-$E59)^EW$3)*$E59*((1+r_typical)^(-EW$3))</f>
        <v>2.367927537224826E-166</v>
      </c>
      <c r="EX59">
        <f>((1-$E59)^EX$3)*$E59*((1+r_typical)^(-EX$3))</f>
        <v>1.7759456529186194E-167</v>
      </c>
      <c r="EY59">
        <f>((1-$E59)^EY$3)*$E59*((1+r_typical)^(-EY$3))</f>
        <v>1.3319592396889642E-168</v>
      </c>
      <c r="EZ59">
        <f>((1-$E59)^EZ$3)*$E59*((1+r_typical)^(-EZ$3))</f>
        <v>9.9896942976672317E-170</v>
      </c>
      <c r="FA59">
        <f>((1-$E59)^FA$3)*$E59*((1+r_typical)^(-FA$3))</f>
        <v>7.4922707232504221E-171</v>
      </c>
      <c r="FB59">
        <f>((1-$E59)^FB$3)*$E59*((1+r_typical)^(-FB$3))</f>
        <v>5.6192030424378168E-172</v>
      </c>
      <c r="FC59">
        <f>((1-$E59)^FC$3)*$E59*((1+r_typical)^(-FC$3))</f>
        <v>4.2144022818283625E-173</v>
      </c>
      <c r="FD59">
        <f>((1-$E59)^FD$3)*$E59*((1+r_typical)^(-FD$3))</f>
        <v>3.1608017113712718E-174</v>
      </c>
      <c r="FE59">
        <f>((1-$E59)^FE$3)*$E59*((1+r_typical)^(-FE$3))</f>
        <v>2.3706012835284529E-175</v>
      </c>
      <c r="FF59">
        <f>((1-$E59)^FF$3)*$E59*((1+r_typical)^(-FF$3))</f>
        <v>1.77795096264634E-176</v>
      </c>
      <c r="FG59">
        <f>((1-$E59)^FG$3)*$E59*((1+r_typical)^(-FG$3))</f>
        <v>1.3334632219847543E-177</v>
      </c>
      <c r="FH59">
        <f>((1-$E59)^FH$3)*$E59*((1+r_typical)^(-FH$3))</f>
        <v>1.0000974164885658E-178</v>
      </c>
      <c r="FI59">
        <f>((1-$E59)^FI$3)*$E59*((1+r_typical)^(-FI$3))</f>
        <v>7.5007306236642439E-180</v>
      </c>
      <c r="FJ59">
        <f>((1-$E59)^FJ$3)*$E59*((1+r_typical)^(-FJ$3))</f>
        <v>5.6255479677481805E-181</v>
      </c>
      <c r="FK59">
        <f>((1-$E59)^FK$3)*$E59*((1+r_typical)^(-FK$3))</f>
        <v>4.2191609758111357E-182</v>
      </c>
      <c r="FL59">
        <f>((1-$E59)^FL$3)*$E59*((1+r_typical)^(-FL$3))</f>
        <v>3.1643707318583514E-183</v>
      </c>
      <c r="FM59">
        <f>((1-$E59)^FM$3)*$E59*((1+r_typical)^(-FM$3))</f>
        <v>2.3732780488937627E-184</v>
      </c>
      <c r="FN59">
        <f>((1-$E59)^FN$3)*$E59*((1+r_typical)^(-FN$3))</f>
        <v>1.7799585366703217E-185</v>
      </c>
      <c r="FO59">
        <f>((1-$E59)^FO$3)*$E59*((1+r_typical)^(-FO$3))</f>
        <v>1.334968902502741E-186</v>
      </c>
      <c r="FP59">
        <f>((1-$E59)^FP$3)*$E59*((1+r_typical)^(-FP$3))</f>
        <v>1.0012266768770559E-187</v>
      </c>
      <c r="FQ59">
        <f>((1-$E59)^FQ$3)*$E59*((1+r_typical)^(-FQ$3))</f>
        <v>7.5092000765779176E-189</v>
      </c>
      <c r="FR59">
        <f>((1-$E59)^FR$3)*$E59*((1+r_typical)^(-FR$3))</f>
        <v>5.6319000574334376E-190</v>
      </c>
      <c r="FS59">
        <f>((1-$E59)^FS$3)*$E59*((1+r_typical)^(-FS$3))</f>
        <v>4.2239250430750778E-191</v>
      </c>
      <c r="FT59">
        <f>((1-$E59)^FT$3)*$E59*((1+r_typical)^(-FT$3))</f>
        <v>3.1679437823063077E-192</v>
      </c>
      <c r="FU59">
        <f>((1-$E59)^FU$3)*$E59*((1+r_typical)^(-FU$3))</f>
        <v>2.375957836729731E-193</v>
      </c>
      <c r="FV59">
        <f>((1-$E59)^FV$3)*$E59*((1+r_typical)^(-FV$3))</f>
        <v>1.7819683775472975E-194</v>
      </c>
      <c r="FW59">
        <f>((1-$E59)^FW$3)*$E59*((1+r_typical)^(-FW$3))</f>
        <v>1.3364762831604732E-195</v>
      </c>
      <c r="FX59">
        <f>((1-$E59)^FX$3)*$E59*((1+r_typical)^(-FX$3))</f>
        <v>1.0023572123703545E-196</v>
      </c>
      <c r="FY59">
        <f>((1-$E59)^FY$3)*$E59*((1+r_typical)^(-FY$3))</f>
        <v>7.5176790927776614E-198</v>
      </c>
      <c r="FZ59">
        <f>((1-$E59)^FZ$3)*$E59*((1+r_typical)^(-FZ$3))</f>
        <v>5.638259319583244E-199</v>
      </c>
      <c r="GA59">
        <f>((1-$E59)^GA$3)*$E59*((1+r_typical)^(-GA$3))</f>
        <v>4.2286944896874328E-200</v>
      </c>
      <c r="GB59">
        <f>((1-$E59)^GB$3)*$E59*((1+r_typical)^(-GB$3))</f>
        <v>3.1715208672655735E-201</v>
      </c>
      <c r="GC59">
        <f>((1-$E59)^GC$3)*$E59*((1+r_typical)^(-GC$3))</f>
        <v>2.37864065044918E-202</v>
      </c>
      <c r="GD59">
        <f>((1-$E59)^GD$3)*$E59*((1+r_typical)^(-GD$3))</f>
        <v>1.7839804878368849E-203</v>
      </c>
      <c r="GE59">
        <f>((1-$E59)^GE$3)*$E59*((1+r_typical)^(-GE$3))</f>
        <v>1.3379853658776632E-204</v>
      </c>
      <c r="GF59">
        <f>((1-$E59)^GF$3)*$E59*((1+r_typical)^(-GF$3))</f>
        <v>1.0034890244082476E-205</v>
      </c>
      <c r="GG59">
        <f>((1-$E59)^GG$3)*$E59*((1+r_typical)^(-GG$3))</f>
        <v>7.5261676830618567E-207</v>
      </c>
      <c r="GH59">
        <f>((1-$E59)^GH$3)*$E59*((1+r_typical)^(-GH$3))</f>
        <v>5.6446257622963901E-208</v>
      </c>
      <c r="GI59">
        <f>((1-$E59)^GI$3)*$E59*((1+r_typical)^(-GI$3))</f>
        <v>4.2334693217222932E-209</v>
      </c>
      <c r="GJ59">
        <f>((1-$E59)^GJ$3)*$E59*((1+r_typical)^(-GJ$3))</f>
        <v>3.1751019912917198E-210</v>
      </c>
      <c r="GK59">
        <f>((1-$E59)^GK$3)*$E59*((1+r_typical)^(-GK$3))</f>
        <v>2.3813264934687896E-211</v>
      </c>
      <c r="GL59">
        <f>((1-$E59)^GL$3)*$E59*((1+r_typical)^(-GL$3))</f>
        <v>1.7859948701015918E-212</v>
      </c>
      <c r="GM59">
        <f>((1-$E59)^GM$3)*$E59*((1+r_typical)^(-GM$3))</f>
        <v>1.3394961525761932E-213</v>
      </c>
      <c r="GN59">
        <f>((1-$E59)^GN$3)*$E59*((1+r_typical)^(-GN$3))</f>
        <v>1.004622114432145E-214</v>
      </c>
      <c r="GO59">
        <f>((1-$E59)^GO$3)*$E59*((1+r_typical)^(-GO$3))</f>
        <v>7.5346658582410894E-216</v>
      </c>
      <c r="GP59">
        <f>((1-$E59)^GP$3)*$E59*((1+r_typical)^(-GP$3))</f>
        <v>5.6509993936808155E-217</v>
      </c>
      <c r="GQ59">
        <f>((1-$E59)^GQ$3)*$E59*((1+r_typical)^(-GQ$3))</f>
        <v>4.2382495452606104E-218</v>
      </c>
      <c r="GR59">
        <f>((1-$E59)^GR$3)*$E59*((1+r_typical)^(-GR$3))</f>
        <v>3.1786871589454579E-219</v>
      </c>
      <c r="GS59">
        <f>((1-$E59)^GS$3)*$E59*((1+r_typical)^(-GS$3))</f>
        <v>2.3840153692090934E-220</v>
      </c>
      <c r="GT59">
        <f>((1-$E59)^GT$3)*$E59*((1+r_typical)^(-GT$3))</f>
        <v>1.7880115269068193E-221</v>
      </c>
      <c r="GU59">
        <f>((1-$E59)^GU$3)*$E59*((1+r_typical)^(-GU$3))</f>
        <v>1.3410086451801143E-222</v>
      </c>
      <c r="GV59">
        <f>((1-$E59)^GV$3)*$E59*((1+r_typical)^(-GV$3))</f>
        <v>1.0057564838850857E-223</v>
      </c>
      <c r="GW59">
        <f>((1-$E59)^GW$3)*$E59*((1+r_typical)^(-GW$3))</f>
        <v>7.543173629138142E-225</v>
      </c>
      <c r="GX59">
        <f>((1-$E59)^GX$3)*$E59*((1+r_typical)^(-GX$3))</f>
        <v>5.6573802218536057E-226</v>
      </c>
      <c r="GY59">
        <f t="shared" si="0"/>
        <v>0.59459459459459463</v>
      </c>
    </row>
    <row r="60" spans="1:207" x14ac:dyDescent="0.25">
      <c r="A60">
        <v>55</v>
      </c>
      <c r="B60">
        <f>((1-pf_test)^(A60-1))*pf_test*((1+r_typical)^(-A60))</f>
        <v>1.0688562768097857E-45</v>
      </c>
      <c r="E60">
        <v>0.56000000000000005</v>
      </c>
      <c r="F60">
        <f>((1-$E60)^F$3)*$E60*((1+r_typical)^(-F$3))</f>
        <v>0.56000000000000005</v>
      </c>
      <c r="G60">
        <f>((1-$E60)^G$3)*$E60*((1+r_typical)^(-G$3))</f>
        <v>4.1066666666666661E-2</v>
      </c>
      <c r="H60">
        <f>((1-$E60)^H$3)*$E60*((1+r_typical)^(-H$3))</f>
        <v>3.0115555555555555E-3</v>
      </c>
      <c r="I60">
        <f>((1-$E60)^I$3)*$E60*((1+r_typical)^(-I$3))</f>
        <v>2.2084740740740735E-4</v>
      </c>
      <c r="J60">
        <f>((1-$E60)^J$3)*$E60*((1+r_typical)^(-J$3))</f>
        <v>1.6195476543209871E-5</v>
      </c>
      <c r="K60">
        <f>((1-$E60)^K$3)*$E60*((1+r_typical)^(-K$3))</f>
        <v>1.1876682798353906E-6</v>
      </c>
      <c r="L60">
        <f>((1-$E60)^L$3)*$E60*((1+r_typical)^(-L$3))</f>
        <v>8.7095673854595303E-8</v>
      </c>
      <c r="M60">
        <f>((1-$E60)^M$3)*$E60*((1+r_typical)^(-M$3))</f>
        <v>6.3870160826703202E-9</v>
      </c>
      <c r="N60">
        <f>((1-$E60)^N$3)*$E60*((1+r_typical)^(-N$3))</f>
        <v>4.6838117939582343E-10</v>
      </c>
      <c r="O60">
        <f>((1-$E60)^O$3)*$E60*((1+r_typical)^(-O$3))</f>
        <v>3.4347953155693716E-11</v>
      </c>
      <c r="P60">
        <f>((1-$E60)^P$3)*$E60*((1+r_typical)^(-P$3))</f>
        <v>2.5188498980842059E-12</v>
      </c>
      <c r="Q60">
        <f>((1-$E60)^Q$3)*$E60*((1+r_typical)^(-Q$3))</f>
        <v>1.8471565919284171E-13</v>
      </c>
      <c r="R60">
        <f>((1-$E60)^R$3)*$E60*((1+r_typical)^(-R$3))</f>
        <v>1.354581500747506E-14</v>
      </c>
      <c r="S60">
        <f>((1-$E60)^S$3)*$E60*((1+r_typical)^(-S$3))</f>
        <v>9.9335976721483751E-16</v>
      </c>
      <c r="T60">
        <f>((1-$E60)^T$3)*$E60*((1+r_typical)^(-T$3))</f>
        <v>7.2846382929088084E-17</v>
      </c>
      <c r="U60">
        <f>((1-$E60)^U$3)*$E60*((1+r_typical)^(-U$3))</f>
        <v>5.3420680814664581E-18</v>
      </c>
      <c r="V60">
        <f>((1-$E60)^V$3)*$E60*((1+r_typical)^(-V$3))</f>
        <v>3.9175165930754029E-19</v>
      </c>
      <c r="W60">
        <f>((1-$E60)^W$3)*$E60*((1+r_typical)^(-W$3))</f>
        <v>2.8728455015886285E-20</v>
      </c>
      <c r="X60">
        <f>((1-$E60)^X$3)*$E60*((1+r_typical)^(-X$3))</f>
        <v>2.1067533678316611E-21</v>
      </c>
      <c r="Y60">
        <f>((1-$E60)^Y$3)*$E60*((1+r_typical)^(-Y$3))</f>
        <v>1.5449524697432177E-22</v>
      </c>
      <c r="Z60">
        <f>((1-$E60)^Z$3)*$E60*((1+r_typical)^(-Z$3))</f>
        <v>1.1329651444783598E-23</v>
      </c>
      <c r="AA60">
        <f>((1-$E60)^AA$3)*$E60*((1+r_typical)^(-AA$3))</f>
        <v>8.3084110595079707E-25</v>
      </c>
      <c r="AB60">
        <f>((1-$E60)^AB$3)*$E60*((1+r_typical)^(-AB$3))</f>
        <v>6.0928347769725116E-26</v>
      </c>
      <c r="AC60">
        <f>((1-$E60)^AC$3)*$E60*((1+r_typical)^(-AC$3))</f>
        <v>4.4680788364465071E-27</v>
      </c>
      <c r="AD60">
        <f>((1-$E60)^AD$3)*$E60*((1+r_typical)^(-AD$3))</f>
        <v>3.2765911467274384E-28</v>
      </c>
      <c r="AE60">
        <f>((1-$E60)^AE$3)*$E60*((1+r_typical)^(-AE$3))</f>
        <v>2.4028335076001216E-29</v>
      </c>
      <c r="AF60">
        <f>((1-$E60)^AF$3)*$E60*((1+r_typical)^(-AF$3))</f>
        <v>1.7620779055734225E-30</v>
      </c>
      <c r="AG60">
        <f>((1-$E60)^AG$3)*$E60*((1+r_typical)^(-AG$3))</f>
        <v>1.2921904640871761E-31</v>
      </c>
      <c r="AH60">
        <f>((1-$E60)^AH$3)*$E60*((1+r_typical)^(-AH$3))</f>
        <v>9.4760634033059567E-33</v>
      </c>
      <c r="AI60">
        <f>((1-$E60)^AI$3)*$E60*((1+r_typical)^(-AI$3))</f>
        <v>6.9491131624243671E-34</v>
      </c>
      <c r="AJ60">
        <f>((1-$E60)^AJ$3)*$E60*((1+r_typical)^(-AJ$3))</f>
        <v>5.0960163191112035E-35</v>
      </c>
      <c r="AK60">
        <f>((1-$E60)^AK$3)*$E60*((1+r_typical)^(-AK$3))</f>
        <v>3.7370786340148812E-36</v>
      </c>
      <c r="AL60">
        <f>((1-$E60)^AL$3)*$E60*((1+r_typical)^(-AL$3))</f>
        <v>2.7405243316109129E-37</v>
      </c>
      <c r="AM60">
        <f>((1-$E60)^AM$3)*$E60*((1+r_typical)^(-AM$3))</f>
        <v>2.0097178431813358E-38</v>
      </c>
      <c r="AN60">
        <f>((1-$E60)^AN$3)*$E60*((1+r_typical)^(-AN$3))</f>
        <v>1.4737930849996464E-39</v>
      </c>
      <c r="AO60">
        <f>((1-$E60)^AO$3)*$E60*((1+r_typical)^(-AO$3))</f>
        <v>1.0807815956664074E-40</v>
      </c>
      <c r="AP60">
        <f>((1-$E60)^AP$3)*$E60*((1+r_typical)^(-AP$3))</f>
        <v>7.9257317015536528E-42</v>
      </c>
      <c r="AQ60">
        <f>((1-$E60)^AQ$3)*$E60*((1+r_typical)^(-AQ$3))</f>
        <v>5.8122032478060104E-43</v>
      </c>
      <c r="AR60">
        <f>((1-$E60)^AR$3)*$E60*((1+r_typical)^(-AR$3))</f>
        <v>4.2622823817244075E-44</v>
      </c>
      <c r="AS60">
        <f>((1-$E60)^AS$3)*$E60*((1+r_typical)^(-AS$3))</f>
        <v>3.1256737465978986E-45</v>
      </c>
      <c r="AT60">
        <f>((1-$E60)^AT$3)*$E60*((1+r_typical)^(-AT$3))</f>
        <v>2.2921607475051253E-46</v>
      </c>
      <c r="AU60">
        <f>((1-$E60)^AU$3)*$E60*((1+r_typical)^(-AU$3))</f>
        <v>1.6809178815037585E-47</v>
      </c>
      <c r="AV60">
        <f>((1-$E60)^AV$3)*$E60*((1+r_typical)^(-AV$3))</f>
        <v>1.232673113102756E-48</v>
      </c>
      <c r="AW60">
        <f>((1-$E60)^AW$3)*$E60*((1+r_typical)^(-AW$3))</f>
        <v>9.0396028294202104E-50</v>
      </c>
      <c r="AX60">
        <f>((1-$E60)^AX$3)*$E60*((1+r_typical)^(-AX$3))</f>
        <v>6.6290420749081537E-51</v>
      </c>
      <c r="AY60">
        <f>((1-$E60)^AY$3)*$E60*((1+r_typical)^(-AY$3))</f>
        <v>4.8612975215993121E-52</v>
      </c>
      <c r="AZ60">
        <f>((1-$E60)^AZ$3)*$E60*((1+r_typical)^(-AZ$3))</f>
        <v>3.5649515158394954E-53</v>
      </c>
      <c r="BA60">
        <f>((1-$E60)^BA$3)*$E60*((1+r_typical)^(-BA$3))</f>
        <v>2.614297778282296E-54</v>
      </c>
      <c r="BB60">
        <f>((1-$E60)^BB$3)*$E60*((1+r_typical)^(-BB$3))</f>
        <v>1.917151704073684E-55</v>
      </c>
      <c r="BC60">
        <f>((1-$E60)^BC$3)*$E60*((1+r_typical)^(-BC$3))</f>
        <v>1.4059112496540348E-56</v>
      </c>
      <c r="BD60">
        <f>((1-$E60)^BD$3)*$E60*((1+r_typical)^(-BD$3))</f>
        <v>1.0310015830796254E-57</v>
      </c>
      <c r="BE60">
        <f>((1-$E60)^BE$3)*$E60*((1+r_typical)^(-BE$3))</f>
        <v>7.5606782759172503E-59</v>
      </c>
      <c r="BF60">
        <f>((1-$E60)^BF$3)*$E60*((1+r_typical)^(-BF$3))</f>
        <v>5.5444974023393174E-60</v>
      </c>
      <c r="BG60">
        <f>((1-$E60)^BG$3)*$E60*((1+r_typical)^(-BG$3))</f>
        <v>4.0659647617154985E-61</v>
      </c>
      <c r="BH60">
        <f>((1-$E60)^BH$3)*$E60*((1+r_typical)^(-BH$3))</f>
        <v>2.9817074919246985E-62</v>
      </c>
      <c r="BI60">
        <f>((1-$E60)^BI$3)*$E60*((1+r_typical)^(-BI$3))</f>
        <v>2.1865854940781129E-63</v>
      </c>
      <c r="BJ60">
        <f>((1-$E60)^BJ$3)*$E60*((1+r_typical)^(-BJ$3))</f>
        <v>1.6034960289906159E-64</v>
      </c>
      <c r="BK60">
        <f>((1-$E60)^BK$3)*$E60*((1+r_typical)^(-BK$3))</f>
        <v>1.1758970879264516E-65</v>
      </c>
      <c r="BL60">
        <f>((1-$E60)^BL$3)*$E60*((1+r_typical)^(-BL$3))</f>
        <v>8.6232453114606431E-67</v>
      </c>
      <c r="BM60">
        <f>((1-$E60)^BM$3)*$E60*((1+r_typical)^(-BM$3))</f>
        <v>6.3237132284044701E-68</v>
      </c>
      <c r="BN60">
        <f>((1-$E60)^BN$3)*$E60*((1+r_typical)^(-BN$3))</f>
        <v>4.6373897008299448E-69</v>
      </c>
      <c r="BO60">
        <f>((1-$E60)^BO$3)*$E60*((1+r_typical)^(-BO$3))</f>
        <v>3.4007524472752927E-70</v>
      </c>
      <c r="BP60">
        <f>((1-$E60)^BP$3)*$E60*((1+r_typical)^(-BP$3))</f>
        <v>2.4938851280018808E-71</v>
      </c>
      <c r="BQ60">
        <f>((1-$E60)^BQ$3)*$E60*((1+r_typical)^(-BQ$3))</f>
        <v>1.8288490938680456E-72</v>
      </c>
      <c r="BR60">
        <f>((1-$E60)^BR$3)*$E60*((1+r_typical)^(-BR$3))</f>
        <v>1.3411560021699004E-73</v>
      </c>
      <c r="BS60">
        <f>((1-$E60)^BS$3)*$E60*((1+r_typical)^(-BS$3))</f>
        <v>9.8351440159125993E-75</v>
      </c>
      <c r="BT60">
        <f>((1-$E60)^BT$3)*$E60*((1+r_typical)^(-BT$3))</f>
        <v>7.2124389450025744E-76</v>
      </c>
      <c r="BU60">
        <f>((1-$E60)^BU$3)*$E60*((1+r_typical)^(-BU$3))</f>
        <v>5.2891218930018865E-77</v>
      </c>
      <c r="BV60">
        <f>((1-$E60)^BV$3)*$E60*((1+r_typical)^(-BV$3))</f>
        <v>3.8786893882013839E-78</v>
      </c>
      <c r="BW60">
        <f>((1-$E60)^BW$3)*$E60*((1+r_typical)^(-BW$3))</f>
        <v>2.844372218014347E-79</v>
      </c>
      <c r="BX60">
        <f>((1-$E60)^BX$3)*$E60*((1+r_typical)^(-BX$3))</f>
        <v>2.0858729598771877E-80</v>
      </c>
      <c r="BY60">
        <f>((1-$E60)^BY$3)*$E60*((1+r_typical)^(-BY$3))</f>
        <v>1.5296401705766039E-81</v>
      </c>
      <c r="BZ60">
        <f>((1-$E60)^BZ$3)*$E60*((1+r_typical)^(-BZ$3))</f>
        <v>1.1217361250895097E-82</v>
      </c>
      <c r="CA60">
        <f>((1-$E60)^CA$3)*$E60*((1+r_typical)^(-CA$3))</f>
        <v>8.226064917323071E-84</v>
      </c>
      <c r="CB60">
        <f>((1-$E60)^CB$3)*$E60*((1+r_typical)^(-CB$3))</f>
        <v>6.0324476060369184E-85</v>
      </c>
      <c r="CC60">
        <f>((1-$E60)^CC$3)*$E60*((1+r_typical)^(-CC$3))</f>
        <v>4.4237949110937387E-86</v>
      </c>
      <c r="CD60">
        <f>((1-$E60)^CD$3)*$E60*((1+r_typical)^(-CD$3))</f>
        <v>3.2441162681354086E-87</v>
      </c>
      <c r="CE60">
        <f>((1-$E60)^CE$3)*$E60*((1+r_typical)^(-CE$3))</f>
        <v>2.3790185966326327E-88</v>
      </c>
      <c r="CF60">
        <f>((1-$E60)^CF$3)*$E60*((1+r_typical)^(-CF$3))</f>
        <v>1.7446136375305975E-89</v>
      </c>
      <c r="CG60">
        <f>((1-$E60)^CG$3)*$E60*((1+r_typical)^(-CG$3))</f>
        <v>1.2793833341891044E-90</v>
      </c>
      <c r="CH60">
        <f>((1-$E60)^CH$3)*$E60*((1+r_typical)^(-CH$3))</f>
        <v>9.3821444507200996E-92</v>
      </c>
      <c r="CI60">
        <f>((1-$E60)^CI$3)*$E60*((1+r_typical)^(-CI$3))</f>
        <v>6.8802392638614045E-93</v>
      </c>
      <c r="CJ60">
        <f>((1-$E60)^CJ$3)*$E60*((1+r_typical)^(-CJ$3))</f>
        <v>5.045508793498363E-94</v>
      </c>
      <c r="CK60">
        <f>((1-$E60)^CK$3)*$E60*((1+r_typical)^(-CK$3))</f>
        <v>3.700039781898799E-95</v>
      </c>
      <c r="CL60">
        <f>((1-$E60)^CL$3)*$E60*((1+r_typical)^(-CL$3))</f>
        <v>2.713362506725786E-96</v>
      </c>
      <c r="CM60">
        <f>((1-$E60)^CM$3)*$E60*((1+r_typical)^(-CM$3))</f>
        <v>1.9897991715989097E-97</v>
      </c>
      <c r="CN60">
        <f>((1-$E60)^CN$3)*$E60*((1+r_typical)^(-CN$3))</f>
        <v>1.4591860591725337E-98</v>
      </c>
      <c r="CO60">
        <f>((1-$E60)^CO$3)*$E60*((1+r_typical)^(-CO$3))</f>
        <v>1.0700697767265243E-99</v>
      </c>
      <c r="CP60">
        <f>((1-$E60)^CP$3)*$E60*((1+r_typical)^(-CP$3))</f>
        <v>7.8471783626611775E-101</v>
      </c>
      <c r="CQ60">
        <f>((1-$E60)^CQ$3)*$E60*((1+r_typical)^(-CQ$3))</f>
        <v>5.7545974659515301E-102</v>
      </c>
      <c r="CR60">
        <f>((1-$E60)^CR$3)*$E60*((1+r_typical)^(-CR$3))</f>
        <v>4.220038141697789E-103</v>
      </c>
      <c r="CS60">
        <f>((1-$E60)^CS$3)*$E60*((1+r_typical)^(-CS$3))</f>
        <v>3.0946946372450444E-104</v>
      </c>
      <c r="CT60">
        <f>((1-$E60)^CT$3)*$E60*((1+r_typical)^(-CT$3))</f>
        <v>2.2694427339796993E-105</v>
      </c>
      <c r="CU60">
        <f>((1-$E60)^CU$3)*$E60*((1+r_typical)^(-CU$3))</f>
        <v>1.6642580049184459E-106</v>
      </c>
      <c r="CV60">
        <f>((1-$E60)^CV$3)*$E60*((1+r_typical)^(-CV$3))</f>
        <v>1.2204558702735268E-107</v>
      </c>
      <c r="CW60">
        <f>((1-$E60)^CW$3)*$E60*((1+r_typical)^(-CW$3))</f>
        <v>8.9500097153391952E-109</v>
      </c>
      <c r="CX60">
        <f>((1-$E60)^CX$3)*$E60*((1+r_typical)^(-CX$3))</f>
        <v>6.5633404579154104E-110</v>
      </c>
      <c r="CY60">
        <f>((1-$E60)^CY$3)*$E60*((1+r_typical)^(-CY$3))</f>
        <v>4.8131163358046341E-111</v>
      </c>
      <c r="CZ60">
        <f>((1-$E60)^CZ$3)*$E60*((1+r_typical)^(-CZ$3))</f>
        <v>3.5296186462567318E-112</v>
      </c>
      <c r="DA60">
        <f>((1-$E60)^DA$3)*$E60*((1+r_typical)^(-DA$3))</f>
        <v>2.5883870072549359E-113</v>
      </c>
      <c r="DB60">
        <f>((1-$E60)^DB$3)*$E60*((1+r_typical)^(-DB$3))</f>
        <v>1.8981504719869525E-114</v>
      </c>
      <c r="DC60">
        <f>((1-$E60)^DC$3)*$E60*((1+r_typical)^(-DC$3))</f>
        <v>1.3919770127904317E-115</v>
      </c>
      <c r="DD60">
        <f>((1-$E60)^DD$3)*$E60*((1+r_typical)^(-DD$3))</f>
        <v>1.0207831427129834E-116</v>
      </c>
      <c r="DE60">
        <f>((1-$E60)^DE$3)*$E60*((1+r_typical)^(-DE$3))</f>
        <v>7.4857430465618772E-118</v>
      </c>
      <c r="DF60">
        <f>((1-$E60)^DF$3)*$E60*((1+r_typical)^(-DF$3))</f>
        <v>5.489544900812043E-119</v>
      </c>
      <c r="DG60">
        <f>((1-$E60)^DG$3)*$E60*((1+r_typical)^(-DG$3))</f>
        <v>4.0256662605954981E-120</v>
      </c>
      <c r="DH60">
        <f>((1-$E60)^DH$3)*$E60*((1+r_typical)^(-DH$3))</f>
        <v>2.9521552577700314E-121</v>
      </c>
      <c r="DI60">
        <f>((1-$E60)^DI$3)*$E60*((1+r_typical)^(-DI$3))</f>
        <v>2.1649138556980227E-122</v>
      </c>
      <c r="DJ60">
        <f>((1-$E60)^DJ$3)*$E60*((1+r_typical)^(-DJ$3))</f>
        <v>1.5876034941785498E-123</v>
      </c>
      <c r="DK60">
        <f>((1-$E60)^DK$3)*$E60*((1+r_typical)^(-DK$3))</f>
        <v>1.1642425623976032E-124</v>
      </c>
      <c r="DL60">
        <f>((1-$E60)^DL$3)*$E60*((1+r_typical)^(-DL$3))</f>
        <v>8.5377787909157563E-126</v>
      </c>
      <c r="DM60">
        <f>((1-$E60)^DM$3)*$E60*((1+r_typical)^(-DM$3))</f>
        <v>6.261037780004887E-127</v>
      </c>
      <c r="DN60">
        <f>((1-$E60)^DN$3)*$E60*((1+r_typical)^(-DN$3))</f>
        <v>4.5914277053369175E-128</v>
      </c>
      <c r="DO60">
        <f>((1-$E60)^DO$3)*$E60*((1+r_typical)^(-DO$3))</f>
        <v>3.3670469839137381E-129</v>
      </c>
      <c r="DP60">
        <f>((1-$E60)^DP$3)*$E60*((1+r_typical)^(-DP$3))</f>
        <v>2.469167788203408E-130</v>
      </c>
      <c r="DQ60">
        <f>((1-$E60)^DQ$3)*$E60*((1+r_typical)^(-DQ$3))</f>
        <v>1.8107230446824992E-131</v>
      </c>
      <c r="DR60">
        <f>((1-$E60)^DR$3)*$E60*((1+r_typical)^(-DR$3))</f>
        <v>1.3278635661004997E-132</v>
      </c>
      <c r="DS60">
        <f>((1-$E60)^DS$3)*$E60*((1+r_typical)^(-DS$3))</f>
        <v>9.7376661514036594E-134</v>
      </c>
      <c r="DT60">
        <f>((1-$E60)^DT$3)*$E60*((1+r_typical)^(-DT$3))</f>
        <v>7.1409551776960161E-135</v>
      </c>
      <c r="DU60">
        <f>((1-$E60)^DU$3)*$E60*((1+r_typical)^(-DU$3))</f>
        <v>5.2367004636437453E-136</v>
      </c>
      <c r="DV60">
        <f>((1-$E60)^DV$3)*$E60*((1+r_typical)^(-DV$3))</f>
        <v>3.8402470066720786E-137</v>
      </c>
      <c r="DW60">
        <f>((1-$E60)^DW$3)*$E60*((1+r_typical)^(-DW$3))</f>
        <v>2.8161811382261918E-138</v>
      </c>
      <c r="DX60">
        <f>((1-$E60)^DX$3)*$E60*((1+r_typical)^(-DX$3))</f>
        <v>2.0651995013658738E-139</v>
      </c>
      <c r="DY60">
        <f>((1-$E60)^DY$3)*$E60*((1+r_typical)^(-DY$3))</f>
        <v>1.5144796343349737E-140</v>
      </c>
      <c r="DZ60">
        <f>((1-$E60)^DZ$3)*$E60*((1+r_typical)^(-DZ$3))</f>
        <v>1.110618398512314E-141</v>
      </c>
      <c r="EA60">
        <f>((1-$E60)^EA$3)*$E60*((1+r_typical)^(-EA$3))</f>
        <v>8.144534922423635E-143</v>
      </c>
      <c r="EB60">
        <f>((1-$E60)^EB$3)*$E60*((1+r_typical)^(-EB$3))</f>
        <v>5.9726589431106634E-144</v>
      </c>
      <c r="EC60">
        <f>((1-$E60)^EC$3)*$E60*((1+r_typical)^(-EC$3))</f>
        <v>4.379949891614487E-145</v>
      </c>
      <c r="ED60">
        <f>((1-$E60)^ED$3)*$E60*((1+r_typical)^(-ED$3))</f>
        <v>3.2119632538506238E-146</v>
      </c>
      <c r="EE60">
        <f>((1-$E60)^EE$3)*$E60*((1+r_typical)^(-EE$3))</f>
        <v>2.3554397194904575E-147</v>
      </c>
      <c r="EF60">
        <f>((1-$E60)^EF$3)*$E60*((1+r_typical)^(-EF$3))</f>
        <v>1.7273224609596686E-148</v>
      </c>
      <c r="EG60">
        <f>((1-$E60)^EG$3)*$E60*((1+r_typical)^(-EG$3))</f>
        <v>1.2667031380370902E-149</v>
      </c>
      <c r="EH60">
        <f>((1-$E60)^EH$3)*$E60*((1+r_typical)^(-EH$3))</f>
        <v>9.2891563456053286E-151</v>
      </c>
      <c r="EI60">
        <f>((1-$E60)^EI$3)*$E60*((1+r_typical)^(-EI$3))</f>
        <v>6.812047986777239E-152</v>
      </c>
      <c r="EJ60">
        <f>((1-$E60)^EJ$3)*$E60*((1+r_typical)^(-EJ$3))</f>
        <v>4.9955018569699751E-153</v>
      </c>
      <c r="EK60">
        <f>((1-$E60)^EK$3)*$E60*((1+r_typical)^(-EK$3))</f>
        <v>3.6633680284446479E-154</v>
      </c>
      <c r="EL60">
        <f>((1-$E60)^EL$3)*$E60*((1+r_typical)^(-EL$3))</f>
        <v>2.686469887526075E-155</v>
      </c>
      <c r="EM60">
        <f>((1-$E60)^EM$3)*$E60*((1+r_typical)^(-EM$3))</f>
        <v>1.9700779175191214E-156</v>
      </c>
      <c r="EN60">
        <f>((1-$E60)^EN$3)*$E60*((1+r_typical)^(-EN$3))</f>
        <v>1.444723806180689E-157</v>
      </c>
      <c r="EO60">
        <f>((1-$E60)^EO$3)*$E60*((1+r_typical)^(-EO$3))</f>
        <v>1.0594641245325049E-158</v>
      </c>
      <c r="EP60">
        <f>((1-$E60)^EP$3)*$E60*((1+r_typical)^(-EP$3))</f>
        <v>7.7694035799050359E-160</v>
      </c>
      <c r="EQ60">
        <f>((1-$E60)^EQ$3)*$E60*((1+r_typical)^(-EQ$3))</f>
        <v>5.6975626252636929E-161</v>
      </c>
      <c r="ER60">
        <f>((1-$E60)^ER$3)*$E60*((1+r_typical)^(-ER$3))</f>
        <v>4.1782125918600415E-162</v>
      </c>
      <c r="ES60">
        <f>((1-$E60)^ES$3)*$E60*((1+r_typical)^(-ES$3))</f>
        <v>3.0640225673640289E-163</v>
      </c>
      <c r="ET60">
        <f>((1-$E60)^ET$3)*$E60*((1+r_typical)^(-ET$3))</f>
        <v>2.2469498827336221E-164</v>
      </c>
      <c r="EU60">
        <f>((1-$E60)^EU$3)*$E60*((1+r_typical)^(-EU$3))</f>
        <v>1.6477632473379888E-165</v>
      </c>
      <c r="EV60">
        <f>((1-$E60)^EV$3)*$E60*((1+r_typical)^(-EV$3))</f>
        <v>1.2083597147145249E-166</v>
      </c>
      <c r="EW60">
        <f>((1-$E60)^EW$3)*$E60*((1+r_typical)^(-EW$3))</f>
        <v>8.8613045745731836E-168</v>
      </c>
      <c r="EX60">
        <f>((1-$E60)^EX$3)*$E60*((1+r_typical)^(-EX$3))</f>
        <v>6.4982900213536678E-169</v>
      </c>
      <c r="EY60">
        <f>((1-$E60)^EY$3)*$E60*((1+r_typical)^(-EY$3))</f>
        <v>4.7654126823260225E-170</v>
      </c>
      <c r="EZ60">
        <f>((1-$E60)^EZ$3)*$E60*((1+r_typical)^(-EZ$3))</f>
        <v>3.4946359670390825E-171</v>
      </c>
      <c r="FA60">
        <f>((1-$E60)^FA$3)*$E60*((1+r_typical)^(-FA$3))</f>
        <v>2.5627330424953272E-172</v>
      </c>
      <c r="FB60">
        <f>((1-$E60)^FB$3)*$E60*((1+r_typical)^(-FB$3))</f>
        <v>1.8793375644965732E-173</v>
      </c>
      <c r="FC60">
        <f>((1-$E60)^FC$3)*$E60*((1+r_typical)^(-FC$3))</f>
        <v>1.3781808806308202E-174</v>
      </c>
      <c r="FD60">
        <f>((1-$E60)^FD$3)*$E60*((1+r_typical)^(-FD$3))</f>
        <v>1.0106659791292682E-175</v>
      </c>
      <c r="FE60">
        <f>((1-$E60)^FE$3)*$E60*((1+r_typical)^(-FE$3))</f>
        <v>7.4115505136146303E-177</v>
      </c>
      <c r="FF60">
        <f>((1-$E60)^FF$3)*$E60*((1+r_typical)^(-FF$3))</f>
        <v>5.4351370433173966E-178</v>
      </c>
      <c r="FG60">
        <f>((1-$E60)^FG$3)*$E60*((1+r_typical)^(-FG$3))</f>
        <v>3.9857671650994231E-179</v>
      </c>
      <c r="FH60">
        <f>((1-$E60)^FH$3)*$E60*((1+r_typical)^(-FH$3))</f>
        <v>2.9228959210729097E-180</v>
      </c>
      <c r="FI60">
        <f>((1-$E60)^FI$3)*$E60*((1+r_typical)^(-FI$3))</f>
        <v>2.1434570087868004E-181</v>
      </c>
      <c r="FJ60">
        <f>((1-$E60)^FJ$3)*$E60*((1+r_typical)^(-FJ$3))</f>
        <v>1.5718684731103203E-182</v>
      </c>
      <c r="FK60">
        <f>((1-$E60)^FK$3)*$E60*((1+r_typical)^(-FK$3))</f>
        <v>1.1527035469475682E-183</v>
      </c>
      <c r="FL60">
        <f>((1-$E60)^FL$3)*$E60*((1+r_typical)^(-FL$3))</f>
        <v>8.4531593442821657E-185</v>
      </c>
      <c r="FM60">
        <f>((1-$E60)^FM$3)*$E60*((1+r_typical)^(-FM$3))</f>
        <v>6.1989835191402551E-186</v>
      </c>
      <c r="FN60">
        <f>((1-$E60)^FN$3)*$E60*((1+r_typical)^(-FN$3))</f>
        <v>4.5459212473695185E-187</v>
      </c>
      <c r="FO60">
        <f>((1-$E60)^FO$3)*$E60*((1+r_typical)^(-FO$3))</f>
        <v>3.3336755814043133E-188</v>
      </c>
      <c r="FP60">
        <f>((1-$E60)^FP$3)*$E60*((1+r_typical)^(-FP$3))</f>
        <v>2.4446954263631635E-189</v>
      </c>
      <c r="FQ60">
        <f>((1-$E60)^FQ$3)*$E60*((1+r_typical)^(-FQ$3))</f>
        <v>1.792776645999653E-190</v>
      </c>
      <c r="FR60">
        <f>((1-$E60)^FR$3)*$E60*((1+r_typical)^(-FR$3))</f>
        <v>1.3147028737330787E-191</v>
      </c>
      <c r="FS60">
        <f>((1-$E60)^FS$3)*$E60*((1+r_typical)^(-FS$3))</f>
        <v>9.641154407375908E-193</v>
      </c>
      <c r="FT60">
        <f>((1-$E60)^FT$3)*$E60*((1+r_typical)^(-FT$3))</f>
        <v>7.0701798987423322E-194</v>
      </c>
      <c r="FU60">
        <f>((1-$E60)^FU$3)*$E60*((1+r_typical)^(-FU$3))</f>
        <v>5.1847985924110423E-195</v>
      </c>
      <c r="FV60">
        <f>((1-$E60)^FV$3)*$E60*((1+r_typical)^(-FV$3))</f>
        <v>3.8021856344347646E-196</v>
      </c>
      <c r="FW60">
        <f>((1-$E60)^FW$3)*$E60*((1+r_typical)^(-FW$3))</f>
        <v>2.7882694652521612E-197</v>
      </c>
      <c r="FX60">
        <f>((1-$E60)^FX$3)*$E60*((1+r_typical)^(-FX$3))</f>
        <v>2.0447309411849178E-198</v>
      </c>
      <c r="FY60">
        <f>((1-$E60)^FY$3)*$E60*((1+r_typical)^(-FY$3))</f>
        <v>1.4994693568689391E-199</v>
      </c>
      <c r="FZ60">
        <f>((1-$E60)^FZ$3)*$E60*((1+r_typical)^(-FZ$3))</f>
        <v>1.0996108617038888E-200</v>
      </c>
      <c r="GA60">
        <f>((1-$E60)^GA$3)*$E60*((1+r_typical)^(-GA$3))</f>
        <v>8.0638129858285173E-202</v>
      </c>
      <c r="GB60">
        <f>((1-$E60)^GB$3)*$E60*((1+r_typical)^(-GB$3))</f>
        <v>5.913462856274245E-203</v>
      </c>
      <c r="GC60">
        <f>((1-$E60)^GC$3)*$E60*((1+r_typical)^(-GC$3))</f>
        <v>4.3365394279344461E-204</v>
      </c>
      <c r="GD60">
        <f>((1-$E60)^GD$3)*$E60*((1+r_typical)^(-GD$3))</f>
        <v>3.1801289138185944E-205</v>
      </c>
      <c r="GE60">
        <f>((1-$E60)^GE$3)*$E60*((1+r_typical)^(-GE$3))</f>
        <v>2.3320945368003016E-206</v>
      </c>
      <c r="GF60">
        <f>((1-$E60)^GF$3)*$E60*((1+r_typical)^(-GF$3))</f>
        <v>1.7102026603202214E-207</v>
      </c>
      <c r="GG60">
        <f>((1-$E60)^GG$3)*$E60*((1+r_typical)^(-GG$3))</f>
        <v>1.2541486175681624E-208</v>
      </c>
      <c r="GH60">
        <f>((1-$E60)^GH$3)*$E60*((1+r_typical)^(-GH$3))</f>
        <v>9.197089862166522E-210</v>
      </c>
      <c r="GI60">
        <f>((1-$E60)^GI$3)*$E60*((1+r_typical)^(-GI$3))</f>
        <v>6.7445325655887822E-211</v>
      </c>
      <c r="GJ60">
        <f>((1-$E60)^GJ$3)*$E60*((1+r_typical)^(-GJ$3))</f>
        <v>4.9459905480984406E-212</v>
      </c>
      <c r="GK60">
        <f>((1-$E60)^GK$3)*$E60*((1+r_typical)^(-GK$3))</f>
        <v>3.6270597352721888E-213</v>
      </c>
      <c r="GL60">
        <f>((1-$E60)^GL$3)*$E60*((1+r_typical)^(-GL$3))</f>
        <v>2.6598438058662717E-214</v>
      </c>
      <c r="GM60">
        <f>((1-$E60)^GM$3)*$E60*((1+r_typical)^(-GM$3))</f>
        <v>1.9505521243019323E-215</v>
      </c>
      <c r="GN60">
        <f>((1-$E60)^GN$3)*$E60*((1+r_typical)^(-GN$3))</f>
        <v>1.4304048911547497E-216</v>
      </c>
      <c r="GO60">
        <f>((1-$E60)^GO$3)*$E60*((1+r_typical)^(-GO$3))</f>
        <v>1.0489635868468166E-217</v>
      </c>
      <c r="GP60">
        <f>((1-$E60)^GP$3)*$E60*((1+r_typical)^(-GP$3))</f>
        <v>7.692399636876656E-219</v>
      </c>
      <c r="GQ60">
        <f>((1-$E60)^GQ$3)*$E60*((1+r_typical)^(-GQ$3))</f>
        <v>5.6410930670428791E-220</v>
      </c>
      <c r="GR60">
        <f>((1-$E60)^GR$3)*$E60*((1+r_typical)^(-GR$3))</f>
        <v>4.136801582498112E-221</v>
      </c>
      <c r="GS60">
        <f>((1-$E60)^GS$3)*$E60*((1+r_typical)^(-GS$3))</f>
        <v>3.0336544938319485E-222</v>
      </c>
      <c r="GT60">
        <f>((1-$E60)^GT$3)*$E60*((1+r_typical)^(-GT$3))</f>
        <v>2.2246799621434285E-223</v>
      </c>
      <c r="GU60">
        <f>((1-$E60)^GU$3)*$E60*((1+r_typical)^(-GU$3))</f>
        <v>1.6314319722385141E-224</v>
      </c>
      <c r="GV60">
        <f>((1-$E60)^GV$3)*$E60*((1+r_typical)^(-GV$3))</f>
        <v>1.1963834463082435E-225</v>
      </c>
      <c r="GW60">
        <f>((1-$E60)^GW$3)*$E60*((1+r_typical)^(-GW$3))</f>
        <v>8.7734786062604506E-227</v>
      </c>
      <c r="GX60">
        <f>((1-$E60)^GX$3)*$E60*((1+r_typical)^(-GX$3))</f>
        <v>6.4338843112576633E-228</v>
      </c>
      <c r="GY60">
        <f t="shared" si="0"/>
        <v>0.60431654676259017</v>
      </c>
    </row>
    <row r="61" spans="1:207" x14ac:dyDescent="0.25">
      <c r="A61">
        <v>56</v>
      </c>
      <c r="B61">
        <f>((1-pf_test)^(A61-1))*pf_test*((1+r_typical)^(-A61))</f>
        <v>1.7457985854559828E-46</v>
      </c>
      <c r="E61">
        <v>0.56999999999999995</v>
      </c>
      <c r="F61">
        <f>((1-$E61)^F$3)*$E61*((1+r_typical)^(-F$3))</f>
        <v>0.56999999999999995</v>
      </c>
      <c r="G61">
        <f>((1-$E61)^G$3)*$E61*((1+r_typical)^(-G$3))</f>
        <v>4.0849999999999997E-2</v>
      </c>
      <c r="H61">
        <f>((1-$E61)^H$3)*$E61*((1+r_typical)^(-H$3))</f>
        <v>2.9275833333333337E-3</v>
      </c>
      <c r="I61">
        <f>((1-$E61)^I$3)*$E61*((1+r_typical)^(-I$3))</f>
        <v>2.0981013888888891E-4</v>
      </c>
      <c r="J61">
        <f>((1-$E61)^J$3)*$E61*((1+r_typical)^(-J$3))</f>
        <v>1.5036393287037041E-5</v>
      </c>
      <c r="K61">
        <f>((1-$E61)^K$3)*$E61*((1+r_typical)^(-K$3))</f>
        <v>1.0776081855709881E-6</v>
      </c>
      <c r="L61">
        <f>((1-$E61)^L$3)*$E61*((1+r_typical)^(-L$3))</f>
        <v>7.7228586632587488E-8</v>
      </c>
      <c r="M61">
        <f>((1-$E61)^M$3)*$E61*((1+r_typical)^(-M$3))</f>
        <v>5.5347153753354361E-9</v>
      </c>
      <c r="N61">
        <f>((1-$E61)^N$3)*$E61*((1+r_typical)^(-N$3))</f>
        <v>3.9665460189903964E-10</v>
      </c>
      <c r="O61">
        <f>((1-$E61)^O$3)*$E61*((1+r_typical)^(-O$3))</f>
        <v>2.8426913136097839E-11</v>
      </c>
      <c r="P61">
        <f>((1-$E61)^P$3)*$E61*((1+r_typical)^(-P$3))</f>
        <v>2.0372621080870126E-12</v>
      </c>
      <c r="Q61">
        <f>((1-$E61)^Q$3)*$E61*((1+r_typical)^(-Q$3))</f>
        <v>1.4600378441290256E-13</v>
      </c>
      <c r="R61">
        <f>((1-$E61)^R$3)*$E61*((1+r_typical)^(-R$3))</f>
        <v>1.0463604549591351E-14</v>
      </c>
      <c r="S61">
        <f>((1-$E61)^S$3)*$E61*((1+r_typical)^(-S$3))</f>
        <v>7.4989165938738023E-16</v>
      </c>
      <c r="T61">
        <f>((1-$E61)^T$3)*$E61*((1+r_typical)^(-T$3))</f>
        <v>5.3742235589428928E-17</v>
      </c>
      <c r="U61">
        <f>((1-$E61)^U$3)*$E61*((1+r_typical)^(-U$3))</f>
        <v>3.8515268839090727E-18</v>
      </c>
      <c r="V61">
        <f>((1-$E61)^V$3)*$E61*((1+r_typical)^(-V$3))</f>
        <v>2.760260933468169E-19</v>
      </c>
      <c r="W61">
        <f>((1-$E61)^W$3)*$E61*((1+r_typical)^(-W$3))</f>
        <v>1.9781870023188547E-20</v>
      </c>
      <c r="X61">
        <f>((1-$E61)^X$3)*$E61*((1+r_typical)^(-X$3))</f>
        <v>1.4177006849951791E-21</v>
      </c>
      <c r="Y61">
        <f>((1-$E61)^Y$3)*$E61*((1+r_typical)^(-Y$3))</f>
        <v>1.0160188242465453E-22</v>
      </c>
      <c r="Z61">
        <f>((1-$E61)^Z$3)*$E61*((1+r_typical)^(-Z$3))</f>
        <v>7.2814682404335752E-24</v>
      </c>
      <c r="AA61">
        <f>((1-$E61)^AA$3)*$E61*((1+r_typical)^(-AA$3))</f>
        <v>5.2183855723107299E-25</v>
      </c>
      <c r="AB61">
        <f>((1-$E61)^AB$3)*$E61*((1+r_typical)^(-AB$3))</f>
        <v>3.7398429934893565E-26</v>
      </c>
      <c r="AC61">
        <f>((1-$E61)^AC$3)*$E61*((1+r_typical)^(-AC$3))</f>
        <v>2.6802208120007056E-27</v>
      </c>
      <c r="AD61">
        <f>((1-$E61)^AD$3)*$E61*((1+r_typical)^(-AD$3))</f>
        <v>1.9208249152671724E-28</v>
      </c>
      <c r="AE61">
        <f>((1-$E61)^AE$3)*$E61*((1+r_typical)^(-AE$3))</f>
        <v>1.376591189274807E-29</v>
      </c>
      <c r="AF61">
        <f>((1-$E61)^AF$3)*$E61*((1+r_typical)^(-AF$3))</f>
        <v>9.8655701898027842E-31</v>
      </c>
      <c r="AG61">
        <f>((1-$E61)^AG$3)*$E61*((1+r_typical)^(-AG$3))</f>
        <v>7.0703253026919949E-32</v>
      </c>
      <c r="AH61">
        <f>((1-$E61)^AH$3)*$E61*((1+r_typical)^(-AH$3))</f>
        <v>5.0670664669292642E-33</v>
      </c>
      <c r="AI61">
        <f>((1-$E61)^AI$3)*$E61*((1+r_typical)^(-AI$3))</f>
        <v>3.6313976346326395E-34</v>
      </c>
      <c r="AJ61">
        <f>((1-$E61)^AJ$3)*$E61*((1+r_typical)^(-AJ$3))</f>
        <v>2.6025016381533923E-35</v>
      </c>
      <c r="AK61">
        <f>((1-$E61)^AK$3)*$E61*((1+r_typical)^(-AK$3))</f>
        <v>1.8651261740099311E-36</v>
      </c>
      <c r="AL61">
        <f>((1-$E61)^AL$3)*$E61*((1+r_typical)^(-AL$3))</f>
        <v>1.3366737580404508E-37</v>
      </c>
      <c r="AM61">
        <f>((1-$E61)^AM$3)*$E61*((1+r_typical)^(-AM$3))</f>
        <v>9.5794952659565651E-39</v>
      </c>
      <c r="AN61">
        <f>((1-$E61)^AN$3)*$E61*((1+r_typical)^(-AN$3))</f>
        <v>6.8653049406022057E-40</v>
      </c>
      <c r="AO61">
        <f>((1-$E61)^AO$3)*$E61*((1+r_typical)^(-AO$3))</f>
        <v>4.9201352074315817E-41</v>
      </c>
      <c r="AP61">
        <f>((1-$E61)^AP$3)*$E61*((1+r_typical)^(-AP$3))</f>
        <v>3.5260968986592992E-42</v>
      </c>
      <c r="AQ61">
        <f>((1-$E61)^AQ$3)*$E61*((1+r_typical)^(-AQ$3))</f>
        <v>2.5270361107058322E-43</v>
      </c>
      <c r="AR61">
        <f>((1-$E61)^AR$3)*$E61*((1+r_typical)^(-AR$3))</f>
        <v>1.8110425460058469E-44</v>
      </c>
      <c r="AS61">
        <f>((1-$E61)^AS$3)*$E61*((1+r_typical)^(-AS$3))</f>
        <v>1.2979138246375233E-45</v>
      </c>
      <c r="AT61">
        <f>((1-$E61)^AT$3)*$E61*((1+r_typical)^(-AT$3))</f>
        <v>9.3017157432355824E-47</v>
      </c>
      <c r="AU61">
        <f>((1-$E61)^AU$3)*$E61*((1+r_typical)^(-AU$3))</f>
        <v>6.6662296159855027E-48</v>
      </c>
      <c r="AV61">
        <f>((1-$E61)^AV$3)*$E61*((1+r_typical)^(-AV$3))</f>
        <v>4.777464558122944E-49</v>
      </c>
      <c r="AW61">
        <f>((1-$E61)^AW$3)*$E61*((1+r_typical)^(-AW$3))</f>
        <v>3.4238495999881105E-50</v>
      </c>
      <c r="AX61">
        <f>((1-$E61)^AX$3)*$E61*((1+r_typical)^(-AX$3))</f>
        <v>2.4537588799914793E-51</v>
      </c>
      <c r="AY61">
        <f>((1-$E61)^AY$3)*$E61*((1+r_typical)^(-AY$3))</f>
        <v>1.7585271973272267E-52</v>
      </c>
      <c r="AZ61">
        <f>((1-$E61)^AZ$3)*$E61*((1+r_typical)^(-AZ$3))</f>
        <v>1.2602778247511795E-53</v>
      </c>
      <c r="BA61">
        <f>((1-$E61)^BA$3)*$E61*((1+r_typical)^(-BA$3))</f>
        <v>9.0319910773834537E-55</v>
      </c>
      <c r="BB61">
        <f>((1-$E61)^BB$3)*$E61*((1+r_typical)^(-BB$3))</f>
        <v>6.4729269387914747E-56</v>
      </c>
      <c r="BC61">
        <f>((1-$E61)^BC$3)*$E61*((1+r_typical)^(-BC$3))</f>
        <v>4.638930972800558E-57</v>
      </c>
      <c r="BD61">
        <f>((1-$E61)^BD$3)*$E61*((1+r_typical)^(-BD$3))</f>
        <v>3.3245671971737329E-58</v>
      </c>
      <c r="BE61">
        <f>((1-$E61)^BE$3)*$E61*((1+r_typical)^(-BE$3))</f>
        <v>2.3826064913078421E-59</v>
      </c>
      <c r="BF61">
        <f>((1-$E61)^BF$3)*$E61*((1+r_typical)^(-BF$3))</f>
        <v>1.7075346521039538E-60</v>
      </c>
      <c r="BG61">
        <f>((1-$E61)^BG$3)*$E61*((1+r_typical)^(-BG$3))</f>
        <v>1.223733167341167E-61</v>
      </c>
      <c r="BH61">
        <f>((1-$E61)^BH$3)*$E61*((1+r_typical)^(-BH$3))</f>
        <v>8.7700876992783616E-63</v>
      </c>
      <c r="BI61">
        <f>((1-$E61)^BI$3)*$E61*((1+r_typical)^(-BI$3))</f>
        <v>6.2852295178161615E-64</v>
      </c>
      <c r="BJ61">
        <f>((1-$E61)^BJ$3)*$E61*((1+r_typical)^(-BJ$3))</f>
        <v>4.5044144877682497E-65</v>
      </c>
      <c r="BK61">
        <f>((1-$E61)^BK$3)*$E61*((1+r_typical)^(-BK$3))</f>
        <v>3.2281637162339121E-66</v>
      </c>
      <c r="BL61">
        <f>((1-$E61)^BL$3)*$E61*((1+r_typical)^(-BL$3))</f>
        <v>2.3135173299676372E-67</v>
      </c>
      <c r="BM61">
        <f>((1-$E61)^BM$3)*$E61*((1+r_typical)^(-BM$3))</f>
        <v>1.658020753143473E-68</v>
      </c>
      <c r="BN61">
        <f>((1-$E61)^BN$3)*$E61*((1+r_typical)^(-BN$3))</f>
        <v>1.1882482064194894E-69</v>
      </c>
      <c r="BO61">
        <f>((1-$E61)^BO$3)*$E61*((1+r_typical)^(-BO$3))</f>
        <v>8.5157788126730077E-71</v>
      </c>
      <c r="BP61">
        <f>((1-$E61)^BP$3)*$E61*((1+r_typical)^(-BP$3))</f>
        <v>6.1029748157489899E-72</v>
      </c>
      <c r="BQ61">
        <f>((1-$E61)^BQ$3)*$E61*((1+r_typical)^(-BQ$3))</f>
        <v>4.3737986179534434E-73</v>
      </c>
      <c r="BR61">
        <f>((1-$E61)^BR$3)*$E61*((1+r_typical)^(-BR$3))</f>
        <v>3.1345556761999677E-74</v>
      </c>
      <c r="BS61">
        <f>((1-$E61)^BS$3)*$E61*((1+r_typical)^(-BS$3))</f>
        <v>2.2464315679433105E-75</v>
      </c>
      <c r="BT61">
        <f>((1-$E61)^BT$3)*$E61*((1+r_typical)^(-BT$3))</f>
        <v>1.6099426236927061E-76</v>
      </c>
      <c r="BU61">
        <f>((1-$E61)^BU$3)*$E61*((1+r_typical)^(-BU$3))</f>
        <v>1.1537922136464396E-77</v>
      </c>
      <c r="BV61">
        <f>((1-$E61)^BV$3)*$E61*((1+r_typical)^(-BV$3))</f>
        <v>8.2688441977994837E-79</v>
      </c>
      <c r="BW61">
        <f>((1-$E61)^BW$3)*$E61*((1+r_typical)^(-BW$3))</f>
        <v>5.9260050084229635E-80</v>
      </c>
      <c r="BX61">
        <f>((1-$E61)^BX$3)*$E61*((1+r_typical)^(-BX$3))</f>
        <v>4.2469702560364578E-81</v>
      </c>
      <c r="BY61">
        <f>((1-$E61)^BY$3)*$E61*((1+r_typical)^(-BY$3))</f>
        <v>3.0436620168261284E-82</v>
      </c>
      <c r="BZ61">
        <f>((1-$E61)^BZ$3)*$E61*((1+r_typical)^(-BZ$3))</f>
        <v>2.1812911120587256E-83</v>
      </c>
      <c r="CA61">
        <f>((1-$E61)^CA$3)*$E61*((1+r_typical)^(-CA$3))</f>
        <v>1.5632586303087535E-84</v>
      </c>
      <c r="CB61">
        <f>((1-$E61)^CB$3)*$E61*((1+r_typical)^(-CB$3))</f>
        <v>1.1203353517212736E-85</v>
      </c>
      <c r="CC61">
        <f>((1-$E61)^CC$3)*$E61*((1+r_typical)^(-CC$3))</f>
        <v>8.0290700206691248E-87</v>
      </c>
      <c r="CD61">
        <f>((1-$E61)^CD$3)*$E61*((1+r_typical)^(-CD$3))</f>
        <v>5.7541668481462071E-88</v>
      </c>
      <c r="CE61">
        <f>((1-$E61)^CE$3)*$E61*((1+r_typical)^(-CE$3))</f>
        <v>4.123819574504782E-89</v>
      </c>
      <c r="CF61">
        <f>((1-$E61)^CF$3)*$E61*((1+r_typical)^(-CF$3))</f>
        <v>2.9554040283950948E-90</v>
      </c>
      <c r="CG61">
        <f>((1-$E61)^CG$3)*$E61*((1+r_typical)^(-CG$3))</f>
        <v>2.1180395536831513E-91</v>
      </c>
      <c r="CH61">
        <f>((1-$E61)^CH$3)*$E61*((1+r_typical)^(-CH$3))</f>
        <v>1.5179283468062583E-92</v>
      </c>
      <c r="CI61">
        <f>((1-$E61)^CI$3)*$E61*((1+r_typical)^(-CI$3))</f>
        <v>1.0878486485444855E-93</v>
      </c>
      <c r="CJ61">
        <f>((1-$E61)^CJ$3)*$E61*((1+r_typical)^(-CJ$3))</f>
        <v>7.7962486479021439E-95</v>
      </c>
      <c r="CK61">
        <f>((1-$E61)^CK$3)*$E61*((1+r_typical)^(-CK$3))</f>
        <v>5.5873115309965385E-96</v>
      </c>
      <c r="CL61">
        <f>((1-$E61)^CL$3)*$E61*((1+r_typical)^(-CL$3))</f>
        <v>4.0042399305475189E-97</v>
      </c>
      <c r="CM61">
        <f>((1-$E61)^CM$3)*$E61*((1+r_typical)^(-CM$3))</f>
        <v>2.8697052835590558E-98</v>
      </c>
      <c r="CN61">
        <f>((1-$E61)^CN$3)*$E61*((1+r_typical)^(-CN$3))</f>
        <v>2.0566221198839901E-99</v>
      </c>
      <c r="CO61">
        <f>((1-$E61)^CO$3)*$E61*((1+r_typical)^(-CO$3))</f>
        <v>1.473912519250193E-100</v>
      </c>
      <c r="CP61">
        <f>((1-$E61)^CP$3)*$E61*((1+r_typical)^(-CP$3))</f>
        <v>1.0563039721293051E-101</v>
      </c>
      <c r="CQ61">
        <f>((1-$E61)^CQ$3)*$E61*((1+r_typical)^(-CQ$3))</f>
        <v>7.5701784669266861E-103</v>
      </c>
      <c r="CR61">
        <f>((1-$E61)^CR$3)*$E61*((1+r_typical)^(-CR$3))</f>
        <v>5.4252945679641252E-104</v>
      </c>
      <c r="CS61">
        <f>((1-$E61)^CS$3)*$E61*((1+r_typical)^(-CS$3))</f>
        <v>3.8881277737076227E-105</v>
      </c>
      <c r="CT61">
        <f>((1-$E61)^CT$3)*$E61*((1+r_typical)^(-CT$3))</f>
        <v>2.786491571157131E-106</v>
      </c>
      <c r="CU61">
        <f>((1-$E61)^CU$3)*$E61*((1+r_typical)^(-CU$3))</f>
        <v>1.9969856259959437E-107</v>
      </c>
      <c r="CV61">
        <f>((1-$E61)^CV$3)*$E61*((1+r_typical)^(-CV$3))</f>
        <v>1.4311730319637599E-108</v>
      </c>
      <c r="CW61">
        <f>((1-$E61)^CW$3)*$E61*((1+r_typical)^(-CW$3))</f>
        <v>1.0256740062406947E-109</v>
      </c>
      <c r="CX61">
        <f>((1-$E61)^CX$3)*$E61*((1+r_typical)^(-CX$3))</f>
        <v>7.3506637113916463E-111</v>
      </c>
      <c r="CY61">
        <f>((1-$E61)^CY$3)*$E61*((1+r_typical)^(-CY$3))</f>
        <v>5.2679756598306799E-112</v>
      </c>
      <c r="CZ61">
        <f>((1-$E61)^CZ$3)*$E61*((1+r_typical)^(-CZ$3))</f>
        <v>3.7753825562119883E-113</v>
      </c>
      <c r="DA61">
        <f>((1-$E61)^DA$3)*$E61*((1+r_typical)^(-DA$3))</f>
        <v>2.705690831951925E-114</v>
      </c>
      <c r="DB61">
        <f>((1-$E61)^DB$3)*$E61*((1+r_typical)^(-DB$3))</f>
        <v>1.939078429565546E-115</v>
      </c>
      <c r="DC61">
        <f>((1-$E61)^DC$3)*$E61*((1+r_typical)^(-DC$3))</f>
        <v>1.3896728745219748E-116</v>
      </c>
      <c r="DD61">
        <f>((1-$E61)^DD$3)*$E61*((1+r_typical)^(-DD$3))</f>
        <v>9.9593222674074897E-118</v>
      </c>
      <c r="DE61">
        <f>((1-$E61)^DE$3)*$E61*((1+r_typical)^(-DE$3))</f>
        <v>7.1375142916420342E-119</v>
      </c>
      <c r="DF61">
        <f>((1-$E61)^DF$3)*$E61*((1+r_typical)^(-DF$3))</f>
        <v>5.1152185756767902E-120</v>
      </c>
      <c r="DG61">
        <f>((1-$E61)^DG$3)*$E61*((1+r_typical)^(-DG$3))</f>
        <v>3.6659066459017009E-121</v>
      </c>
      <c r="DH61">
        <f>((1-$E61)^DH$3)*$E61*((1+r_typical)^(-DH$3))</f>
        <v>2.6272330962295522E-122</v>
      </c>
      <c r="DI61">
        <f>((1-$E61)^DI$3)*$E61*((1+r_typical)^(-DI$3))</f>
        <v>1.8828503856311795E-123</v>
      </c>
      <c r="DJ61">
        <f>((1-$E61)^DJ$3)*$E61*((1+r_typical)^(-DJ$3))</f>
        <v>1.3493761097023451E-124</v>
      </c>
      <c r="DK61">
        <f>((1-$E61)^DK$3)*$E61*((1+r_typical)^(-DK$3))</f>
        <v>9.6705287862001402E-126</v>
      </c>
      <c r="DL61">
        <f>((1-$E61)^DL$3)*$E61*((1+r_typical)^(-DL$3))</f>
        <v>6.9305456301101026E-127</v>
      </c>
      <c r="DM61">
        <f>((1-$E61)^DM$3)*$E61*((1+r_typical)^(-DM$3))</f>
        <v>4.9668910349122401E-128</v>
      </c>
      <c r="DN61">
        <f>((1-$E61)^DN$3)*$E61*((1+r_typical)^(-DN$3))</f>
        <v>3.5596052416871059E-129</v>
      </c>
      <c r="DO61">
        <f>((1-$E61)^DO$3)*$E61*((1+r_typical)^(-DO$3))</f>
        <v>2.5510504232090927E-130</v>
      </c>
      <c r="DP61">
        <f>((1-$E61)^DP$3)*$E61*((1+r_typical)^(-DP$3))</f>
        <v>1.8282528032998499E-131</v>
      </c>
      <c r="DQ61">
        <f>((1-$E61)^DQ$3)*$E61*((1+r_typical)^(-DQ$3))</f>
        <v>1.3102478423648928E-132</v>
      </c>
      <c r="DR61">
        <f>((1-$E61)^DR$3)*$E61*((1+r_typical)^(-DR$3))</f>
        <v>9.3901095369483993E-134</v>
      </c>
      <c r="DS61">
        <f>((1-$E61)^DS$3)*$E61*((1+r_typical)^(-DS$3))</f>
        <v>6.729578501479687E-135</v>
      </c>
      <c r="DT61">
        <f>((1-$E61)^DT$3)*$E61*((1+r_typical)^(-DT$3))</f>
        <v>4.8228645927271075E-136</v>
      </c>
      <c r="DU61">
        <f>((1-$E61)^DU$3)*$E61*((1+r_typical)^(-DU$3))</f>
        <v>3.456386291454428E-137</v>
      </c>
      <c r="DV61">
        <f>((1-$E61)^DV$3)*$E61*((1+r_typical)^(-DV$3))</f>
        <v>2.4770768422090064E-138</v>
      </c>
      <c r="DW61">
        <f>((1-$E61)^DW$3)*$E61*((1+r_typical)^(-DW$3))</f>
        <v>1.7752384035831216E-139</v>
      </c>
      <c r="DX61">
        <f>((1-$E61)^DX$3)*$E61*((1+r_typical)^(-DX$3))</f>
        <v>1.2722541892345709E-140</v>
      </c>
      <c r="DY61">
        <f>((1-$E61)^DY$3)*$E61*((1+r_typical)^(-DY$3))</f>
        <v>9.117821689514421E-142</v>
      </c>
      <c r="DZ61">
        <f>((1-$E61)^DZ$3)*$E61*((1+r_typical)^(-DZ$3))</f>
        <v>6.5344388774853382E-143</v>
      </c>
      <c r="EA61">
        <f>((1-$E61)^EA$3)*$E61*((1+r_typical)^(-EA$3))</f>
        <v>4.6830145288644918E-144</v>
      </c>
      <c r="EB61">
        <f>((1-$E61)^EB$3)*$E61*((1+r_typical)^(-EB$3))</f>
        <v>3.3561604123528863E-145</v>
      </c>
      <c r="EC61">
        <f>((1-$E61)^EC$3)*$E61*((1+r_typical)^(-EC$3))</f>
        <v>2.4052482955195691E-146</v>
      </c>
      <c r="ED61">
        <f>((1-$E61)^ED$3)*$E61*((1+r_typical)^(-ED$3))</f>
        <v>1.7237612784556912E-147</v>
      </c>
      <c r="EE61">
        <f>((1-$E61)^EE$3)*$E61*((1+r_typical)^(-EE$3))</f>
        <v>1.2353622495599121E-148</v>
      </c>
      <c r="EF61">
        <f>((1-$E61)^EF$3)*$E61*((1+r_typical)^(-EF$3))</f>
        <v>8.8534294551793722E-150</v>
      </c>
      <c r="EG61">
        <f>((1-$E61)^EG$3)*$E61*((1+r_typical)^(-EG$3))</f>
        <v>6.3449577762118827E-151</v>
      </c>
      <c r="EH61">
        <f>((1-$E61)^EH$3)*$E61*((1+r_typical)^(-EH$3))</f>
        <v>4.5472197396185167E-152</v>
      </c>
      <c r="EI61">
        <f>((1-$E61)^EI$3)*$E61*((1+r_typical)^(-EI$3))</f>
        <v>3.2588408133932707E-153</v>
      </c>
      <c r="EJ61">
        <f>((1-$E61)^EJ$3)*$E61*((1+r_typical)^(-EJ$3))</f>
        <v>2.3355025829318443E-154</v>
      </c>
      <c r="EK61">
        <f>((1-$E61)^EK$3)*$E61*((1+r_typical)^(-EK$3))</f>
        <v>1.6737768511011552E-155</v>
      </c>
      <c r="EL61">
        <f>((1-$E61)^EL$3)*$E61*((1+r_typical)^(-EL$3))</f>
        <v>1.1995400766224947E-156</v>
      </c>
      <c r="EM61">
        <f>((1-$E61)^EM$3)*$E61*((1+r_typical)^(-EM$3))</f>
        <v>8.5967038824612119E-158</v>
      </c>
      <c r="EN61">
        <f>((1-$E61)^EN$3)*$E61*((1+r_typical)^(-EN$3))</f>
        <v>6.160971115763869E-159</v>
      </c>
      <c r="EO61">
        <f>((1-$E61)^EO$3)*$E61*((1+r_typical)^(-EO$3))</f>
        <v>4.4153626329641061E-160</v>
      </c>
      <c r="EP61">
        <f>((1-$E61)^EP$3)*$E61*((1+r_typical)^(-EP$3))</f>
        <v>3.1643432202909429E-161</v>
      </c>
      <c r="EQ61">
        <f>((1-$E61)^EQ$3)*$E61*((1+r_typical)^(-EQ$3))</f>
        <v>2.2677793078751759E-162</v>
      </c>
      <c r="ER61">
        <f>((1-$E61)^ER$3)*$E61*((1+r_typical)^(-ER$3))</f>
        <v>1.6252418373105431E-163</v>
      </c>
      <c r="ES61">
        <f>((1-$E61)^ES$3)*$E61*((1+r_typical)^(-ES$3))</f>
        <v>1.1647566500725557E-164</v>
      </c>
      <c r="ET61">
        <f>((1-$E61)^ET$3)*$E61*((1+r_typical)^(-ET$3))</f>
        <v>8.3474226588533188E-166</v>
      </c>
      <c r="EU61">
        <f>((1-$E61)^EU$3)*$E61*((1+r_typical)^(-EU$3))</f>
        <v>5.9823195721782113E-167</v>
      </c>
      <c r="EV61">
        <f>((1-$E61)^EV$3)*$E61*((1+r_typical)^(-EV$3))</f>
        <v>4.2873290267277175E-168</v>
      </c>
      <c r="EW61">
        <f>((1-$E61)^EW$3)*$E61*((1+r_typical)^(-EW$3))</f>
        <v>3.0725858024881988E-169</v>
      </c>
      <c r="EX61">
        <f>((1-$E61)^EX$3)*$E61*((1+r_typical)^(-EX$3))</f>
        <v>2.2020198251165425E-170</v>
      </c>
      <c r="EY61">
        <f>((1-$E61)^EY$3)*$E61*((1+r_typical)^(-EY$3))</f>
        <v>1.5781142080001893E-171</v>
      </c>
      <c r="EZ61">
        <f>((1-$E61)^EZ$3)*$E61*((1+r_typical)^(-EZ$3))</f>
        <v>1.130981849066802E-172</v>
      </c>
      <c r="FA61">
        <f>((1-$E61)^FA$3)*$E61*((1+r_typical)^(-FA$3))</f>
        <v>8.1053699183120811E-174</v>
      </c>
      <c r="FB61">
        <f>((1-$E61)^FB$3)*$E61*((1+r_typical)^(-FB$3))</f>
        <v>5.8088484414569943E-175</v>
      </c>
      <c r="FC61">
        <f>((1-$E61)^FC$3)*$E61*((1+r_typical)^(-FC$3))</f>
        <v>4.1630080497108451E-176</v>
      </c>
      <c r="FD61">
        <f>((1-$E61)^FD$3)*$E61*((1+r_typical)^(-FD$3))</f>
        <v>2.983489102292773E-177</v>
      </c>
      <c r="FE61">
        <f>((1-$E61)^FE$3)*$E61*((1+r_typical)^(-FE$3))</f>
        <v>2.1381671899764868E-178</v>
      </c>
      <c r="FF61">
        <f>((1-$E61)^FF$3)*$E61*((1+r_typical)^(-FF$3))</f>
        <v>1.5323531528164831E-179</v>
      </c>
      <c r="FG61">
        <f>((1-$E61)^FG$3)*$E61*((1+r_typical)^(-FG$3))</f>
        <v>1.098186426185146E-180</v>
      </c>
      <c r="FH61">
        <f>((1-$E61)^FH$3)*$E61*((1+r_typical)^(-FH$3))</f>
        <v>7.8703360543268818E-182</v>
      </c>
      <c r="FI61">
        <f>((1-$E61)^FI$3)*$E61*((1+r_typical)^(-FI$3))</f>
        <v>5.6404075056009319E-183</v>
      </c>
      <c r="FJ61">
        <f>((1-$E61)^FJ$3)*$E61*((1+r_typical)^(-FJ$3))</f>
        <v>4.0422920456806686E-184</v>
      </c>
      <c r="FK61">
        <f>((1-$E61)^FK$3)*$E61*((1+r_typical)^(-FK$3))</f>
        <v>2.8969759660711462E-185</v>
      </c>
      <c r="FL61">
        <f>((1-$E61)^FL$3)*$E61*((1+r_typical)^(-FL$3))</f>
        <v>2.0761661090176549E-186</v>
      </c>
      <c r="FM61">
        <f>((1-$E61)^FM$3)*$E61*((1+r_typical)^(-FM$3))</f>
        <v>1.4879190447959862E-187</v>
      </c>
      <c r="FN61">
        <f>((1-$E61)^FN$3)*$E61*((1+r_typical)^(-FN$3))</f>
        <v>1.0663419821037897E-188</v>
      </c>
      <c r="FO61">
        <f>((1-$E61)^FO$3)*$E61*((1+r_typical)^(-FO$3))</f>
        <v>7.6421175384104952E-190</v>
      </c>
      <c r="FP61">
        <f>((1-$E61)^FP$3)*$E61*((1+r_typical)^(-FP$3))</f>
        <v>5.4768509025275232E-191</v>
      </c>
      <c r="FQ61">
        <f>((1-$E61)^FQ$3)*$E61*((1+r_typical)^(-FQ$3))</f>
        <v>3.925076480144725E-192</v>
      </c>
      <c r="FR61">
        <f>((1-$E61)^FR$3)*$E61*((1+r_typical)^(-FR$3))</f>
        <v>2.8129714774370528E-193</v>
      </c>
      <c r="FS61">
        <f>((1-$E61)^FS$3)*$E61*((1+r_typical)^(-FS$3))</f>
        <v>2.015962892163221E-194</v>
      </c>
      <c r="FT61">
        <f>((1-$E61)^FT$3)*$E61*((1+r_typical)^(-FT$3))</f>
        <v>1.4447734060503087E-195</v>
      </c>
      <c r="FU61">
        <f>((1-$E61)^FU$3)*$E61*((1+r_typical)^(-FU$3))</f>
        <v>1.0354209410027214E-196</v>
      </c>
      <c r="FV61">
        <f>((1-$E61)^FV$3)*$E61*((1+r_typical)^(-FV$3))</f>
        <v>7.4205167438528379E-198</v>
      </c>
      <c r="FW61">
        <f>((1-$E61)^FW$3)*$E61*((1+r_typical)^(-FW$3))</f>
        <v>5.3180369997612004E-199</v>
      </c>
      <c r="FX61">
        <f>((1-$E61)^FX$3)*$E61*((1+r_typical)^(-FX$3))</f>
        <v>3.811259849828861E-200</v>
      </c>
      <c r="FY61">
        <f>((1-$E61)^FY$3)*$E61*((1+r_typical)^(-FY$3))</f>
        <v>2.7314028923773503E-201</v>
      </c>
      <c r="FZ61">
        <f>((1-$E61)^FZ$3)*$E61*((1+r_typical)^(-FZ$3))</f>
        <v>1.9575054062037677E-202</v>
      </c>
      <c r="GA61">
        <f>((1-$E61)^GA$3)*$E61*((1+r_typical)^(-GA$3))</f>
        <v>1.402878874446034E-203</v>
      </c>
      <c r="GB61">
        <f>((1-$E61)^GB$3)*$E61*((1+r_typical)^(-GB$3))</f>
        <v>1.0053965266863242E-204</v>
      </c>
      <c r="GC61">
        <f>((1-$E61)^GC$3)*$E61*((1+r_typical)^(-GC$3))</f>
        <v>7.205341774585324E-206</v>
      </c>
      <c r="GD61">
        <f>((1-$E61)^GD$3)*$E61*((1+r_typical)^(-GD$3))</f>
        <v>5.16382827178615E-207</v>
      </c>
      <c r="GE61">
        <f>((1-$E61)^GE$3)*$E61*((1+r_typical)^(-GE$3))</f>
        <v>3.7007435947800744E-208</v>
      </c>
      <c r="GF61">
        <f>((1-$E61)^GF$3)*$E61*((1+r_typical)^(-GF$3))</f>
        <v>2.6521995762590535E-209</v>
      </c>
      <c r="GG61">
        <f>((1-$E61)^GG$3)*$E61*((1+r_typical)^(-GG$3))</f>
        <v>1.9007430296523218E-210</v>
      </c>
      <c r="GH61">
        <f>((1-$E61)^GH$3)*$E61*((1+r_typical)^(-GH$3))</f>
        <v>1.3621991712508305E-211</v>
      </c>
      <c r="GI61">
        <f>((1-$E61)^GI$3)*$E61*((1+r_typical)^(-GI$3))</f>
        <v>9.7624273939642862E-213</v>
      </c>
      <c r="GJ61">
        <f>((1-$E61)^GJ$3)*$E61*((1+r_typical)^(-GJ$3))</f>
        <v>6.9964062990077417E-214</v>
      </c>
      <c r="GK61">
        <f>((1-$E61)^GK$3)*$E61*((1+r_typical)^(-GK$3))</f>
        <v>5.0140911809555474E-215</v>
      </c>
      <c r="GL61">
        <f>((1-$E61)^GL$3)*$E61*((1+r_typical)^(-GL$3))</f>
        <v>3.5934320130181426E-216</v>
      </c>
      <c r="GM61">
        <f>((1-$E61)^GM$3)*$E61*((1+r_typical)^(-GM$3))</f>
        <v>2.5752929426630022E-217</v>
      </c>
      <c r="GN61">
        <f>((1-$E61)^GN$3)*$E61*((1+r_typical)^(-GN$3))</f>
        <v>1.8456266089084852E-218</v>
      </c>
      <c r="GO61">
        <f>((1-$E61)^GO$3)*$E61*((1+r_typical)^(-GO$3))</f>
        <v>1.322699069717748E-219</v>
      </c>
      <c r="GP61">
        <f>((1-$E61)^GP$3)*$E61*((1+r_typical)^(-GP$3))</f>
        <v>9.479343332977196E-221</v>
      </c>
      <c r="GQ61">
        <f>((1-$E61)^GQ$3)*$E61*((1+r_typical)^(-GQ$3))</f>
        <v>6.7935293886336557E-222</v>
      </c>
      <c r="GR61">
        <f>((1-$E61)^GR$3)*$E61*((1+r_typical)^(-GR$3))</f>
        <v>4.8686960618541211E-223</v>
      </c>
      <c r="GS61">
        <f>((1-$E61)^GS$3)*$E61*((1+r_typical)^(-GS$3))</f>
        <v>3.4892321776621211E-224</v>
      </c>
      <c r="GT61">
        <f>((1-$E61)^GT$3)*$E61*((1+r_typical)^(-GT$3))</f>
        <v>2.5006163939911865E-225</v>
      </c>
      <c r="GU61">
        <f>((1-$E61)^GU$3)*$E61*((1+r_typical)^(-GU$3))</f>
        <v>1.7921084156936837E-226</v>
      </c>
      <c r="GV61">
        <f>((1-$E61)^GV$3)*$E61*((1+r_typical)^(-GV$3))</f>
        <v>1.2843443645804738E-227</v>
      </c>
      <c r="GW61">
        <f>((1-$E61)^GW$3)*$E61*((1+r_typical)^(-GW$3))</f>
        <v>9.2044679461600621E-229</v>
      </c>
      <c r="GX61">
        <f>((1-$E61)^GX$3)*$E61*((1+r_typical)^(-GX$3))</f>
        <v>6.5965353614147101E-230</v>
      </c>
      <c r="GY61">
        <f t="shared" si="0"/>
        <v>0.61400359066427268</v>
      </c>
    </row>
    <row r="62" spans="1:207" x14ac:dyDescent="0.25">
      <c r="A62">
        <v>57</v>
      </c>
      <c r="B62">
        <f>((1-pf_test)^(A62-1))*pf_test*((1+r_typical)^(-A62))</f>
        <v>2.8514710229114388E-47</v>
      </c>
      <c r="E62">
        <v>0.57999999999999996</v>
      </c>
      <c r="F62">
        <f>((1-$E62)^F$3)*$E62*((1+r_typical)^(-F$3))</f>
        <v>0.57999999999999996</v>
      </c>
      <c r="G62">
        <f>((1-$E62)^G$3)*$E62*((1+r_typical)^(-G$3))</f>
        <v>4.0599999999999997E-2</v>
      </c>
      <c r="H62">
        <f>((1-$E62)^H$3)*$E62*((1+r_typical)^(-H$3))</f>
        <v>2.8420000000000003E-3</v>
      </c>
      <c r="I62">
        <f>((1-$E62)^I$3)*$E62*((1+r_typical)^(-I$3))</f>
        <v>1.9894000000000004E-4</v>
      </c>
      <c r="J62">
        <f>((1-$E62)^J$3)*$E62*((1+r_typical)^(-J$3))</f>
        <v>1.3925800000000003E-5</v>
      </c>
      <c r="K62">
        <f>((1-$E62)^K$3)*$E62*((1+r_typical)^(-K$3))</f>
        <v>9.7480600000000034E-7</v>
      </c>
      <c r="L62">
        <f>((1-$E62)^L$3)*$E62*((1+r_typical)^(-L$3))</f>
        <v>6.8236420000000018E-8</v>
      </c>
      <c r="M62">
        <f>((1-$E62)^M$3)*$E62*((1+r_typical)^(-M$3))</f>
        <v>4.7765494000000023E-9</v>
      </c>
      <c r="N62">
        <f>((1-$E62)^N$3)*$E62*((1+r_typical)^(-N$3))</f>
        <v>3.3435845800000015E-10</v>
      </c>
      <c r="O62">
        <f>((1-$E62)^O$3)*$E62*((1+r_typical)^(-O$3))</f>
        <v>2.3405092060000015E-11</v>
      </c>
      <c r="P62">
        <f>((1-$E62)^P$3)*$E62*((1+r_typical)^(-P$3))</f>
        <v>1.6383564442000011E-12</v>
      </c>
      <c r="Q62">
        <f>((1-$E62)^Q$3)*$E62*((1+r_typical)^(-Q$3))</f>
        <v>1.1468495109400008E-13</v>
      </c>
      <c r="R62">
        <f>((1-$E62)^R$3)*$E62*((1+r_typical)^(-R$3))</f>
        <v>8.027946576580006E-15</v>
      </c>
      <c r="S62">
        <f>((1-$E62)^S$3)*$E62*((1+r_typical)^(-S$3))</f>
        <v>5.619562603606005E-16</v>
      </c>
      <c r="T62">
        <f>((1-$E62)^T$3)*$E62*((1+r_typical)^(-T$3))</f>
        <v>3.9336938225242045E-17</v>
      </c>
      <c r="U62">
        <f>((1-$E62)^U$3)*$E62*((1+r_typical)^(-U$3))</f>
        <v>2.7535856757669433E-18</v>
      </c>
      <c r="V62">
        <f>((1-$E62)^V$3)*$E62*((1+r_typical)^(-V$3))</f>
        <v>1.9275099730368601E-19</v>
      </c>
      <c r="W62">
        <f>((1-$E62)^W$3)*$E62*((1+r_typical)^(-W$3))</f>
        <v>1.3492569811258023E-20</v>
      </c>
      <c r="X62">
        <f>((1-$E62)^X$3)*$E62*((1+r_typical)^(-X$3))</f>
        <v>9.444798867880617E-22</v>
      </c>
      <c r="Y62">
        <f>((1-$E62)^Y$3)*$E62*((1+r_typical)^(-Y$3))</f>
        <v>6.6113592075164324E-23</v>
      </c>
      <c r="Z62">
        <f>((1-$E62)^Z$3)*$E62*((1+r_typical)^(-Z$3))</f>
        <v>4.6279514452615038E-24</v>
      </c>
      <c r="AA62">
        <f>((1-$E62)^AA$3)*$E62*((1+r_typical)^(-AA$3))</f>
        <v>3.2395660116830527E-25</v>
      </c>
      <c r="AB62">
        <f>((1-$E62)^AB$3)*$E62*((1+r_typical)^(-AB$3))</f>
        <v>2.2676962081781369E-26</v>
      </c>
      <c r="AC62">
        <f>((1-$E62)^AC$3)*$E62*((1+r_typical)^(-AC$3))</f>
        <v>1.5873873457246962E-27</v>
      </c>
      <c r="AD62">
        <f>((1-$E62)^AD$3)*$E62*((1+r_typical)^(-AD$3))</f>
        <v>1.1111711420072872E-28</v>
      </c>
      <c r="AE62">
        <f>((1-$E62)^AE$3)*$E62*((1+r_typical)^(-AE$3))</f>
        <v>7.7781979940510118E-30</v>
      </c>
      <c r="AF62">
        <f>((1-$E62)^AF$3)*$E62*((1+r_typical)^(-AF$3))</f>
        <v>5.4447385958357083E-31</v>
      </c>
      <c r="AG62">
        <f>((1-$E62)^AG$3)*$E62*((1+r_typical)^(-AG$3))</f>
        <v>3.8113170170849954E-32</v>
      </c>
      <c r="AH62">
        <f>((1-$E62)^AH$3)*$E62*((1+r_typical)^(-AH$3))</f>
        <v>2.6679219119594974E-33</v>
      </c>
      <c r="AI62">
        <f>((1-$E62)^AI$3)*$E62*((1+r_typical)^(-AI$3))</f>
        <v>1.8675453383716483E-34</v>
      </c>
      <c r="AJ62">
        <f>((1-$E62)^AJ$3)*$E62*((1+r_typical)^(-AJ$3))</f>
        <v>1.3072817368601542E-35</v>
      </c>
      <c r="AK62">
        <f>((1-$E62)^AK$3)*$E62*((1+r_typical)^(-AK$3))</f>
        <v>9.1509721580210783E-37</v>
      </c>
      <c r="AL62">
        <f>((1-$E62)^AL$3)*$E62*((1+r_typical)^(-AL$3))</f>
        <v>6.4056805106147547E-38</v>
      </c>
      <c r="AM62">
        <f>((1-$E62)^AM$3)*$E62*((1+r_typical)^(-AM$3))</f>
        <v>4.4839763574303295E-39</v>
      </c>
      <c r="AN62">
        <f>((1-$E62)^AN$3)*$E62*((1+r_typical)^(-AN$3))</f>
        <v>3.1387834502012306E-40</v>
      </c>
      <c r="AO62">
        <f>((1-$E62)^AO$3)*$E62*((1+r_typical)^(-AO$3))</f>
        <v>2.1971484151408622E-41</v>
      </c>
      <c r="AP62">
        <f>((1-$E62)^AP$3)*$E62*((1+r_typical)^(-AP$3))</f>
        <v>1.5380038905986031E-42</v>
      </c>
      <c r="AQ62">
        <f>((1-$E62)^AQ$3)*$E62*((1+r_typical)^(-AQ$3))</f>
        <v>1.0766027234190224E-43</v>
      </c>
      <c r="AR62">
        <f>((1-$E62)^AR$3)*$E62*((1+r_typical)^(-AR$3))</f>
        <v>7.5362190639331572E-45</v>
      </c>
      <c r="AS62">
        <f>((1-$E62)^AS$3)*$E62*((1+r_typical)^(-AS$3))</f>
        <v>5.2753533447532101E-46</v>
      </c>
      <c r="AT62">
        <f>((1-$E62)^AT$3)*$E62*((1+r_typical)^(-AT$3))</f>
        <v>3.6927473413272474E-47</v>
      </c>
      <c r="AU62">
        <f>((1-$E62)^AU$3)*$E62*((1+r_typical)^(-AU$3))</f>
        <v>2.5849231389290735E-48</v>
      </c>
      <c r="AV62">
        <f>((1-$E62)^AV$3)*$E62*((1+r_typical)^(-AV$3))</f>
        <v>1.8094461972503515E-49</v>
      </c>
      <c r="AW62">
        <f>((1-$E62)^AW$3)*$E62*((1+r_typical)^(-AW$3))</f>
        <v>1.2666123380752463E-50</v>
      </c>
      <c r="AX62">
        <f>((1-$E62)^AX$3)*$E62*((1+r_typical)^(-AX$3))</f>
        <v>8.8662863665267244E-52</v>
      </c>
      <c r="AY62">
        <f>((1-$E62)^AY$3)*$E62*((1+r_typical)^(-AY$3))</f>
        <v>6.2064004565687071E-53</v>
      </c>
      <c r="AZ62">
        <f>((1-$E62)^AZ$3)*$E62*((1+r_typical)^(-AZ$3))</f>
        <v>4.344480319598096E-54</v>
      </c>
      <c r="BA62">
        <f>((1-$E62)^BA$3)*$E62*((1+r_typical)^(-BA$3))</f>
        <v>3.0411362237186673E-55</v>
      </c>
      <c r="BB62">
        <f>((1-$E62)^BB$3)*$E62*((1+r_typical)^(-BB$3))</f>
        <v>2.1287953566030672E-56</v>
      </c>
      <c r="BC62">
        <f>((1-$E62)^BC$3)*$E62*((1+r_typical)^(-BC$3))</f>
        <v>1.4901567496221472E-57</v>
      </c>
      <c r="BD62">
        <f>((1-$E62)^BD$3)*$E62*((1+r_typical)^(-BD$3))</f>
        <v>1.0431097247355032E-58</v>
      </c>
      <c r="BE62">
        <f>((1-$E62)^BE$3)*$E62*((1+r_typical)^(-BE$3))</f>
        <v>7.3017680731485215E-60</v>
      </c>
      <c r="BF62">
        <f>((1-$E62)^BF$3)*$E62*((1+r_typical)^(-BF$3))</f>
        <v>5.1112376512039662E-61</v>
      </c>
      <c r="BG62">
        <f>((1-$E62)^BG$3)*$E62*((1+r_typical)^(-BG$3))</f>
        <v>3.5778663558427763E-62</v>
      </c>
      <c r="BH62">
        <f>((1-$E62)^BH$3)*$E62*((1+r_typical)^(-BH$3))</f>
        <v>2.5045064490899433E-63</v>
      </c>
      <c r="BI62">
        <f>((1-$E62)^BI$3)*$E62*((1+r_typical)^(-BI$3))</f>
        <v>1.7531545143629611E-64</v>
      </c>
      <c r="BJ62">
        <f>((1-$E62)^BJ$3)*$E62*((1+r_typical)^(-BJ$3))</f>
        <v>1.2272081600540727E-65</v>
      </c>
      <c r="BK62">
        <f>((1-$E62)^BK$3)*$E62*((1+r_typical)^(-BK$3))</f>
        <v>8.5904571203785098E-67</v>
      </c>
      <c r="BL62">
        <f>((1-$E62)^BL$3)*$E62*((1+r_typical)^(-BL$3))</f>
        <v>6.0133199842649557E-68</v>
      </c>
      <c r="BM62">
        <f>((1-$E62)^BM$3)*$E62*((1+r_typical)^(-BM$3))</f>
        <v>4.209323988985469E-69</v>
      </c>
      <c r="BN62">
        <f>((1-$E62)^BN$3)*$E62*((1+r_typical)^(-BN$3))</f>
        <v>2.9465267922898294E-70</v>
      </c>
      <c r="BO62">
        <f>((1-$E62)^BO$3)*$E62*((1+r_typical)^(-BO$3))</f>
        <v>2.0625687546028806E-71</v>
      </c>
      <c r="BP62">
        <f>((1-$E62)^BP$3)*$E62*((1+r_typical)^(-BP$3))</f>
        <v>1.4437981282220165E-72</v>
      </c>
      <c r="BQ62">
        <f>((1-$E62)^BQ$3)*$E62*((1+r_typical)^(-BQ$3))</f>
        <v>1.0106586897554118E-73</v>
      </c>
      <c r="BR62">
        <f>((1-$E62)^BR$3)*$E62*((1+r_typical)^(-BR$3))</f>
        <v>7.0746108282878815E-75</v>
      </c>
      <c r="BS62">
        <f>((1-$E62)^BS$3)*$E62*((1+r_typical)^(-BS$3))</f>
        <v>4.9522275798015177E-76</v>
      </c>
      <c r="BT62">
        <f>((1-$E62)^BT$3)*$E62*((1+r_typical)^(-BT$3))</f>
        <v>3.4665593058610631E-77</v>
      </c>
      <c r="BU62">
        <f>((1-$E62)^BU$3)*$E62*((1+r_typical)^(-BU$3))</f>
        <v>2.4265915141027443E-78</v>
      </c>
      <c r="BV62">
        <f>((1-$E62)^BV$3)*$E62*((1+r_typical)^(-BV$3))</f>
        <v>1.6986140598719214E-79</v>
      </c>
      <c r="BW62">
        <f>((1-$E62)^BW$3)*$E62*((1+r_typical)^(-BW$3))</f>
        <v>1.1890298419103448E-80</v>
      </c>
      <c r="BX62">
        <f>((1-$E62)^BX$3)*$E62*((1+r_typical)^(-BX$3))</f>
        <v>8.3232088933724137E-82</v>
      </c>
      <c r="BY62">
        <f>((1-$E62)^BY$3)*$E62*((1+r_typical)^(-BY$3))</f>
        <v>5.8262462253606904E-83</v>
      </c>
      <c r="BZ62">
        <f>((1-$E62)^BZ$3)*$E62*((1+r_typical)^(-BZ$3))</f>
        <v>4.0783723577524845E-84</v>
      </c>
      <c r="CA62">
        <f>((1-$E62)^CA$3)*$E62*((1+r_typical)^(-CA$3))</f>
        <v>2.8548606504267392E-85</v>
      </c>
      <c r="CB62">
        <f>((1-$E62)^CB$3)*$E62*((1+r_typical)^(-CB$3))</f>
        <v>1.9984024552987171E-86</v>
      </c>
      <c r="CC62">
        <f>((1-$E62)^CC$3)*$E62*((1+r_typical)^(-CC$3))</f>
        <v>1.3988817187091021E-87</v>
      </c>
      <c r="CD62">
        <f>((1-$E62)^CD$3)*$E62*((1+r_typical)^(-CD$3))</f>
        <v>9.7921720309637164E-89</v>
      </c>
      <c r="CE62">
        <f>((1-$E62)^CE$3)*$E62*((1+r_typical)^(-CE$3))</f>
        <v>6.8545204216746015E-90</v>
      </c>
      <c r="CF62">
        <f>((1-$E62)^CF$3)*$E62*((1+r_typical)^(-CF$3))</f>
        <v>4.7981642951722217E-91</v>
      </c>
      <c r="CG62">
        <f>((1-$E62)^CG$3)*$E62*((1+r_typical)^(-CG$3))</f>
        <v>3.3587150066205563E-92</v>
      </c>
      <c r="CH62">
        <f>((1-$E62)^CH$3)*$E62*((1+r_typical)^(-CH$3))</f>
        <v>2.3511005046343892E-93</v>
      </c>
      <c r="CI62">
        <f>((1-$E62)^CI$3)*$E62*((1+r_typical)^(-CI$3))</f>
        <v>1.6457703532440729E-94</v>
      </c>
      <c r="CJ62">
        <f>((1-$E62)^CJ$3)*$E62*((1+r_typical)^(-CJ$3))</f>
        <v>1.1520392472708508E-95</v>
      </c>
      <c r="CK62">
        <f>((1-$E62)^CK$3)*$E62*((1+r_typical)^(-CK$3))</f>
        <v>8.064274730895956E-97</v>
      </c>
      <c r="CL62">
        <f>((1-$E62)^CL$3)*$E62*((1+r_typical)^(-CL$3))</f>
        <v>5.6449923116271705E-98</v>
      </c>
      <c r="CM62">
        <f>((1-$E62)^CM$3)*$E62*((1+r_typical)^(-CM$3))</f>
        <v>3.9514946181390196E-99</v>
      </c>
      <c r="CN62">
        <f>((1-$E62)^CN$3)*$E62*((1+r_typical)^(-CN$3))</f>
        <v>2.7660462326973142E-100</v>
      </c>
      <c r="CO62">
        <f>((1-$E62)^CO$3)*$E62*((1+r_typical)^(-CO$3))</f>
        <v>1.9362323628881196E-101</v>
      </c>
      <c r="CP62">
        <f>((1-$E62)^CP$3)*$E62*((1+r_typical)^(-CP$3))</f>
        <v>1.3553626540216837E-102</v>
      </c>
      <c r="CQ62">
        <f>((1-$E62)^CQ$3)*$E62*((1+r_typical)^(-CQ$3))</f>
        <v>9.4875385781517878E-104</v>
      </c>
      <c r="CR62">
        <f>((1-$E62)^CR$3)*$E62*((1+r_typical)^(-CR$3))</f>
        <v>6.6412770047062517E-105</v>
      </c>
      <c r="CS62">
        <f>((1-$E62)^CS$3)*$E62*((1+r_typical)^(-CS$3))</f>
        <v>4.648893903294376E-106</v>
      </c>
      <c r="CT62">
        <f>((1-$E62)^CT$3)*$E62*((1+r_typical)^(-CT$3))</f>
        <v>3.2542257323060644E-107</v>
      </c>
      <c r="CU62">
        <f>((1-$E62)^CU$3)*$E62*((1+r_typical)^(-CU$3))</f>
        <v>2.2779580126142449E-108</v>
      </c>
      <c r="CV62">
        <f>((1-$E62)^CV$3)*$E62*((1+r_typical)^(-CV$3))</f>
        <v>1.5945706088299716E-109</v>
      </c>
      <c r="CW62">
        <f>((1-$E62)^CW$3)*$E62*((1+r_typical)^(-CW$3))</f>
        <v>1.1161994261809801E-110</v>
      </c>
      <c r="CX62">
        <f>((1-$E62)^CX$3)*$E62*((1+r_typical)^(-CX$3))</f>
        <v>7.8133959832668629E-112</v>
      </c>
      <c r="CY62">
        <f>((1-$E62)^CY$3)*$E62*((1+r_typical)^(-CY$3))</f>
        <v>5.4693771882868048E-113</v>
      </c>
      <c r="CZ62">
        <f>((1-$E62)^CZ$3)*$E62*((1+r_typical)^(-CZ$3))</f>
        <v>3.8285640318007633E-114</v>
      </c>
      <c r="DA62">
        <f>((1-$E62)^DA$3)*$E62*((1+r_typical)^(-DA$3))</f>
        <v>2.6799948222605349E-115</v>
      </c>
      <c r="DB62">
        <f>((1-$E62)^DB$3)*$E62*((1+r_typical)^(-DB$3))</f>
        <v>1.8759963755823737E-116</v>
      </c>
      <c r="DC62">
        <f>((1-$E62)^DC$3)*$E62*((1+r_typical)^(-DC$3))</f>
        <v>1.3131974629076619E-117</v>
      </c>
      <c r="DD62">
        <f>((1-$E62)^DD$3)*$E62*((1+r_typical)^(-DD$3))</f>
        <v>9.1923822403536371E-119</v>
      </c>
      <c r="DE62">
        <f>((1-$E62)^DE$3)*$E62*((1+r_typical)^(-DE$3))</f>
        <v>6.4346675682475456E-120</v>
      </c>
      <c r="DF62">
        <f>((1-$E62)^DF$3)*$E62*((1+r_typical)^(-DF$3))</f>
        <v>4.5042672977732825E-121</v>
      </c>
      <c r="DG62">
        <f>((1-$E62)^DG$3)*$E62*((1+r_typical)^(-DG$3))</f>
        <v>3.1529871084412977E-122</v>
      </c>
      <c r="DH62">
        <f>((1-$E62)^DH$3)*$E62*((1+r_typical)^(-DH$3))</f>
        <v>2.2070909759089088E-123</v>
      </c>
      <c r="DI62">
        <f>((1-$E62)^DI$3)*$E62*((1+r_typical)^(-DI$3))</f>
        <v>1.5449636831362362E-124</v>
      </c>
      <c r="DJ62">
        <f>((1-$E62)^DJ$3)*$E62*((1+r_typical)^(-DJ$3))</f>
        <v>1.0814745781953651E-125</v>
      </c>
      <c r="DK62">
        <f>((1-$E62)^DK$3)*$E62*((1+r_typical)^(-DK$3))</f>
        <v>7.5703220473675584E-127</v>
      </c>
      <c r="DL62">
        <f>((1-$E62)^DL$3)*$E62*((1+r_typical)^(-DL$3))</f>
        <v>5.2992254331572922E-128</v>
      </c>
      <c r="DM62">
        <f>((1-$E62)^DM$3)*$E62*((1+r_typical)^(-DM$3))</f>
        <v>3.7094578032101042E-129</v>
      </c>
      <c r="DN62">
        <f>((1-$E62)^DN$3)*$E62*((1+r_typical)^(-DN$3))</f>
        <v>2.5966204622470732E-130</v>
      </c>
      <c r="DO62">
        <f>((1-$E62)^DO$3)*$E62*((1+r_typical)^(-DO$3))</f>
        <v>1.8176343235729516E-131</v>
      </c>
      <c r="DP62">
        <f>((1-$E62)^DP$3)*$E62*((1+r_typical)^(-DP$3))</f>
        <v>1.2723440265010661E-132</v>
      </c>
      <c r="DQ62">
        <f>((1-$E62)^DQ$3)*$E62*((1+r_typical)^(-DQ$3))</f>
        <v>8.9064081855074644E-134</v>
      </c>
      <c r="DR62">
        <f>((1-$E62)^DR$3)*$E62*((1+r_typical)^(-DR$3))</f>
        <v>6.234485729855226E-135</v>
      </c>
      <c r="DS62">
        <f>((1-$E62)^DS$3)*$E62*((1+r_typical)^(-DS$3))</f>
        <v>4.3641400108986578E-136</v>
      </c>
      <c r="DT62">
        <f>((1-$E62)^DT$3)*$E62*((1+r_typical)^(-DT$3))</f>
        <v>3.0548980076290601E-137</v>
      </c>
      <c r="DU62">
        <f>((1-$E62)^DU$3)*$E62*((1+r_typical)^(-DU$3))</f>
        <v>2.1384286053403428E-138</v>
      </c>
      <c r="DV62">
        <f>((1-$E62)^DV$3)*$E62*((1+r_typical)^(-DV$3))</f>
        <v>1.4969000237382397E-139</v>
      </c>
      <c r="DW62">
        <f>((1-$E62)^DW$3)*$E62*((1+r_typical)^(-DW$3))</f>
        <v>1.0478300166167683E-140</v>
      </c>
      <c r="DX62">
        <f>((1-$E62)^DX$3)*$E62*((1+r_typical)^(-DX$3))</f>
        <v>7.3348101163173763E-142</v>
      </c>
      <c r="DY62">
        <f>((1-$E62)^DY$3)*$E62*((1+r_typical)^(-DY$3))</f>
        <v>5.1343670814221632E-143</v>
      </c>
      <c r="DZ62">
        <f>((1-$E62)^DZ$3)*$E62*((1+r_typical)^(-DZ$3))</f>
        <v>3.5940569569955148E-144</v>
      </c>
      <c r="EA62">
        <f>((1-$E62)^EA$3)*$E62*((1+r_typical)^(-EA$3))</f>
        <v>2.5158398698968604E-145</v>
      </c>
      <c r="EB62">
        <f>((1-$E62)^EB$3)*$E62*((1+r_typical)^(-EB$3))</f>
        <v>1.7610879089278025E-146</v>
      </c>
      <c r="EC62">
        <f>((1-$E62)^EC$3)*$E62*((1+r_typical)^(-EC$3))</f>
        <v>1.2327615362494621E-147</v>
      </c>
      <c r="ED62">
        <f>((1-$E62)^ED$3)*$E62*((1+r_typical)^(-ED$3))</f>
        <v>8.6293307537462346E-149</v>
      </c>
      <c r="EE62">
        <f>((1-$E62)^EE$3)*$E62*((1+r_typical)^(-EE$3))</f>
        <v>6.0405315276223639E-150</v>
      </c>
      <c r="EF62">
        <f>((1-$E62)^EF$3)*$E62*((1+r_typical)^(-EF$3))</f>
        <v>4.2283720693356559E-151</v>
      </c>
      <c r="EG62">
        <f>((1-$E62)^EG$3)*$E62*((1+r_typical)^(-EG$3))</f>
        <v>2.9598604485349592E-152</v>
      </c>
      <c r="EH62">
        <f>((1-$E62)^EH$3)*$E62*((1+r_typical)^(-EH$3))</f>
        <v>2.0719023139744718E-153</v>
      </c>
      <c r="EI62">
        <f>((1-$E62)^EI$3)*$E62*((1+r_typical)^(-EI$3))</f>
        <v>1.45033161978213E-154</v>
      </c>
      <c r="EJ62">
        <f>((1-$E62)^EJ$3)*$E62*((1+r_typical)^(-EJ$3))</f>
        <v>1.0152321338474911E-155</v>
      </c>
      <c r="EK62">
        <f>((1-$E62)^EK$3)*$E62*((1+r_typical)^(-EK$3))</f>
        <v>7.1066249369324396E-157</v>
      </c>
      <c r="EL62">
        <f>((1-$E62)^EL$3)*$E62*((1+r_typical)^(-EL$3))</f>
        <v>4.974637455852708E-158</v>
      </c>
      <c r="EM62">
        <f>((1-$E62)^EM$3)*$E62*((1+r_typical)^(-EM$3))</f>
        <v>3.482246219096896E-159</v>
      </c>
      <c r="EN62">
        <f>((1-$E62)^EN$3)*$E62*((1+r_typical)^(-EN$3))</f>
        <v>2.4375723533678271E-160</v>
      </c>
      <c r="EO62">
        <f>((1-$E62)^EO$3)*$E62*((1+r_typical)^(-EO$3))</f>
        <v>1.7063006473574789E-161</v>
      </c>
      <c r="EP62">
        <f>((1-$E62)^EP$3)*$E62*((1+r_typical)^(-EP$3))</f>
        <v>1.1944104531502356E-162</v>
      </c>
      <c r="EQ62">
        <f>((1-$E62)^EQ$3)*$E62*((1+r_typical)^(-EQ$3))</f>
        <v>8.3608731720516492E-164</v>
      </c>
      <c r="ER62">
        <f>((1-$E62)^ER$3)*$E62*((1+r_typical)^(-ER$3))</f>
        <v>5.8526112204361554E-165</v>
      </c>
      <c r="ES62">
        <f>((1-$E62)^ES$3)*$E62*((1+r_typical)^(-ES$3))</f>
        <v>4.0968278543053091E-166</v>
      </c>
      <c r="ET62">
        <f>((1-$E62)^ET$3)*$E62*((1+r_typical)^(-ET$3))</f>
        <v>2.867779498013717E-167</v>
      </c>
      <c r="EU62">
        <f>((1-$E62)^EU$3)*$E62*((1+r_typical)^(-EU$3))</f>
        <v>2.0074456486096017E-168</v>
      </c>
      <c r="EV62">
        <f>((1-$E62)^EV$3)*$E62*((1+r_typical)^(-EV$3))</f>
        <v>1.4052119540267214E-169</v>
      </c>
      <c r="EW62">
        <f>((1-$E62)^EW$3)*$E62*((1+r_typical)^(-EW$3))</f>
        <v>9.83648367818705E-171</v>
      </c>
      <c r="EX62">
        <f>((1-$E62)^EX$3)*$E62*((1+r_typical)^(-EX$3))</f>
        <v>6.8855385747309363E-172</v>
      </c>
      <c r="EY62">
        <f>((1-$E62)^EY$3)*$E62*((1+r_typical)^(-EY$3))</f>
        <v>4.8198770023116555E-173</v>
      </c>
      <c r="EZ62">
        <f>((1-$E62)^EZ$3)*$E62*((1+r_typical)^(-EZ$3))</f>
        <v>3.3739139016181587E-174</v>
      </c>
      <c r="FA62">
        <f>((1-$E62)^FA$3)*$E62*((1+r_typical)^(-FA$3))</f>
        <v>2.3617397311327114E-175</v>
      </c>
      <c r="FB62">
        <f>((1-$E62)^FB$3)*$E62*((1+r_typical)^(-FB$3))</f>
        <v>1.6532178117928983E-176</v>
      </c>
      <c r="FC62">
        <f>((1-$E62)^FC$3)*$E62*((1+r_typical)^(-FC$3))</f>
        <v>1.1572524682550289E-177</v>
      </c>
      <c r="FD62">
        <f>((1-$E62)^FD$3)*$E62*((1+r_typical)^(-FD$3))</f>
        <v>8.1007672777852023E-179</v>
      </c>
      <c r="FE62">
        <f>((1-$E62)^FE$3)*$E62*((1+r_typical)^(-FE$3))</f>
        <v>5.6705370944496415E-180</v>
      </c>
      <c r="FF62">
        <f>((1-$E62)^FF$3)*$E62*((1+r_typical)^(-FF$3))</f>
        <v>3.9693759661147506E-181</v>
      </c>
      <c r="FG62">
        <f>((1-$E62)^FG$3)*$E62*((1+r_typical)^(-FG$3))</f>
        <v>2.7785631762803248E-182</v>
      </c>
      <c r="FH62">
        <f>((1-$E62)^FH$3)*$E62*((1+r_typical)^(-FH$3))</f>
        <v>1.9449942233962277E-183</v>
      </c>
      <c r="FI62">
        <f>((1-$E62)^FI$3)*$E62*((1+r_typical)^(-FI$3))</f>
        <v>1.3614959563773591E-184</v>
      </c>
      <c r="FJ62">
        <f>((1-$E62)^FJ$3)*$E62*((1+r_typical)^(-FJ$3))</f>
        <v>9.5304716946415155E-186</v>
      </c>
      <c r="FK62">
        <f>((1-$E62)^FK$3)*$E62*((1+r_typical)^(-FK$3))</f>
        <v>6.6713301862490631E-187</v>
      </c>
      <c r="FL62">
        <f>((1-$E62)^FL$3)*$E62*((1+r_typical)^(-FL$3))</f>
        <v>4.6699311303743443E-188</v>
      </c>
      <c r="FM62">
        <f>((1-$E62)^FM$3)*$E62*((1+r_typical)^(-FM$3))</f>
        <v>3.2689517912620418E-189</v>
      </c>
      <c r="FN62">
        <f>((1-$E62)^FN$3)*$E62*((1+r_typical)^(-FN$3))</f>
        <v>2.2882662538834288E-190</v>
      </c>
      <c r="FO62">
        <f>((1-$E62)^FO$3)*$E62*((1+r_typical)^(-FO$3))</f>
        <v>1.6017863777184002E-191</v>
      </c>
      <c r="FP62">
        <f>((1-$E62)^FP$3)*$E62*((1+r_typical)^(-FP$3))</f>
        <v>1.1212504644028803E-192</v>
      </c>
      <c r="FQ62">
        <f>((1-$E62)^FQ$3)*$E62*((1+r_typical)^(-FQ$3))</f>
        <v>7.8487532508201629E-194</v>
      </c>
      <c r="FR62">
        <f>((1-$E62)^FR$3)*$E62*((1+r_typical)^(-FR$3))</f>
        <v>5.4941272755741149E-195</v>
      </c>
      <c r="FS62">
        <f>((1-$E62)^FS$3)*$E62*((1+r_typical)^(-FS$3))</f>
        <v>3.8458890929018806E-196</v>
      </c>
      <c r="FT62">
        <f>((1-$E62)^FT$3)*$E62*((1+r_typical)^(-FT$3))</f>
        <v>2.692122365031316E-197</v>
      </c>
      <c r="FU62">
        <f>((1-$E62)^FU$3)*$E62*((1+r_typical)^(-FU$3))</f>
        <v>1.8844856555219217E-198</v>
      </c>
      <c r="FV62">
        <f>((1-$E62)^FV$3)*$E62*((1+r_typical)^(-FV$3))</f>
        <v>1.319139958865345E-199</v>
      </c>
      <c r="FW62">
        <f>((1-$E62)^FW$3)*$E62*((1+r_typical)^(-FW$3))</f>
        <v>9.2339797120574168E-201</v>
      </c>
      <c r="FX62">
        <f>((1-$E62)^FX$3)*$E62*((1+r_typical)^(-FX$3))</f>
        <v>6.4637857984401927E-202</v>
      </c>
      <c r="FY62">
        <f>((1-$E62)^FY$3)*$E62*((1+r_typical)^(-FY$3))</f>
        <v>4.5246500589081353E-203</v>
      </c>
      <c r="FZ62">
        <f>((1-$E62)^FZ$3)*$E62*((1+r_typical)^(-FZ$3))</f>
        <v>3.1672550412356948E-204</v>
      </c>
      <c r="GA62">
        <f>((1-$E62)^GA$3)*$E62*((1+r_typical)^(-GA$3))</f>
        <v>2.2170785288649868E-205</v>
      </c>
      <c r="GB62">
        <f>((1-$E62)^GB$3)*$E62*((1+r_typical)^(-GB$3))</f>
        <v>1.551954970205491E-206</v>
      </c>
      <c r="GC62">
        <f>((1-$E62)^GC$3)*$E62*((1+r_typical)^(-GC$3))</f>
        <v>1.0863684791438435E-207</v>
      </c>
      <c r="GD62">
        <f>((1-$E62)^GD$3)*$E62*((1+r_typical)^(-GD$3))</f>
        <v>7.6045793540069079E-209</v>
      </c>
      <c r="GE62">
        <f>((1-$E62)^GE$3)*$E62*((1+r_typical)^(-GE$3))</f>
        <v>5.3232055478048336E-210</v>
      </c>
      <c r="GF62">
        <f>((1-$E62)^GF$3)*$E62*((1+r_typical)^(-GF$3))</f>
        <v>3.7262438834633843E-211</v>
      </c>
      <c r="GG62">
        <f>((1-$E62)^GG$3)*$E62*((1+r_typical)^(-GG$3))</f>
        <v>2.6083707184243698E-212</v>
      </c>
      <c r="GH62">
        <f>((1-$E62)^GH$3)*$E62*((1+r_typical)^(-GH$3))</f>
        <v>1.8258595028970587E-213</v>
      </c>
      <c r="GI62">
        <f>((1-$E62)^GI$3)*$E62*((1+r_typical)^(-GI$3))</f>
        <v>1.2781016520279412E-214</v>
      </c>
      <c r="GJ62">
        <f>((1-$E62)^GJ$3)*$E62*((1+r_typical)^(-GJ$3))</f>
        <v>8.9467115641955893E-216</v>
      </c>
      <c r="GK62">
        <f>((1-$E62)^GK$3)*$E62*((1+r_typical)^(-GK$3))</f>
        <v>6.2626980949369128E-217</v>
      </c>
      <c r="GL62">
        <f>((1-$E62)^GL$3)*$E62*((1+r_typical)^(-GL$3))</f>
        <v>4.3838886664558394E-218</v>
      </c>
      <c r="GM62">
        <f>((1-$E62)^GM$3)*$E62*((1+r_typical)^(-GM$3))</f>
        <v>3.0687220665190874E-219</v>
      </c>
      <c r="GN62">
        <f>((1-$E62)^GN$3)*$E62*((1+r_typical)^(-GN$3))</f>
        <v>2.1481054465633613E-220</v>
      </c>
      <c r="GO62">
        <f>((1-$E62)^GO$3)*$E62*((1+r_typical)^(-GO$3))</f>
        <v>1.5036738125943535E-221</v>
      </c>
      <c r="GP62">
        <f>((1-$E62)^GP$3)*$E62*((1+r_typical)^(-GP$3))</f>
        <v>1.0525716688160475E-222</v>
      </c>
      <c r="GQ62">
        <f>((1-$E62)^GQ$3)*$E62*((1+r_typical)^(-GQ$3))</f>
        <v>7.3680016817123314E-224</v>
      </c>
      <c r="GR62">
        <f>((1-$E62)^GR$3)*$E62*((1+r_typical)^(-GR$3))</f>
        <v>5.1576011771986343E-225</v>
      </c>
      <c r="GS62">
        <f>((1-$E62)^GS$3)*$E62*((1+r_typical)^(-GS$3))</f>
        <v>3.6103208240390441E-226</v>
      </c>
      <c r="GT62">
        <f>((1-$E62)^GT$3)*$E62*((1+r_typical)^(-GT$3))</f>
        <v>2.527224576827331E-227</v>
      </c>
      <c r="GU62">
        <f>((1-$E62)^GU$3)*$E62*((1+r_typical)^(-GU$3))</f>
        <v>1.7690572037791318E-228</v>
      </c>
      <c r="GV62">
        <f>((1-$E62)^GV$3)*$E62*((1+r_typical)^(-GV$3))</f>
        <v>1.2383400426453924E-229</v>
      </c>
      <c r="GW62">
        <f>((1-$E62)^GW$3)*$E62*((1+r_typical)^(-GW$3))</f>
        <v>8.6683802985177449E-231</v>
      </c>
      <c r="GX62">
        <f>((1-$E62)^GX$3)*$E62*((1+r_typical)^(-GX$3))</f>
        <v>6.0678662089624232E-232</v>
      </c>
      <c r="GY62">
        <f t="shared" si="0"/>
        <v>0.6236559139784944</v>
      </c>
    </row>
    <row r="63" spans="1:207" x14ac:dyDescent="0.25">
      <c r="A63">
        <v>58</v>
      </c>
      <c r="B63">
        <f>((1-pf_test)^(A63-1))*pf_test*((1+r_typical)^(-A63))</f>
        <v>4.6574026707553494E-48</v>
      </c>
      <c r="E63">
        <v>0.59</v>
      </c>
      <c r="F63">
        <f>((1-$E63)^F$3)*$E63*((1+r_typical)^(-F$3))</f>
        <v>0.59</v>
      </c>
      <c r="G63">
        <f>((1-$E63)^G$3)*$E63*((1+r_typical)^(-G$3))</f>
        <v>4.0316666666666667E-2</v>
      </c>
      <c r="H63">
        <f>((1-$E63)^H$3)*$E63*((1+r_typical)^(-H$3))</f>
        <v>2.7549722222222225E-3</v>
      </c>
      <c r="I63">
        <f>((1-$E63)^I$3)*$E63*((1+r_typical)^(-I$3))</f>
        <v>1.8825643518518518E-4</v>
      </c>
      <c r="J63">
        <f>((1-$E63)^J$3)*$E63*((1+r_typical)^(-J$3))</f>
        <v>1.2864189737654324E-5</v>
      </c>
      <c r="K63">
        <f>((1-$E63)^K$3)*$E63*((1+r_typical)^(-K$3))</f>
        <v>8.7905296540637902E-7</v>
      </c>
      <c r="L63">
        <f>((1-$E63)^L$3)*$E63*((1+r_typical)^(-L$3))</f>
        <v>6.0068619302769228E-8</v>
      </c>
      <c r="M63">
        <f>((1-$E63)^M$3)*$E63*((1+r_typical)^(-M$3))</f>
        <v>4.1046889856892306E-9</v>
      </c>
      <c r="N63">
        <f>((1-$E63)^N$3)*$E63*((1+r_typical)^(-N$3))</f>
        <v>2.8048708068876414E-10</v>
      </c>
      <c r="O63">
        <f>((1-$E63)^O$3)*$E63*((1+r_typical)^(-O$3))</f>
        <v>1.9166617180398882E-11</v>
      </c>
      <c r="P63">
        <f>((1-$E63)^P$3)*$E63*((1+r_typical)^(-P$3))</f>
        <v>1.3097188406605906E-12</v>
      </c>
      <c r="Q63">
        <f>((1-$E63)^Q$3)*$E63*((1+r_typical)^(-Q$3))</f>
        <v>8.9497454111807024E-14</v>
      </c>
      <c r="R63">
        <f>((1-$E63)^R$3)*$E63*((1+r_typical)^(-R$3))</f>
        <v>6.1156593643068151E-15</v>
      </c>
      <c r="S63">
        <f>((1-$E63)^S$3)*$E63*((1+r_typical)^(-S$3))</f>
        <v>4.1790338989429898E-16</v>
      </c>
      <c r="T63">
        <f>((1-$E63)^T$3)*$E63*((1+r_typical)^(-T$3))</f>
        <v>2.8556731642777104E-17</v>
      </c>
      <c r="U63">
        <f>((1-$E63)^U$3)*$E63*((1+r_typical)^(-U$3))</f>
        <v>1.9513766622564348E-18</v>
      </c>
      <c r="V63">
        <f>((1-$E63)^V$3)*$E63*((1+r_typical)^(-V$3))</f>
        <v>1.3334407192085641E-19</v>
      </c>
      <c r="W63">
        <f>((1-$E63)^W$3)*$E63*((1+r_typical)^(-W$3))</f>
        <v>9.1118449145918555E-21</v>
      </c>
      <c r="X63">
        <f>((1-$E63)^X$3)*$E63*((1+r_typical)^(-X$3))</f>
        <v>6.2264273583044351E-22</v>
      </c>
      <c r="Y63">
        <f>((1-$E63)^Y$3)*$E63*((1+r_typical)^(-Y$3))</f>
        <v>4.2547253615080305E-23</v>
      </c>
      <c r="Z63">
        <f>((1-$E63)^Z$3)*$E63*((1+r_typical)^(-Z$3))</f>
        <v>2.9073956636971548E-24</v>
      </c>
      <c r="AA63">
        <f>((1-$E63)^AA$3)*$E63*((1+r_typical)^(-AA$3))</f>
        <v>1.986720370193056E-25</v>
      </c>
      <c r="AB63">
        <f>((1-$E63)^AB$3)*$E63*((1+r_typical)^(-AB$3))</f>
        <v>1.3575922529652552E-26</v>
      </c>
      <c r="AC63">
        <f>((1-$E63)^AC$3)*$E63*((1+r_typical)^(-AC$3))</f>
        <v>9.276880395262576E-28</v>
      </c>
      <c r="AD63">
        <f>((1-$E63)^AD$3)*$E63*((1+r_typical)^(-AD$3))</f>
        <v>6.3392016034294283E-29</v>
      </c>
      <c r="AE63">
        <f>((1-$E63)^AE$3)*$E63*((1+r_typical)^(-AE$3))</f>
        <v>4.3317877623434424E-30</v>
      </c>
      <c r="AF63">
        <f>((1-$E63)^AF$3)*$E63*((1+r_typical)^(-AF$3))</f>
        <v>2.9600549709346863E-31</v>
      </c>
      <c r="AG63">
        <f>((1-$E63)^AG$3)*$E63*((1+r_typical)^(-AG$3))</f>
        <v>2.0227042301387022E-32</v>
      </c>
      <c r="AH63">
        <f>((1-$E63)^AH$3)*$E63*((1+r_typical)^(-AH$3))</f>
        <v>1.3821812239281137E-33</v>
      </c>
      <c r="AI63">
        <f>((1-$E63)^AI$3)*$E63*((1+r_typical)^(-AI$3))</f>
        <v>9.4449050301754417E-35</v>
      </c>
      <c r="AJ63">
        <f>((1-$E63)^AJ$3)*$E63*((1+r_typical)^(-AJ$3))</f>
        <v>6.4540184372865532E-36</v>
      </c>
      <c r="AK63">
        <f>((1-$E63)^AK$3)*$E63*((1+r_typical)^(-AK$3))</f>
        <v>4.4102459321458108E-37</v>
      </c>
      <c r="AL63">
        <f>((1-$E63)^AL$3)*$E63*((1+r_typical)^(-AL$3))</f>
        <v>3.0136680536329715E-38</v>
      </c>
      <c r="AM63">
        <f>((1-$E63)^AM$3)*$E63*((1+r_typical)^(-AM$3))</f>
        <v>2.0593398366491971E-39</v>
      </c>
      <c r="AN63">
        <f>((1-$E63)^AN$3)*$E63*((1+r_typical)^(-AN$3))</f>
        <v>1.4072155550436181E-40</v>
      </c>
      <c r="AO63">
        <f>((1-$E63)^AO$3)*$E63*((1+r_typical)^(-AO$3))</f>
        <v>9.6159729594647266E-42</v>
      </c>
      <c r="AP63">
        <f>((1-$E63)^AP$3)*$E63*((1+r_typical)^(-AP$3))</f>
        <v>6.570914855634229E-43</v>
      </c>
      <c r="AQ63">
        <f>((1-$E63)^AQ$3)*$E63*((1+r_typical)^(-AQ$3))</f>
        <v>4.4901251513500569E-44</v>
      </c>
      <c r="AR63">
        <f>((1-$E63)^AR$3)*$E63*((1+r_typical)^(-AR$3))</f>
        <v>3.0682521867558725E-45</v>
      </c>
      <c r="AS63">
        <f>((1-$E63)^AS$3)*$E63*((1+r_typical)^(-AS$3))</f>
        <v>2.0966389942831791E-46</v>
      </c>
      <c r="AT63">
        <f>((1-$E63)^AT$3)*$E63*((1+r_typical)^(-AT$3))</f>
        <v>1.4327033127601728E-47</v>
      </c>
      <c r="AU63">
        <f>((1-$E63)^AU$3)*$E63*((1+r_typical)^(-AU$3))</f>
        <v>9.7901393038611807E-49</v>
      </c>
      <c r="AV63">
        <f>((1-$E63)^AV$3)*$E63*((1+r_typical)^(-AV$3))</f>
        <v>6.6899285243051422E-50</v>
      </c>
      <c r="AW63">
        <f>((1-$E63)^AW$3)*$E63*((1+r_typical)^(-AW$3))</f>
        <v>4.5714511582751809E-51</v>
      </c>
      <c r="AX63">
        <f>((1-$E63)^AX$3)*$E63*((1+r_typical)^(-AX$3))</f>
        <v>3.1238249581547074E-52</v>
      </c>
      <c r="AY63">
        <f>((1-$E63)^AY$3)*$E63*((1+r_typical)^(-AY$3))</f>
        <v>2.1346137214057167E-53</v>
      </c>
      <c r="AZ63">
        <f>((1-$E63)^AZ$3)*$E63*((1+r_typical)^(-AZ$3))</f>
        <v>1.4586527096272399E-54</v>
      </c>
      <c r="BA63">
        <f>((1-$E63)^BA$3)*$E63*((1+r_typical)^(-BA$3))</f>
        <v>9.9674601824528063E-56</v>
      </c>
      <c r="BB63">
        <f>((1-$E63)^BB$3)*$E63*((1+r_typical)^(-BB$3))</f>
        <v>6.811097791342751E-57</v>
      </c>
      <c r="BC63">
        <f>((1-$E63)^BC$3)*$E63*((1+r_typical)^(-BC$3))</f>
        <v>4.6542501574175471E-58</v>
      </c>
      <c r="BD63">
        <f>((1-$E63)^BD$3)*$E63*((1+r_typical)^(-BD$3))</f>
        <v>3.1804042742353246E-59</v>
      </c>
      <c r="BE63">
        <f>((1-$E63)^BE$3)*$E63*((1+r_typical)^(-BE$3))</f>
        <v>2.1732762540608047E-60</v>
      </c>
      <c r="BF63">
        <f>((1-$E63)^BF$3)*$E63*((1+r_typical)^(-BF$3))</f>
        <v>1.4850721069415502E-61</v>
      </c>
      <c r="BG63">
        <f>((1-$E63)^BG$3)*$E63*((1+r_typical)^(-BG$3))</f>
        <v>1.0147992730767261E-62</v>
      </c>
      <c r="BH63">
        <f>((1-$E63)^BH$3)*$E63*((1+r_typical)^(-BH$3))</f>
        <v>6.9344616993576286E-64</v>
      </c>
      <c r="BI63">
        <f>((1-$E63)^BI$3)*$E63*((1+r_typical)^(-BI$3))</f>
        <v>4.7385488278943797E-65</v>
      </c>
      <c r="BJ63">
        <f>((1-$E63)^BJ$3)*$E63*((1+r_typical)^(-BJ$3))</f>
        <v>3.2380083657278268E-66</v>
      </c>
      <c r="BK63">
        <f>((1-$E63)^BK$3)*$E63*((1+r_typical)^(-BK$3))</f>
        <v>2.2126390499140146E-67</v>
      </c>
      <c r="BL63">
        <f>((1-$E63)^BL$3)*$E63*((1+r_typical)^(-BL$3))</f>
        <v>1.5119700174412437E-68</v>
      </c>
      <c r="BM63">
        <f>((1-$E63)^BM$3)*$E63*((1+r_typical)^(-BM$3))</f>
        <v>1.0331795119181834E-69</v>
      </c>
      <c r="BN63">
        <f>((1-$E63)^BN$3)*$E63*((1+r_typical)^(-BN$3))</f>
        <v>7.0600599981075868E-71</v>
      </c>
      <c r="BO63">
        <f>((1-$E63)^BO$3)*$E63*((1+r_typical)^(-BO$3))</f>
        <v>4.8243743320401841E-72</v>
      </c>
      <c r="BP63">
        <f>((1-$E63)^BP$3)*$E63*((1+r_typical)^(-BP$3))</f>
        <v>3.2966557935607933E-73</v>
      </c>
      <c r="BQ63">
        <f>((1-$E63)^BQ$3)*$E63*((1+r_typical)^(-BQ$3))</f>
        <v>2.252714792266542E-74</v>
      </c>
      <c r="BR63">
        <f>((1-$E63)^BR$3)*$E63*((1+r_typical)^(-BR$3))</f>
        <v>1.5393551080488039E-75</v>
      </c>
      <c r="BS63">
        <f>((1-$E63)^BS$3)*$E63*((1+r_typical)^(-BS$3))</f>
        <v>1.0518926571666827E-76</v>
      </c>
      <c r="BT63">
        <f>((1-$E63)^BT$3)*$E63*((1+r_typical)^(-BT$3))</f>
        <v>7.1879331573056647E-78</v>
      </c>
      <c r="BU63">
        <f>((1-$E63)^BU$3)*$E63*((1+r_typical)^(-BU$3))</f>
        <v>4.9117543241588721E-79</v>
      </c>
      <c r="BV63">
        <f>((1-$E63)^BV$3)*$E63*((1+r_typical)^(-BV$3))</f>
        <v>3.3563654548418959E-80</v>
      </c>
      <c r="BW63">
        <f>((1-$E63)^BW$3)*$E63*((1+r_typical)^(-BW$3))</f>
        <v>2.2935163941419624E-81</v>
      </c>
      <c r="BX63">
        <f>((1-$E63)^BX$3)*$E63*((1+r_typical)^(-BX$3))</f>
        <v>1.5672362026636746E-82</v>
      </c>
      <c r="BY63">
        <f>((1-$E63)^BY$3)*$E63*((1+r_typical)^(-BY$3))</f>
        <v>1.070944738486844E-83</v>
      </c>
      <c r="BZ63">
        <f>((1-$E63)^BZ$3)*$E63*((1+r_typical)^(-BZ$3))</f>
        <v>7.318122379660104E-85</v>
      </c>
      <c r="CA63">
        <f>((1-$E63)^CA$3)*$E63*((1+r_typical)^(-CA$3))</f>
        <v>5.0007169594344048E-86</v>
      </c>
      <c r="CB63">
        <f>((1-$E63)^CB$3)*$E63*((1+r_typical)^(-CB$3))</f>
        <v>3.417156588946844E-87</v>
      </c>
      <c r="CC63">
        <f>((1-$E63)^CC$3)*$E63*((1+r_typical)^(-CC$3))</f>
        <v>2.3350570024470093E-88</v>
      </c>
      <c r="CD63">
        <f>((1-$E63)^CD$3)*$E63*((1+r_typical)^(-CD$3))</f>
        <v>1.5956222850054567E-89</v>
      </c>
      <c r="CE63">
        <f>((1-$E63)^CE$3)*$E63*((1+r_typical)^(-CE$3))</f>
        <v>1.0903418947537289E-90</v>
      </c>
      <c r="CF63">
        <f>((1-$E63)^CF$3)*$E63*((1+r_typical)^(-CF$3))</f>
        <v>7.4506696141504815E-92</v>
      </c>
      <c r="CG63">
        <f>((1-$E63)^CG$3)*$E63*((1+r_typical)^(-CG$3))</f>
        <v>5.0912909030028283E-93</v>
      </c>
      <c r="CH63">
        <f>((1-$E63)^CH$3)*$E63*((1+r_typical)^(-CH$3))</f>
        <v>3.4790487837186004E-94</v>
      </c>
      <c r="CI63">
        <f>((1-$E63)^CI$3)*$E63*((1+r_typical)^(-CI$3))</f>
        <v>2.3773500022077104E-95</v>
      </c>
      <c r="CJ63">
        <f>((1-$E63)^CJ$3)*$E63*((1+r_typical)^(-CJ$3))</f>
        <v>1.6245225015086023E-96</v>
      </c>
      <c r="CK63">
        <f>((1-$E63)^CK$3)*$E63*((1+r_typical)^(-CK$3))</f>
        <v>1.1100903760308782E-97</v>
      </c>
      <c r="CL63">
        <f>((1-$E63)^CL$3)*$E63*((1+r_typical)^(-CL$3))</f>
        <v>7.5856175695443347E-99</v>
      </c>
      <c r="CM63">
        <f>((1-$E63)^CM$3)*$E63*((1+r_typical)^(-CM$3))</f>
        <v>5.1835053391886293E-100</v>
      </c>
      <c r="CN63">
        <f>((1-$E63)^CN$3)*$E63*((1+r_typical)^(-CN$3))</f>
        <v>3.5420619817788981E-101</v>
      </c>
      <c r="CO63">
        <f>((1-$E63)^CO$3)*$E63*((1+r_typical)^(-CO$3))</f>
        <v>2.4204090208822458E-102</v>
      </c>
      <c r="CP63">
        <f>((1-$E63)^CP$3)*$E63*((1+r_typical)^(-CP$3))</f>
        <v>1.6539461642695351E-103</v>
      </c>
      <c r="CQ63">
        <f>((1-$E63)^CQ$3)*$E63*((1+r_typical)^(-CQ$3))</f>
        <v>1.1301965455841823E-104</v>
      </c>
      <c r="CR63">
        <f>((1-$E63)^CR$3)*$E63*((1+r_typical)^(-CR$3))</f>
        <v>7.723009728158582E-106</v>
      </c>
      <c r="CS63">
        <f>((1-$E63)^CS$3)*$E63*((1+r_typical)^(-CS$3))</f>
        <v>5.2773899809083644E-107</v>
      </c>
      <c r="CT63">
        <f>((1-$E63)^CT$3)*$E63*((1+r_typical)^(-CT$3))</f>
        <v>3.6062164869540494E-108</v>
      </c>
      <c r="CU63">
        <f>((1-$E63)^CU$3)*$E63*((1+r_typical)^(-CU$3))</f>
        <v>2.4642479327519336E-109</v>
      </c>
      <c r="CV63">
        <f>((1-$E63)^CV$3)*$E63*((1+r_typical)^(-CV$3))</f>
        <v>1.6839027540471547E-110</v>
      </c>
      <c r="CW63">
        <f>((1-$E63)^CW$3)*$E63*((1+r_typical)^(-CW$3))</f>
        <v>1.1506668819322225E-111</v>
      </c>
      <c r="CX63">
        <f>((1-$E63)^CX$3)*$E63*((1+r_typical)^(-CX$3))</f>
        <v>7.862890359870189E-113</v>
      </c>
      <c r="CY63">
        <f>((1-$E63)^CY$3)*$E63*((1+r_typical)^(-CY$3))</f>
        <v>5.3729750792446296E-114</v>
      </c>
      <c r="CZ63">
        <f>((1-$E63)^CZ$3)*$E63*((1+r_typical)^(-CZ$3))</f>
        <v>3.6715329708171634E-115</v>
      </c>
      <c r="DA63">
        <f>((1-$E63)^DA$3)*$E63*((1+r_typical)^(-DA$3))</f>
        <v>2.5088808633917286E-116</v>
      </c>
      <c r="DB63">
        <f>((1-$E63)^DB$3)*$E63*((1+r_typical)^(-DB$3))</f>
        <v>1.7144019233176813E-117</v>
      </c>
      <c r="DC63">
        <f>((1-$E63)^DC$3)*$E63*((1+r_typical)^(-DC$3))</f>
        <v>1.1715079809337488E-118</v>
      </c>
      <c r="DD63">
        <f>((1-$E63)^DD$3)*$E63*((1+r_typical)^(-DD$3))</f>
        <v>8.0053045363806192E-120</v>
      </c>
      <c r="DE63">
        <f>((1-$E63)^DE$3)*$E63*((1+r_typical)^(-DE$3))</f>
        <v>5.4702914331934217E-121</v>
      </c>
      <c r="DF63">
        <f>((1-$E63)^DF$3)*$E63*((1+r_typical)^(-DF$3))</f>
        <v>3.7380324793488391E-122</v>
      </c>
      <c r="DG63">
        <f>((1-$E63)^DG$3)*$E63*((1+r_typical)^(-DG$3))</f>
        <v>2.5543221942217068E-123</v>
      </c>
      <c r="DH63">
        <f>((1-$E63)^DH$3)*$E63*((1+r_typical)^(-DH$3))</f>
        <v>1.7454534993848334E-124</v>
      </c>
      <c r="DI63">
        <f>((1-$E63)^DI$3)*$E63*((1+r_typical)^(-DI$3))</f>
        <v>1.1927265579129697E-125</v>
      </c>
      <c r="DJ63">
        <f>((1-$E63)^DJ$3)*$E63*((1+r_typical)^(-DJ$3))</f>
        <v>8.1502981457386272E-127</v>
      </c>
      <c r="DK63">
        <f>((1-$E63)^DK$3)*$E63*((1+r_typical)^(-DK$3))</f>
        <v>5.5693703995880613E-128</v>
      </c>
      <c r="DL63">
        <f>((1-$E63)^DL$3)*$E63*((1+r_typical)^(-DL$3))</f>
        <v>3.8057364397185093E-129</v>
      </c>
      <c r="DM63">
        <f>((1-$E63)^DM$3)*$E63*((1+r_typical)^(-DM$3))</f>
        <v>2.6005865671409813E-130</v>
      </c>
      <c r="DN63">
        <f>((1-$E63)^DN$3)*$E63*((1+r_typical)^(-DN$3))</f>
        <v>1.7770674875463373E-131</v>
      </c>
      <c r="DO63">
        <f>((1-$E63)^DO$3)*$E63*((1+r_typical)^(-DO$3))</f>
        <v>1.2143294498233304E-132</v>
      </c>
      <c r="DP63">
        <f>((1-$E63)^DP$3)*$E63*((1+r_typical)^(-DP$3))</f>
        <v>8.2979179071260941E-134</v>
      </c>
      <c r="DQ63">
        <f>((1-$E63)^DQ$3)*$E63*((1+r_typical)^(-DQ$3))</f>
        <v>5.67024390320283E-135</v>
      </c>
      <c r="DR63">
        <f>((1-$E63)^DR$3)*$E63*((1+r_typical)^(-DR$3))</f>
        <v>3.8746666671886025E-136</v>
      </c>
      <c r="DS63">
        <f>((1-$E63)^DS$3)*$E63*((1+r_typical)^(-DS$3))</f>
        <v>2.6476888892455448E-137</v>
      </c>
      <c r="DT63">
        <f>((1-$E63)^DT$3)*$E63*((1+r_typical)^(-DT$3))</f>
        <v>1.809254074317789E-138</v>
      </c>
      <c r="DU63">
        <f>((1-$E63)^DU$3)*$E63*((1+r_typical)^(-DU$3))</f>
        <v>1.2363236174504889E-139</v>
      </c>
      <c r="DV63">
        <f>((1-$E63)^DV$3)*$E63*((1+r_typical)^(-DV$3))</f>
        <v>8.4482113859116759E-141</v>
      </c>
      <c r="DW63">
        <f>((1-$E63)^DW$3)*$E63*((1+r_typical)^(-DW$3))</f>
        <v>5.7729444470396462E-142</v>
      </c>
      <c r="DX63">
        <f>((1-$E63)^DX$3)*$E63*((1+r_typical)^(-DX$3))</f>
        <v>3.9448453721437594E-143</v>
      </c>
      <c r="DY63">
        <f>((1-$E63)^DY$3)*$E63*((1+r_typical)^(-DY$3))</f>
        <v>2.6956443376315692E-144</v>
      </c>
      <c r="DZ63">
        <f>((1-$E63)^DZ$3)*$E63*((1+r_typical)^(-DZ$3))</f>
        <v>1.8420236307149057E-145</v>
      </c>
      <c r="EA63">
        <f>((1-$E63)^EA$3)*$E63*((1+r_typical)^(-EA$3))</f>
        <v>1.2587161476551855E-146</v>
      </c>
      <c r="EB63">
        <f>((1-$E63)^EB$3)*$E63*((1+r_typical)^(-EB$3))</f>
        <v>8.6012270089771017E-148</v>
      </c>
      <c r="EC63">
        <f>((1-$E63)^EC$3)*$E63*((1+r_typical)^(-EC$3))</f>
        <v>5.8775051228010183E-149</v>
      </c>
      <c r="ED63">
        <f>((1-$E63)^ED$3)*$E63*((1+r_typical)^(-ED$3))</f>
        <v>4.0162951672473635E-150</v>
      </c>
      <c r="EE63">
        <f>((1-$E63)^EE$3)*$E63*((1+r_typical)^(-EE$3))</f>
        <v>2.7444683642856988E-151</v>
      </c>
      <c r="EF63">
        <f>((1-$E63)^EF$3)*$E63*((1+r_typical)^(-EF$3))</f>
        <v>1.8753867155952277E-152</v>
      </c>
      <c r="EG63">
        <f>((1-$E63)^EG$3)*$E63*((1+r_typical)^(-EG$3))</f>
        <v>1.2815142556567389E-153</v>
      </c>
      <c r="EH63">
        <f>((1-$E63)^EH$3)*$E63*((1+r_typical)^(-EH$3))</f>
        <v>8.7570140803210507E-155</v>
      </c>
      <c r="EI63">
        <f>((1-$E63)^EI$3)*$E63*((1+r_typical)^(-EI$3))</f>
        <v>5.9839596215527181E-156</v>
      </c>
      <c r="EJ63">
        <f>((1-$E63)^EJ$3)*$E63*((1+r_typical)^(-EJ$3))</f>
        <v>4.0890390747276915E-157</v>
      </c>
      <c r="EK63">
        <f>((1-$E63)^EK$3)*$E63*((1+r_typical)^(-EK$3))</f>
        <v>2.7941767010639223E-158</v>
      </c>
      <c r="EL63">
        <f>((1-$E63)^EL$3)*$E63*((1+r_typical)^(-EL$3))</f>
        <v>1.9093540790603472E-159</v>
      </c>
      <c r="EM63">
        <f>((1-$E63)^EM$3)*$E63*((1+r_typical)^(-EM$3))</f>
        <v>1.3047252873579038E-160</v>
      </c>
      <c r="EN63">
        <f>((1-$E63)^EN$3)*$E63*((1+r_typical)^(-EN$3))</f>
        <v>8.9156227969456769E-162</v>
      </c>
      <c r="EO63">
        <f>((1-$E63)^EO$3)*$E63*((1+r_typical)^(-EO$3))</f>
        <v>6.0923422445795475E-163</v>
      </c>
      <c r="EP63">
        <f>((1-$E63)^EP$3)*$E63*((1+r_typical)^(-EP$3))</f>
        <v>4.1631005337960245E-164</v>
      </c>
      <c r="EQ63">
        <f>((1-$E63)^EQ$3)*$E63*((1+r_typical)^(-EQ$3))</f>
        <v>2.8447853647606163E-165</v>
      </c>
      <c r="ER63">
        <f>((1-$E63)^ER$3)*$E63*((1+r_typical)^(-ER$3))</f>
        <v>1.9439366659197549E-166</v>
      </c>
      <c r="ES63">
        <f>((1-$E63)^ES$3)*$E63*((1+r_typical)^(-ES$3))</f>
        <v>1.3283567217118325E-167</v>
      </c>
      <c r="ET63">
        <f>((1-$E63)^ET$3)*$E63*((1+r_typical)^(-ET$3))</f>
        <v>9.0771042650308588E-169</v>
      </c>
      <c r="EU63">
        <f>((1-$E63)^EU$3)*$E63*((1+r_typical)^(-EU$3))</f>
        <v>6.2026879144377511E-170</v>
      </c>
      <c r="EV63">
        <f>((1-$E63)^EV$3)*$E63*((1+r_typical)^(-EV$3))</f>
        <v>4.2385034081991304E-171</v>
      </c>
      <c r="EW63">
        <f>((1-$E63)^EW$3)*$E63*((1+r_typical)^(-EW$3))</f>
        <v>2.8963106622694067E-172</v>
      </c>
      <c r="EX63">
        <f>((1-$E63)^EX$3)*$E63*((1+r_typical)^(-EX$3))</f>
        <v>1.9791456192174278E-173</v>
      </c>
      <c r="EY63">
        <f>((1-$E63)^EY$3)*$E63*((1+r_typical)^(-EY$3))</f>
        <v>1.3524161731319092E-174</v>
      </c>
      <c r="EZ63">
        <f>((1-$E63)^EZ$3)*$E63*((1+r_typical)^(-EZ$3))</f>
        <v>9.2415105164013818E-176</v>
      </c>
      <c r="FA63">
        <f>((1-$E63)^FA$3)*$E63*((1+r_typical)^(-FA$3))</f>
        <v>6.3150321862076096E-177</v>
      </c>
      <c r="FB63">
        <f>((1-$E63)^FB$3)*$E63*((1+r_typical)^(-FB$3))</f>
        <v>4.3152719939085343E-178</v>
      </c>
      <c r="FC63">
        <f>((1-$E63)^FC$3)*$E63*((1+r_typical)^(-FC$3))</f>
        <v>2.9487691958374982E-179</v>
      </c>
      <c r="FD63">
        <f>((1-$E63)^FD$3)*$E63*((1+r_typical)^(-FD$3))</f>
        <v>2.0149922838222914E-180</v>
      </c>
      <c r="FE63">
        <f>((1-$E63)^FE$3)*$E63*((1+r_typical)^(-FE$3))</f>
        <v>1.3769113939452323E-181</v>
      </c>
      <c r="FF63">
        <f>((1-$E63)^FF$3)*$E63*((1+r_typical)^(-FF$3))</f>
        <v>9.4088945252924235E-183</v>
      </c>
      <c r="FG63">
        <f>((1-$E63)^FG$3)*$E63*((1+r_typical)^(-FG$3))</f>
        <v>6.4294112589498199E-184</v>
      </c>
      <c r="FH63">
        <f>((1-$E63)^FH$3)*$E63*((1+r_typical)^(-FH$3))</f>
        <v>4.3934310269490444E-185</v>
      </c>
      <c r="FI63">
        <f>((1-$E63)^FI$3)*$E63*((1+r_typical)^(-FI$3))</f>
        <v>3.0021778684151803E-186</v>
      </c>
      <c r="FJ63">
        <f>((1-$E63)^FJ$3)*$E63*((1+r_typical)^(-FJ$3))</f>
        <v>2.051488210083707E-187</v>
      </c>
      <c r="FK63">
        <f>((1-$E63)^FK$3)*$E63*((1+r_typical)^(-FK$3))</f>
        <v>1.4018502768905334E-188</v>
      </c>
      <c r="FL63">
        <f>((1-$E63)^FL$3)*$E63*((1+r_typical)^(-FL$3))</f>
        <v>9.5793102254186454E-190</v>
      </c>
      <c r="FM63">
        <f>((1-$E63)^FM$3)*$E63*((1+r_typical)^(-FM$3))</f>
        <v>6.5458619873694078E-191</v>
      </c>
      <c r="FN63">
        <f>((1-$E63)^FN$3)*$E63*((1+r_typical)^(-FN$3))</f>
        <v>4.4730056913690949E-192</v>
      </c>
      <c r="FO63">
        <f>((1-$E63)^FO$3)*$E63*((1+r_typical)^(-FO$3))</f>
        <v>3.0565538891022152E-193</v>
      </c>
      <c r="FP63">
        <f>((1-$E63)^FP$3)*$E63*((1+r_typical)^(-FP$3))</f>
        <v>2.088645157553181E-194</v>
      </c>
      <c r="FQ63">
        <f>((1-$E63)^FQ$3)*$E63*((1+r_typical)^(-FQ$3))</f>
        <v>1.4272408576613401E-195</v>
      </c>
      <c r="FR63">
        <f>((1-$E63)^FR$3)*$E63*((1+r_typical)^(-FR$3))</f>
        <v>9.7528125273524938E-197</v>
      </c>
      <c r="FS63">
        <f>((1-$E63)^FS$3)*$E63*((1+r_typical)^(-FS$3))</f>
        <v>6.6644218936908701E-198</v>
      </c>
      <c r="FT63">
        <f>((1-$E63)^FT$3)*$E63*((1+r_typical)^(-FT$3))</f>
        <v>4.5540216273554287E-199</v>
      </c>
      <c r="FU63">
        <f>((1-$E63)^FU$3)*$E63*((1+r_typical)^(-FU$3))</f>
        <v>3.111914778692876E-200</v>
      </c>
      <c r="FV63">
        <f>((1-$E63)^FV$3)*$E63*((1+r_typical)^(-FV$3))</f>
        <v>2.1264750987734661E-201</v>
      </c>
      <c r="FW63">
        <f>((1-$E63)^FW$3)*$E63*((1+r_typical)^(-FW$3))</f>
        <v>1.4530913174952017E-202</v>
      </c>
      <c r="FX63">
        <f>((1-$E63)^FX$3)*$E63*((1+r_typical)^(-FX$3))</f>
        <v>9.9294573362172131E-204</v>
      </c>
      <c r="FY63">
        <f>((1-$E63)^FY$3)*$E63*((1+r_typical)^(-FY$3))</f>
        <v>6.7851291797484284E-205</v>
      </c>
      <c r="FZ63">
        <f>((1-$E63)^FZ$3)*$E63*((1+r_typical)^(-FZ$3))</f>
        <v>4.63650493949476E-206</v>
      </c>
      <c r="GA63">
        <f>((1-$E63)^GA$3)*$E63*((1+r_typical)^(-GA$3))</f>
        <v>3.1682783753214197E-207</v>
      </c>
      <c r="GB63">
        <f>((1-$E63)^GB$3)*$E63*((1+r_typical)^(-GB$3))</f>
        <v>2.1649902231363037E-208</v>
      </c>
      <c r="GC63">
        <f>((1-$E63)^GC$3)*$E63*((1+r_typical)^(-GC$3))</f>
        <v>1.4794099858098071E-209</v>
      </c>
      <c r="GD63">
        <f>((1-$E63)^GD$3)*$E63*((1+r_typical)^(-GD$3))</f>
        <v>1.0109301569700354E-210</v>
      </c>
      <c r="GE63">
        <f>((1-$E63)^GE$3)*$E63*((1+r_typical)^(-GE$3))</f>
        <v>6.9080227392952411E-212</v>
      </c>
      <c r="GF63">
        <f>((1-$E63)^GF$3)*$E63*((1+r_typical)^(-GF$3))</f>
        <v>4.7204822051850824E-213</v>
      </c>
      <c r="GG63">
        <f>((1-$E63)^GG$3)*$E63*((1+r_typical)^(-GG$3))</f>
        <v>3.2256628402098059E-214</v>
      </c>
      <c r="GH63">
        <f>((1-$E63)^GH$3)*$E63*((1+r_typical)^(-GH$3))</f>
        <v>2.204202940810035E-215</v>
      </c>
      <c r="GI63">
        <f>((1-$E63)^GI$3)*$E63*((1+r_typical)^(-GI$3))</f>
        <v>1.5062053428868571E-216</v>
      </c>
      <c r="GJ63">
        <f>((1-$E63)^GJ$3)*$E63*((1+r_typical)^(-GJ$3))</f>
        <v>1.0292403176393528E-217</v>
      </c>
      <c r="GK63">
        <f>((1-$E63)^GK$3)*$E63*((1+r_typical)^(-GK$3))</f>
        <v>7.0331421705355765E-219</v>
      </c>
      <c r="GL63">
        <f>((1-$E63)^GL$3)*$E63*((1+r_typical)^(-GL$3))</f>
        <v>4.8059804831993112E-220</v>
      </c>
      <c r="GM63">
        <f>((1-$E63)^GM$3)*$E63*((1+r_typical)^(-GM$3))</f>
        <v>3.2840866635195286E-221</v>
      </c>
      <c r="GN63">
        <f>((1-$E63)^GN$3)*$E63*((1+r_typical)^(-GN$3))</f>
        <v>2.2441258867383447E-222</v>
      </c>
      <c r="GO63">
        <f>((1-$E63)^GO$3)*$E63*((1+r_typical)^(-GO$3))</f>
        <v>1.5334860226045359E-223</v>
      </c>
      <c r="GP63">
        <f>((1-$E63)^GP$3)*$E63*((1+r_typical)^(-GP$3))</f>
        <v>1.0478821154464329E-224</v>
      </c>
      <c r="GQ63">
        <f>((1-$E63)^GQ$3)*$E63*((1+r_typical)^(-GQ$3))</f>
        <v>7.1605277888839592E-226</v>
      </c>
      <c r="GR63">
        <f>((1-$E63)^GR$3)*$E63*((1+r_typical)^(-GR$3))</f>
        <v>4.8930273224040399E-227</v>
      </c>
      <c r="GS63">
        <f>((1-$E63)^GS$3)*$E63*((1+r_typical)^(-GS$3))</f>
        <v>3.3435686703094267E-228</v>
      </c>
      <c r="GT63">
        <f>((1-$E63)^GT$3)*$E63*((1+r_typical)^(-GT$3))</f>
        <v>2.2847719247114418E-229</v>
      </c>
      <c r="GU63">
        <f>((1-$E63)^GU$3)*$E63*((1+r_typical)^(-GU$3))</f>
        <v>1.5612608152194856E-230</v>
      </c>
      <c r="GV63">
        <f>((1-$E63)^GV$3)*$E63*((1+r_typical)^(-GV$3))</f>
        <v>1.0668615570666486E-231</v>
      </c>
      <c r="GW63">
        <f>((1-$E63)^GW$3)*$E63*((1+r_typical)^(-GW$3))</f>
        <v>7.29022063995543E-233</v>
      </c>
      <c r="GX63">
        <f>((1-$E63)^GX$3)*$E63*((1+r_typical)^(-GX$3))</f>
        <v>4.9816507706362112E-234</v>
      </c>
      <c r="GY63">
        <f t="shared" si="0"/>
        <v>0.63327370304114494</v>
      </c>
    </row>
    <row r="64" spans="1:207" x14ac:dyDescent="0.25">
      <c r="A64">
        <v>59</v>
      </c>
      <c r="B64">
        <f>((1-pf_test)^(A64-1))*pf_test*((1+r_typical)^(-A64))</f>
        <v>7.6070910289004043E-49</v>
      </c>
      <c r="E64">
        <v>0.6</v>
      </c>
      <c r="F64">
        <f>((1-$E64)^F$3)*$E64*((1+r_typical)^(-F$3))</f>
        <v>0.6</v>
      </c>
      <c r="G64">
        <f>((1-$E64)^G$3)*$E64*((1+r_typical)^(-G$3))</f>
        <v>3.9999999999999994E-2</v>
      </c>
      <c r="H64">
        <f>((1-$E64)^H$3)*$E64*((1+r_typical)^(-H$3))</f>
        <v>2.666666666666667E-3</v>
      </c>
      <c r="I64">
        <f>((1-$E64)^I$3)*$E64*((1+r_typical)^(-I$3))</f>
        <v>1.7777777777777781E-4</v>
      </c>
      <c r="J64">
        <f>((1-$E64)^J$3)*$E64*((1+r_typical)^(-J$3))</f>
        <v>1.1851851851851855E-5</v>
      </c>
      <c r="K64">
        <f>((1-$E64)^K$3)*$E64*((1+r_typical)^(-K$3))</f>
        <v>7.9012345679012401E-7</v>
      </c>
      <c r="L64">
        <f>((1-$E64)^L$3)*$E64*((1+r_typical)^(-L$3))</f>
        <v>5.2674897119341586E-8</v>
      </c>
      <c r="M64">
        <f>((1-$E64)^M$3)*$E64*((1+r_typical)^(-M$3))</f>
        <v>3.511659807956107E-9</v>
      </c>
      <c r="N64">
        <f>((1-$E64)^N$3)*$E64*((1+r_typical)^(-N$3))</f>
        <v>2.3411065386374046E-10</v>
      </c>
      <c r="O64">
        <f>((1-$E64)^O$3)*$E64*((1+r_typical)^(-O$3))</f>
        <v>1.5607376924249365E-11</v>
      </c>
      <c r="P64">
        <f>((1-$E64)^P$3)*$E64*((1+r_typical)^(-P$3))</f>
        <v>1.0404917949499579E-12</v>
      </c>
      <c r="Q64">
        <f>((1-$E64)^Q$3)*$E64*((1+r_typical)^(-Q$3))</f>
        <v>6.9366119663330527E-14</v>
      </c>
      <c r="R64">
        <f>((1-$E64)^R$3)*$E64*((1+r_typical)^(-R$3))</f>
        <v>4.6244079775553699E-15</v>
      </c>
      <c r="S64">
        <f>((1-$E64)^S$3)*$E64*((1+r_typical)^(-S$3))</f>
        <v>3.0829386517035803E-16</v>
      </c>
      <c r="T64">
        <f>((1-$E64)^T$3)*$E64*((1+r_typical)^(-T$3))</f>
        <v>2.0552924344690534E-17</v>
      </c>
      <c r="U64">
        <f>((1-$E64)^U$3)*$E64*((1+r_typical)^(-U$3))</f>
        <v>1.3701949563127026E-18</v>
      </c>
      <c r="V64">
        <f>((1-$E64)^V$3)*$E64*((1+r_typical)^(-V$3))</f>
        <v>9.1346330420846834E-20</v>
      </c>
      <c r="W64">
        <f>((1-$E64)^W$3)*$E64*((1+r_typical)^(-W$3))</f>
        <v>6.0897553613897895E-21</v>
      </c>
      <c r="X64">
        <f>((1-$E64)^X$3)*$E64*((1+r_typical)^(-X$3))</f>
        <v>4.059836907593193E-22</v>
      </c>
      <c r="Y64">
        <f>((1-$E64)^Y$3)*$E64*((1+r_typical)^(-Y$3))</f>
        <v>2.7065579383954627E-23</v>
      </c>
      <c r="Z64">
        <f>((1-$E64)^Z$3)*$E64*((1+r_typical)^(-Z$3))</f>
        <v>1.8043719589303089E-24</v>
      </c>
      <c r="AA64">
        <f>((1-$E64)^AA$3)*$E64*((1+r_typical)^(-AA$3))</f>
        <v>1.2029146392868728E-25</v>
      </c>
      <c r="AB64">
        <f>((1-$E64)^AB$3)*$E64*((1+r_typical)^(-AB$3))</f>
        <v>8.0194309285791514E-27</v>
      </c>
      <c r="AC64">
        <f>((1-$E64)^AC$3)*$E64*((1+r_typical)^(-AC$3))</f>
        <v>5.3462872857194355E-28</v>
      </c>
      <c r="AD64">
        <f>((1-$E64)^AD$3)*$E64*((1+r_typical)^(-AD$3))</f>
        <v>3.5641915238129572E-29</v>
      </c>
      <c r="AE64">
        <f>((1-$E64)^AE$3)*$E64*((1+r_typical)^(-AE$3))</f>
        <v>2.3761276825419713E-30</v>
      </c>
      <c r="AF64">
        <f>((1-$E64)^AF$3)*$E64*((1+r_typical)^(-AF$3))</f>
        <v>1.5840851216946477E-31</v>
      </c>
      <c r="AG64">
        <f>((1-$E64)^AG$3)*$E64*((1+r_typical)^(-AG$3))</f>
        <v>1.0560567477964319E-32</v>
      </c>
      <c r="AH64">
        <f>((1-$E64)^AH$3)*$E64*((1+r_typical)^(-AH$3))</f>
        <v>7.0403783186428819E-34</v>
      </c>
      <c r="AI64">
        <f>((1-$E64)^AI$3)*$E64*((1+r_typical)^(-AI$3))</f>
        <v>4.6935855457619215E-35</v>
      </c>
      <c r="AJ64">
        <f>((1-$E64)^AJ$3)*$E64*((1+r_typical)^(-AJ$3))</f>
        <v>3.1290570305079477E-36</v>
      </c>
      <c r="AK64">
        <f>((1-$E64)^AK$3)*$E64*((1+r_typical)^(-AK$3))</f>
        <v>2.0860380203386322E-37</v>
      </c>
      <c r="AL64">
        <f>((1-$E64)^AL$3)*$E64*((1+r_typical)^(-AL$3))</f>
        <v>1.3906920135590884E-38</v>
      </c>
      <c r="AM64">
        <f>((1-$E64)^AM$3)*$E64*((1+r_typical)^(-AM$3))</f>
        <v>9.2712800903939217E-40</v>
      </c>
      <c r="AN64">
        <f>((1-$E64)^AN$3)*$E64*((1+r_typical)^(-AN$3))</f>
        <v>6.1808533935959494E-41</v>
      </c>
      <c r="AO64">
        <f>((1-$E64)^AO$3)*$E64*((1+r_typical)^(-AO$3))</f>
        <v>4.120568929063967E-42</v>
      </c>
      <c r="AP64">
        <f>((1-$E64)^AP$3)*$E64*((1+r_typical)^(-AP$3))</f>
        <v>2.7470459527093112E-43</v>
      </c>
      <c r="AQ64">
        <f>((1-$E64)^AQ$3)*$E64*((1+r_typical)^(-AQ$3))</f>
        <v>1.8313639684728745E-44</v>
      </c>
      <c r="AR64">
        <f>((1-$E64)^AR$3)*$E64*((1+r_typical)^(-AR$3))</f>
        <v>1.2209093123152498E-45</v>
      </c>
      <c r="AS64">
        <f>((1-$E64)^AS$3)*$E64*((1+r_typical)^(-AS$3))</f>
        <v>8.1393954154349983E-47</v>
      </c>
      <c r="AT64">
        <f>((1-$E64)^AT$3)*$E64*((1+r_typical)^(-AT$3))</f>
        <v>5.4262636102900002E-48</v>
      </c>
      <c r="AU64">
        <f>((1-$E64)^AU$3)*$E64*((1+r_typical)^(-AU$3))</f>
        <v>3.6175090735266674E-49</v>
      </c>
      <c r="AV64">
        <f>((1-$E64)^AV$3)*$E64*((1+r_typical)^(-AV$3))</f>
        <v>2.4116727156844449E-50</v>
      </c>
      <c r="AW64">
        <f>((1-$E64)^AW$3)*$E64*((1+r_typical)^(-AW$3))</f>
        <v>1.6077818104562966E-51</v>
      </c>
      <c r="AX64">
        <f>((1-$E64)^AX$3)*$E64*((1+r_typical)^(-AX$3))</f>
        <v>1.0718545403041982E-52</v>
      </c>
      <c r="AY64">
        <f>((1-$E64)^AY$3)*$E64*((1+r_typical)^(-AY$3))</f>
        <v>7.1456969353613215E-54</v>
      </c>
      <c r="AZ64">
        <f>((1-$E64)^AZ$3)*$E64*((1+r_typical)^(-AZ$3))</f>
        <v>4.7637979569075479E-55</v>
      </c>
      <c r="BA64">
        <f>((1-$E64)^BA$3)*$E64*((1+r_typical)^(-BA$3))</f>
        <v>3.1758653046050321E-56</v>
      </c>
      <c r="BB64">
        <f>((1-$E64)^BB$3)*$E64*((1+r_typical)^(-BB$3))</f>
        <v>2.1172435364033547E-57</v>
      </c>
      <c r="BC64">
        <f>((1-$E64)^BC$3)*$E64*((1+r_typical)^(-BC$3))</f>
        <v>1.4114956909355702E-58</v>
      </c>
      <c r="BD64">
        <f>((1-$E64)^BD$3)*$E64*((1+r_typical)^(-BD$3))</f>
        <v>9.4099712729038012E-60</v>
      </c>
      <c r="BE64">
        <f>((1-$E64)^BE$3)*$E64*((1+r_typical)^(-BE$3))</f>
        <v>6.2733141819358674E-61</v>
      </c>
      <c r="BF64">
        <f>((1-$E64)^BF$3)*$E64*((1+r_typical)^(-BF$3))</f>
        <v>4.1822094546239136E-62</v>
      </c>
      <c r="BG64">
        <f>((1-$E64)^BG$3)*$E64*((1+r_typical)^(-BG$3))</f>
        <v>2.7881396364159423E-63</v>
      </c>
      <c r="BH64">
        <f>((1-$E64)^BH$3)*$E64*((1+r_typical)^(-BH$3))</f>
        <v>1.8587597576106281E-64</v>
      </c>
      <c r="BI64">
        <f>((1-$E64)^BI$3)*$E64*((1+r_typical)^(-BI$3))</f>
        <v>1.2391731717404194E-65</v>
      </c>
      <c r="BJ64">
        <f>((1-$E64)^BJ$3)*$E64*((1+r_typical)^(-BJ$3))</f>
        <v>8.2611544782694602E-67</v>
      </c>
      <c r="BK64">
        <f>((1-$E64)^BK$3)*$E64*((1+r_typical)^(-BK$3))</f>
        <v>5.5074363188463078E-68</v>
      </c>
      <c r="BL64">
        <f>((1-$E64)^BL$3)*$E64*((1+r_typical)^(-BL$3))</f>
        <v>3.6716242125642056E-69</v>
      </c>
      <c r="BM64">
        <f>((1-$E64)^BM$3)*$E64*((1+r_typical)^(-BM$3))</f>
        <v>2.4477494750428036E-70</v>
      </c>
      <c r="BN64">
        <f>((1-$E64)^BN$3)*$E64*((1+r_typical)^(-BN$3))</f>
        <v>1.6318329833618698E-71</v>
      </c>
      <c r="BO64">
        <f>((1-$E64)^BO$3)*$E64*((1+r_typical)^(-BO$3))</f>
        <v>1.0878886555745799E-72</v>
      </c>
      <c r="BP64">
        <f>((1-$E64)^BP$3)*$E64*((1+r_typical)^(-BP$3))</f>
        <v>7.252591037163865E-74</v>
      </c>
      <c r="BQ64">
        <f>((1-$E64)^BQ$3)*$E64*((1+r_typical)^(-BQ$3))</f>
        <v>4.8350606914425784E-75</v>
      </c>
      <c r="BR64">
        <f>((1-$E64)^BR$3)*$E64*((1+r_typical)^(-BR$3))</f>
        <v>3.2233737942950523E-76</v>
      </c>
      <c r="BS64">
        <f>((1-$E64)^BS$3)*$E64*((1+r_typical)^(-BS$3))</f>
        <v>2.1489158628633683E-77</v>
      </c>
      <c r="BT64">
        <f>((1-$E64)^BT$3)*$E64*((1+r_typical)^(-BT$3))</f>
        <v>1.432610575242246E-78</v>
      </c>
      <c r="BU64">
        <f>((1-$E64)^BU$3)*$E64*((1+r_typical)^(-BU$3))</f>
        <v>9.5507371682816392E-80</v>
      </c>
      <c r="BV64">
        <f>((1-$E64)^BV$3)*$E64*((1+r_typical)^(-BV$3))</f>
        <v>6.3671581121877605E-81</v>
      </c>
      <c r="BW64">
        <f>((1-$E64)^BW$3)*$E64*((1+r_typical)^(-BW$3))</f>
        <v>4.2447720747918405E-82</v>
      </c>
      <c r="BX64">
        <f>((1-$E64)^BX$3)*$E64*((1+r_typical)^(-BX$3))</f>
        <v>2.829848049861227E-83</v>
      </c>
      <c r="BY64">
        <f>((1-$E64)^BY$3)*$E64*((1+r_typical)^(-BY$3))</f>
        <v>1.8865653665741518E-84</v>
      </c>
      <c r="BZ64">
        <f>((1-$E64)^BZ$3)*$E64*((1+r_typical)^(-BZ$3))</f>
        <v>1.2577102443827682E-85</v>
      </c>
      <c r="CA64">
        <f>((1-$E64)^CA$3)*$E64*((1+r_typical)^(-CA$3))</f>
        <v>8.3847349625517865E-87</v>
      </c>
      <c r="CB64">
        <f>((1-$E64)^CB$3)*$E64*((1+r_typical)^(-CB$3))</f>
        <v>5.5898233083678597E-88</v>
      </c>
      <c r="CC64">
        <f>((1-$E64)^CC$3)*$E64*((1+r_typical)^(-CC$3))</f>
        <v>3.7265488722452391E-89</v>
      </c>
      <c r="CD64">
        <f>((1-$E64)^CD$3)*$E64*((1+r_typical)^(-CD$3))</f>
        <v>2.4843659148301601E-90</v>
      </c>
      <c r="CE64">
        <f>((1-$E64)^CE$3)*$E64*((1+r_typical)^(-CE$3))</f>
        <v>1.6562439432201069E-91</v>
      </c>
      <c r="CF64">
        <f>((1-$E64)^CF$3)*$E64*((1+r_typical)^(-CF$3))</f>
        <v>1.1041626288134047E-92</v>
      </c>
      <c r="CG64">
        <f>((1-$E64)^CG$3)*$E64*((1+r_typical)^(-CG$3))</f>
        <v>7.361084192089367E-94</v>
      </c>
      <c r="CH64">
        <f>((1-$E64)^CH$3)*$E64*((1+r_typical)^(-CH$3))</f>
        <v>4.9073894613929114E-95</v>
      </c>
      <c r="CI64">
        <f>((1-$E64)^CI$3)*$E64*((1+r_typical)^(-CI$3))</f>
        <v>3.2715929742619408E-96</v>
      </c>
      <c r="CJ64">
        <f>((1-$E64)^CJ$3)*$E64*((1+r_typical)^(-CJ$3))</f>
        <v>2.1810619828412939E-97</v>
      </c>
      <c r="CK64">
        <f>((1-$E64)^CK$3)*$E64*((1+r_typical)^(-CK$3))</f>
        <v>1.4540413218941961E-98</v>
      </c>
      <c r="CL64">
        <f>((1-$E64)^CL$3)*$E64*((1+r_typical)^(-CL$3))</f>
        <v>9.693608812627977E-100</v>
      </c>
      <c r="CM64">
        <f>((1-$E64)^CM$3)*$E64*((1+r_typical)^(-CM$3))</f>
        <v>6.4624058750853196E-101</v>
      </c>
      <c r="CN64">
        <f>((1-$E64)^CN$3)*$E64*((1+r_typical)^(-CN$3))</f>
        <v>4.3082705833902127E-102</v>
      </c>
      <c r="CO64">
        <f>((1-$E64)^CO$3)*$E64*((1+r_typical)^(-CO$3))</f>
        <v>2.8721803889268086E-103</v>
      </c>
      <c r="CP64">
        <f>((1-$E64)^CP$3)*$E64*((1+r_typical)^(-CP$3))</f>
        <v>1.9147869259512059E-104</v>
      </c>
      <c r="CQ64">
        <f>((1-$E64)^CQ$3)*$E64*((1+r_typical)^(-CQ$3))</f>
        <v>1.2765246173008039E-105</v>
      </c>
      <c r="CR64">
        <f>((1-$E64)^CR$3)*$E64*((1+r_typical)^(-CR$3))</f>
        <v>8.5101641153386945E-107</v>
      </c>
      <c r="CS64">
        <f>((1-$E64)^CS$3)*$E64*((1+r_typical)^(-CS$3))</f>
        <v>5.6734427435591291E-108</v>
      </c>
      <c r="CT64">
        <f>((1-$E64)^CT$3)*$E64*((1+r_typical)^(-CT$3))</f>
        <v>3.782295162372755E-109</v>
      </c>
      <c r="CU64">
        <f>((1-$E64)^CU$3)*$E64*((1+r_typical)^(-CU$3))</f>
        <v>2.5215301082485035E-110</v>
      </c>
      <c r="CV64">
        <f>((1-$E64)^CV$3)*$E64*((1+r_typical)^(-CV$3))</f>
        <v>1.6810200721656685E-111</v>
      </c>
      <c r="CW64">
        <f>((1-$E64)^CW$3)*$E64*((1+r_typical)^(-CW$3))</f>
        <v>1.1206800481104462E-112</v>
      </c>
      <c r="CX64">
        <f>((1-$E64)^CX$3)*$E64*((1+r_typical)^(-CX$3))</f>
        <v>7.4712003207363091E-114</v>
      </c>
      <c r="CY64">
        <f>((1-$E64)^CY$3)*$E64*((1+r_typical)^(-CY$3))</f>
        <v>4.9808002138242049E-115</v>
      </c>
      <c r="CZ64">
        <f>((1-$E64)^CZ$3)*$E64*((1+r_typical)^(-CZ$3))</f>
        <v>3.320533475882805E-116</v>
      </c>
      <c r="DA64">
        <f>((1-$E64)^DA$3)*$E64*((1+r_typical)^(-DA$3))</f>
        <v>2.2136889839218696E-117</v>
      </c>
      <c r="DB64">
        <f>((1-$E64)^DB$3)*$E64*((1+r_typical)^(-DB$3))</f>
        <v>1.475792655947913E-118</v>
      </c>
      <c r="DC64">
        <f>((1-$E64)^DC$3)*$E64*((1+r_typical)^(-DC$3))</f>
        <v>9.8386177063194225E-120</v>
      </c>
      <c r="DD64">
        <f>((1-$E64)^DD$3)*$E64*((1+r_typical)^(-DD$3))</f>
        <v>6.5590784708796151E-121</v>
      </c>
      <c r="DE64">
        <f>((1-$E64)^DE$3)*$E64*((1+r_typical)^(-DE$3))</f>
        <v>4.3727189805864111E-122</v>
      </c>
      <c r="DF64">
        <f>((1-$E64)^DF$3)*$E64*((1+r_typical)^(-DF$3))</f>
        <v>2.9151459870576082E-123</v>
      </c>
      <c r="DG64">
        <f>((1-$E64)^DG$3)*$E64*((1+r_typical)^(-DG$3))</f>
        <v>1.9434306580384054E-124</v>
      </c>
      <c r="DH64">
        <f>((1-$E64)^DH$3)*$E64*((1+r_typical)^(-DH$3))</f>
        <v>1.2956204386922705E-125</v>
      </c>
      <c r="DI64">
        <f>((1-$E64)^DI$3)*$E64*((1+r_typical)^(-DI$3))</f>
        <v>8.6374695912818034E-127</v>
      </c>
      <c r="DJ64">
        <f>((1-$E64)^DJ$3)*$E64*((1+r_typical)^(-DJ$3))</f>
        <v>5.7583130608545379E-128</v>
      </c>
      <c r="DK64">
        <f>((1-$E64)^DK$3)*$E64*((1+r_typical)^(-DK$3))</f>
        <v>3.8388753739030247E-129</v>
      </c>
      <c r="DL64">
        <f>((1-$E64)^DL$3)*$E64*((1+r_typical)^(-DL$3))</f>
        <v>2.5592502492686833E-130</v>
      </c>
      <c r="DM64">
        <f>((1-$E64)^DM$3)*$E64*((1+r_typical)^(-DM$3))</f>
        <v>1.7061668328457892E-131</v>
      </c>
      <c r="DN64">
        <f>((1-$E64)^DN$3)*$E64*((1+r_typical)^(-DN$3))</f>
        <v>1.1374445552305262E-132</v>
      </c>
      <c r="DO64">
        <f>((1-$E64)^DO$3)*$E64*((1+r_typical)^(-DO$3))</f>
        <v>7.5829637015368418E-134</v>
      </c>
      <c r="DP64">
        <f>((1-$E64)^DP$3)*$E64*((1+r_typical)^(-DP$3))</f>
        <v>5.0553091343578948E-135</v>
      </c>
      <c r="DQ64">
        <f>((1-$E64)^DQ$3)*$E64*((1+r_typical)^(-DQ$3))</f>
        <v>3.3702060895719303E-136</v>
      </c>
      <c r="DR64">
        <f>((1-$E64)^DR$3)*$E64*((1+r_typical)^(-DR$3))</f>
        <v>2.2468040597146214E-137</v>
      </c>
      <c r="DS64">
        <f>((1-$E64)^DS$3)*$E64*((1+r_typical)^(-DS$3))</f>
        <v>1.497869373143081E-138</v>
      </c>
      <c r="DT64">
        <f>((1-$E64)^DT$3)*$E64*((1+r_typical)^(-DT$3))</f>
        <v>9.9857958209538723E-140</v>
      </c>
      <c r="DU64">
        <f>((1-$E64)^DU$3)*$E64*((1+r_typical)^(-DU$3))</f>
        <v>6.6571972139692486E-141</v>
      </c>
      <c r="DV64">
        <f>((1-$E64)^DV$3)*$E64*((1+r_typical)^(-DV$3))</f>
        <v>4.4381314759794991E-142</v>
      </c>
      <c r="DW64">
        <f>((1-$E64)^DW$3)*$E64*((1+r_typical)^(-DW$3))</f>
        <v>2.9587543173196667E-143</v>
      </c>
      <c r="DX64">
        <f>((1-$E64)^DX$3)*$E64*((1+r_typical)^(-DX$3))</f>
        <v>1.9725028782131113E-144</v>
      </c>
      <c r="DY64">
        <f>((1-$E64)^DY$3)*$E64*((1+r_typical)^(-DY$3))</f>
        <v>1.3150019188087411E-145</v>
      </c>
      <c r="DZ64">
        <f>((1-$E64)^DZ$3)*$E64*((1+r_typical)^(-DZ$3))</f>
        <v>8.7666794587249445E-147</v>
      </c>
      <c r="EA64">
        <f>((1-$E64)^EA$3)*$E64*((1+r_typical)^(-EA$3))</f>
        <v>5.8444529724832951E-148</v>
      </c>
      <c r="EB64">
        <f>((1-$E64)^EB$3)*$E64*((1+r_typical)^(-EB$3))</f>
        <v>3.8963019816555297E-149</v>
      </c>
      <c r="EC64">
        <f>((1-$E64)^EC$3)*$E64*((1+r_typical)^(-EC$3))</f>
        <v>2.5975346544370209E-150</v>
      </c>
      <c r="ED64">
        <f>((1-$E64)^ED$3)*$E64*((1+r_typical)^(-ED$3))</f>
        <v>1.7316897696246807E-151</v>
      </c>
      <c r="EE64">
        <f>((1-$E64)^EE$3)*$E64*((1+r_typical)^(-EE$3))</f>
        <v>1.1544598464164537E-152</v>
      </c>
      <c r="EF64">
        <f>((1-$E64)^EF$3)*$E64*((1+r_typical)^(-EF$3))</f>
        <v>7.696398976109693E-154</v>
      </c>
      <c r="EG64">
        <f>((1-$E64)^EG$3)*$E64*((1+r_typical)^(-EG$3))</f>
        <v>5.1309326507397957E-155</v>
      </c>
      <c r="EH64">
        <f>((1-$E64)^EH$3)*$E64*((1+r_typical)^(-EH$3))</f>
        <v>3.4206217671598646E-156</v>
      </c>
      <c r="EI64">
        <f>((1-$E64)^EI$3)*$E64*((1+r_typical)^(-EI$3))</f>
        <v>2.2804145114399097E-157</v>
      </c>
      <c r="EJ64">
        <f>((1-$E64)^EJ$3)*$E64*((1+r_typical)^(-EJ$3))</f>
        <v>1.5202763409599397E-158</v>
      </c>
      <c r="EK64">
        <f>((1-$E64)^EK$3)*$E64*((1+r_typical)^(-EK$3))</f>
        <v>1.0135175606399602E-159</v>
      </c>
      <c r="EL64">
        <f>((1-$E64)^EL$3)*$E64*((1+r_typical)^(-EL$3))</f>
        <v>6.7567837375997361E-161</v>
      </c>
      <c r="EM64">
        <f>((1-$E64)^EM$3)*$E64*((1+r_typical)^(-EM$3))</f>
        <v>4.5045224917331562E-162</v>
      </c>
      <c r="EN64">
        <f>((1-$E64)^EN$3)*$E64*((1+r_typical)^(-EN$3))</f>
        <v>3.003014994488772E-163</v>
      </c>
      <c r="EO64">
        <f>((1-$E64)^EO$3)*$E64*((1+r_typical)^(-EO$3))</f>
        <v>2.0020099963258474E-164</v>
      </c>
      <c r="EP64">
        <f>((1-$E64)^EP$3)*$E64*((1+r_typical)^(-EP$3))</f>
        <v>1.334673330883899E-165</v>
      </c>
      <c r="EQ64">
        <f>((1-$E64)^EQ$3)*$E64*((1+r_typical)^(-EQ$3))</f>
        <v>8.8978222058926584E-167</v>
      </c>
      <c r="ER64">
        <f>((1-$E64)^ER$3)*$E64*((1+r_typical)^(-ER$3))</f>
        <v>5.9318814705951074E-168</v>
      </c>
      <c r="ES64">
        <f>((1-$E64)^ES$3)*$E64*((1+r_typical)^(-ES$3))</f>
        <v>3.9545876470634051E-169</v>
      </c>
      <c r="ET64">
        <f>((1-$E64)^ET$3)*$E64*((1+r_typical)^(-ET$3))</f>
        <v>2.6363917647089371E-170</v>
      </c>
      <c r="EU64">
        <f>((1-$E64)^EU$3)*$E64*((1+r_typical)^(-EU$3))</f>
        <v>1.757594509805958E-171</v>
      </c>
      <c r="EV64">
        <f>((1-$E64)^EV$3)*$E64*((1+r_typical)^(-EV$3))</f>
        <v>1.1717296732039722E-172</v>
      </c>
      <c r="EW64">
        <f>((1-$E64)^EW$3)*$E64*((1+r_typical)^(-EW$3))</f>
        <v>7.8115311546931485E-174</v>
      </c>
      <c r="EX64">
        <f>((1-$E64)^EX$3)*$E64*((1+r_typical)^(-EX$3))</f>
        <v>5.2076874364620998E-175</v>
      </c>
      <c r="EY64">
        <f>((1-$E64)^EY$3)*$E64*((1+r_typical)^(-EY$3))</f>
        <v>3.4717916243080668E-176</v>
      </c>
      <c r="EZ64">
        <f>((1-$E64)^EZ$3)*$E64*((1+r_typical)^(-EZ$3))</f>
        <v>2.3145277495387114E-177</v>
      </c>
      <c r="FA64">
        <f>((1-$E64)^FA$3)*$E64*((1+r_typical)^(-FA$3))</f>
        <v>1.5430184996924747E-178</v>
      </c>
      <c r="FB64">
        <f>((1-$E64)^FB$3)*$E64*((1+r_typical)^(-FB$3))</f>
        <v>1.0286789997949829E-179</v>
      </c>
      <c r="FC64">
        <f>((1-$E64)^FC$3)*$E64*((1+r_typical)^(-FC$3))</f>
        <v>6.8578599986332207E-181</v>
      </c>
      <c r="FD64">
        <f>((1-$E64)^FD$3)*$E64*((1+r_typical)^(-FD$3))</f>
        <v>4.5719066657554824E-182</v>
      </c>
      <c r="FE64">
        <f>((1-$E64)^FE$3)*$E64*((1+r_typical)^(-FE$3))</f>
        <v>3.0479377771703209E-183</v>
      </c>
      <c r="FF64">
        <f>((1-$E64)^FF$3)*$E64*((1+r_typical)^(-FF$3))</f>
        <v>2.0319585181135483E-184</v>
      </c>
      <c r="FG64">
        <f>((1-$E64)^FG$3)*$E64*((1+r_typical)^(-FG$3))</f>
        <v>1.3546390120756988E-185</v>
      </c>
      <c r="FH64">
        <f>((1-$E64)^FH$3)*$E64*((1+r_typical)^(-FH$3))</f>
        <v>9.030926747171325E-187</v>
      </c>
      <c r="FI64">
        <f>((1-$E64)^FI$3)*$E64*((1+r_typical)^(-FI$3))</f>
        <v>6.0206178314475519E-188</v>
      </c>
      <c r="FJ64">
        <f>((1-$E64)^FJ$3)*$E64*((1+r_typical)^(-FJ$3))</f>
        <v>4.0137452209650342E-189</v>
      </c>
      <c r="FK64">
        <f>((1-$E64)^FK$3)*$E64*((1+r_typical)^(-FK$3))</f>
        <v>2.6758301473100235E-190</v>
      </c>
      <c r="FL64">
        <f>((1-$E64)^FL$3)*$E64*((1+r_typical)^(-FL$3))</f>
        <v>1.7838867648733497E-191</v>
      </c>
      <c r="FM64">
        <f>((1-$E64)^FM$3)*$E64*((1+r_typical)^(-FM$3))</f>
        <v>1.1892578432488996E-192</v>
      </c>
      <c r="FN64">
        <f>((1-$E64)^FN$3)*$E64*((1+r_typical)^(-FN$3))</f>
        <v>7.9283856216593291E-194</v>
      </c>
      <c r="FO64">
        <f>((1-$E64)^FO$3)*$E64*((1+r_typical)^(-FO$3))</f>
        <v>5.2855904144395539E-195</v>
      </c>
      <c r="FP64">
        <f>((1-$E64)^FP$3)*$E64*((1+r_typical)^(-FP$3))</f>
        <v>3.5237269429597032E-196</v>
      </c>
      <c r="FQ64">
        <f>((1-$E64)^FQ$3)*$E64*((1+r_typical)^(-FQ$3))</f>
        <v>2.3491512953064691E-197</v>
      </c>
      <c r="FR64">
        <f>((1-$E64)^FR$3)*$E64*((1+r_typical)^(-FR$3))</f>
        <v>1.5661008635376466E-198</v>
      </c>
      <c r="FS64">
        <f>((1-$E64)^FS$3)*$E64*((1+r_typical)^(-FS$3))</f>
        <v>1.0440672423584309E-199</v>
      </c>
      <c r="FT64">
        <f>((1-$E64)^FT$3)*$E64*((1+r_typical)^(-FT$3))</f>
        <v>6.9604482823895402E-201</v>
      </c>
      <c r="FU64">
        <f>((1-$E64)^FU$3)*$E64*((1+r_typical)^(-FU$3))</f>
        <v>4.6402988549263604E-202</v>
      </c>
      <c r="FV64">
        <f>((1-$E64)^FV$3)*$E64*((1+r_typical)^(-FV$3))</f>
        <v>3.0935325699509083E-203</v>
      </c>
      <c r="FW64">
        <f>((1-$E64)^FW$3)*$E64*((1+r_typical)^(-FW$3))</f>
        <v>2.0623550466339388E-204</v>
      </c>
      <c r="FX64">
        <f>((1-$E64)^FX$3)*$E64*((1+r_typical)^(-FX$3))</f>
        <v>1.3749033644226257E-205</v>
      </c>
      <c r="FY64">
        <f>((1-$E64)^FY$3)*$E64*((1+r_typical)^(-FY$3))</f>
        <v>9.1660224294841721E-207</v>
      </c>
      <c r="FZ64">
        <f>((1-$E64)^FZ$3)*$E64*((1+r_typical)^(-FZ$3))</f>
        <v>6.110681619656116E-208</v>
      </c>
      <c r="GA64">
        <f>((1-$E64)^GA$3)*$E64*((1+r_typical)^(-GA$3))</f>
        <v>4.0737877464374116E-209</v>
      </c>
      <c r="GB64">
        <f>((1-$E64)^GB$3)*$E64*((1+r_typical)^(-GB$3))</f>
        <v>2.7158584976249407E-210</v>
      </c>
      <c r="GC64">
        <f>((1-$E64)^GC$3)*$E64*((1+r_typical)^(-GC$3))</f>
        <v>1.8105723317499605E-211</v>
      </c>
      <c r="GD64">
        <f>((1-$E64)^GD$3)*$E64*((1+r_typical)^(-GD$3))</f>
        <v>1.2070482211666411E-212</v>
      </c>
      <c r="GE64">
        <f>((1-$E64)^GE$3)*$E64*((1+r_typical)^(-GE$3))</f>
        <v>8.0469881411109392E-214</v>
      </c>
      <c r="GF64">
        <f>((1-$E64)^GF$3)*$E64*((1+r_typical)^(-GF$3))</f>
        <v>5.3646587607406278E-215</v>
      </c>
      <c r="GG64">
        <f>((1-$E64)^GG$3)*$E64*((1+r_typical)^(-GG$3))</f>
        <v>3.5764391738270853E-216</v>
      </c>
      <c r="GH64">
        <f>((1-$E64)^GH$3)*$E64*((1+r_typical)^(-GH$3))</f>
        <v>2.3842927825513901E-217</v>
      </c>
      <c r="GI64">
        <f>((1-$E64)^GI$3)*$E64*((1+r_typical)^(-GI$3))</f>
        <v>1.5895285217009269E-218</v>
      </c>
      <c r="GJ64">
        <f>((1-$E64)^GJ$3)*$E64*((1+r_typical)^(-GJ$3))</f>
        <v>1.0596856811339515E-219</v>
      </c>
      <c r="GK64">
        <f>((1-$E64)^GK$3)*$E64*((1+r_typical)^(-GK$3))</f>
        <v>7.0645712075596773E-221</v>
      </c>
      <c r="GL64">
        <f>((1-$E64)^GL$3)*$E64*((1+r_typical)^(-GL$3))</f>
        <v>4.7097141383731197E-222</v>
      </c>
      <c r="GM64">
        <f>((1-$E64)^GM$3)*$E64*((1+r_typical)^(-GM$3))</f>
        <v>3.1398094255820798E-223</v>
      </c>
      <c r="GN64">
        <f>((1-$E64)^GN$3)*$E64*((1+r_typical)^(-GN$3))</f>
        <v>2.0932062837213862E-224</v>
      </c>
      <c r="GO64">
        <f>((1-$E64)^GO$3)*$E64*((1+r_typical)^(-GO$3))</f>
        <v>1.3954708558142582E-225</v>
      </c>
      <c r="GP64">
        <f>((1-$E64)^GP$3)*$E64*((1+r_typical)^(-GP$3))</f>
        <v>9.3031390387617218E-227</v>
      </c>
      <c r="GQ64">
        <f>((1-$E64)^GQ$3)*$E64*((1+r_typical)^(-GQ$3))</f>
        <v>6.202092692507813E-228</v>
      </c>
      <c r="GR64">
        <f>((1-$E64)^GR$3)*$E64*((1+r_typical)^(-GR$3))</f>
        <v>4.1347284616718769E-229</v>
      </c>
      <c r="GS64">
        <f>((1-$E64)^GS$3)*$E64*((1+r_typical)^(-GS$3))</f>
        <v>2.756485641114585E-230</v>
      </c>
      <c r="GT64">
        <f>((1-$E64)^GT$3)*$E64*((1+r_typical)^(-GT$3))</f>
        <v>1.8376570940763899E-231</v>
      </c>
      <c r="GU64">
        <f>((1-$E64)^GU$3)*$E64*((1+r_typical)^(-GU$3))</f>
        <v>1.2251047293842601E-232</v>
      </c>
      <c r="GV64">
        <f>((1-$E64)^GV$3)*$E64*((1+r_typical)^(-GV$3))</f>
        <v>8.1673648625617327E-234</v>
      </c>
      <c r="GW64">
        <f>((1-$E64)^GW$3)*$E64*((1+r_typical)^(-GW$3))</f>
        <v>5.4449099083744899E-235</v>
      </c>
      <c r="GX64">
        <f>((1-$E64)^GX$3)*$E64*((1+r_typical)^(-GX$3))</f>
        <v>3.6299399389163271E-236</v>
      </c>
      <c r="GY64">
        <f t="shared" si="0"/>
        <v>0.64285714285714302</v>
      </c>
    </row>
    <row r="65" spans="1:207" x14ac:dyDescent="0.25">
      <c r="A65">
        <v>60</v>
      </c>
      <c r="B65">
        <f>((1-pf_test)^(A65-1))*pf_test*((1+r_typical)^(-A65))</f>
        <v>1.2424915347203991E-49</v>
      </c>
      <c r="E65">
        <v>0.61</v>
      </c>
      <c r="F65">
        <f>((1-$E65)^F$3)*$E65*((1+r_typical)^(-F$3))</f>
        <v>0.61</v>
      </c>
      <c r="G65">
        <f>((1-$E65)^G$3)*$E65*((1+r_typical)^(-G$3))</f>
        <v>3.9649999999999998E-2</v>
      </c>
      <c r="H65">
        <f>((1-$E65)^H$3)*$E65*((1+r_typical)^(-H$3))</f>
        <v>2.5772500000000001E-3</v>
      </c>
      <c r="I65">
        <f>((1-$E65)^I$3)*$E65*((1+r_typical)^(-I$3))</f>
        <v>1.6752125000000001E-4</v>
      </c>
      <c r="J65">
        <f>((1-$E65)^J$3)*$E65*((1+r_typical)^(-J$3))</f>
        <v>1.0888881250000002E-5</v>
      </c>
      <c r="K65">
        <f>((1-$E65)^K$3)*$E65*((1+r_typical)^(-K$3))</f>
        <v>7.0777728125000017E-7</v>
      </c>
      <c r="L65">
        <f>((1-$E65)^L$3)*$E65*((1+r_typical)^(-L$3))</f>
        <v>4.6005523281250003E-8</v>
      </c>
      <c r="M65">
        <f>((1-$E65)^M$3)*$E65*((1+r_typical)^(-M$3))</f>
        <v>2.9903590132812509E-9</v>
      </c>
      <c r="N65">
        <f>((1-$E65)^N$3)*$E65*((1+r_typical)^(-N$3))</f>
        <v>1.9437333586328132E-10</v>
      </c>
      <c r="O65">
        <f>((1-$E65)^O$3)*$E65*((1+r_typical)^(-O$3))</f>
        <v>1.2634266831113284E-11</v>
      </c>
      <c r="P65">
        <f>((1-$E65)^P$3)*$E65*((1+r_typical)^(-P$3))</f>
        <v>8.2122734402236356E-13</v>
      </c>
      <c r="Q65">
        <f>((1-$E65)^Q$3)*$E65*((1+r_typical)^(-Q$3))</f>
        <v>5.3379777361453629E-14</v>
      </c>
      <c r="R65">
        <f>((1-$E65)^R$3)*$E65*((1+r_typical)^(-R$3))</f>
        <v>3.4696855284944864E-15</v>
      </c>
      <c r="S65">
        <f>((1-$E65)^S$3)*$E65*((1+r_typical)^(-S$3))</f>
        <v>2.2552955935214164E-16</v>
      </c>
      <c r="T65">
        <f>((1-$E65)^T$3)*$E65*((1+r_typical)^(-T$3))</f>
        <v>1.4659421357889206E-17</v>
      </c>
      <c r="U65">
        <f>((1-$E65)^U$3)*$E65*((1+r_typical)^(-U$3))</f>
        <v>9.5286238826279853E-19</v>
      </c>
      <c r="V65">
        <f>((1-$E65)^V$3)*$E65*((1+r_typical)^(-V$3))</f>
        <v>6.1936055237081906E-20</v>
      </c>
      <c r="W65">
        <f>((1-$E65)^W$3)*$E65*((1+r_typical)^(-W$3))</f>
        <v>4.0258435904103242E-21</v>
      </c>
      <c r="X65">
        <f>((1-$E65)^X$3)*$E65*((1+r_typical)^(-X$3))</f>
        <v>2.6167983337667104E-22</v>
      </c>
      <c r="Y65">
        <f>((1-$E65)^Y$3)*$E65*((1+r_typical)^(-Y$3))</f>
        <v>1.7009189169483621E-23</v>
      </c>
      <c r="Z65">
        <f>((1-$E65)^Z$3)*$E65*((1+r_typical)^(-Z$3))</f>
        <v>1.1055972960164353E-24</v>
      </c>
      <c r="AA65">
        <f>((1-$E65)^AA$3)*$E65*((1+r_typical)^(-AA$3))</f>
        <v>7.1863824241068311E-26</v>
      </c>
      <c r="AB65">
        <f>((1-$E65)^AB$3)*$E65*((1+r_typical)^(-AB$3))</f>
        <v>4.6711485756694393E-27</v>
      </c>
      <c r="AC65">
        <f>((1-$E65)^AC$3)*$E65*((1+r_typical)^(-AC$3))</f>
        <v>3.0362465741851362E-28</v>
      </c>
      <c r="AD65">
        <f>((1-$E65)^AD$3)*$E65*((1+r_typical)^(-AD$3))</f>
        <v>1.9735602732203383E-29</v>
      </c>
      <c r="AE65">
        <f>((1-$E65)^AE$3)*$E65*((1+r_typical)^(-AE$3))</f>
        <v>1.28281417759322E-30</v>
      </c>
      <c r="AF65">
        <f>((1-$E65)^AF$3)*$E65*((1+r_typical)^(-AF$3))</f>
        <v>8.3382921543559306E-32</v>
      </c>
      <c r="AG65">
        <f>((1-$E65)^AG$3)*$E65*((1+r_typical)^(-AG$3))</f>
        <v>5.4198899003313546E-33</v>
      </c>
      <c r="AH65">
        <f>((1-$E65)^AH$3)*$E65*((1+r_typical)^(-AH$3))</f>
        <v>3.5229284352153805E-34</v>
      </c>
      <c r="AI65">
        <f>((1-$E65)^AI$3)*$E65*((1+r_typical)^(-AI$3))</f>
        <v>2.2899034828899976E-35</v>
      </c>
      <c r="AJ65">
        <f>((1-$E65)^AJ$3)*$E65*((1+r_typical)^(-AJ$3))</f>
        <v>1.4884372638784988E-36</v>
      </c>
      <c r="AK65">
        <f>((1-$E65)^AK$3)*$E65*((1+r_typical)^(-AK$3))</f>
        <v>9.6748422152102427E-38</v>
      </c>
      <c r="AL65">
        <f>((1-$E65)^AL$3)*$E65*((1+r_typical)^(-AL$3))</f>
        <v>6.2886474398866559E-39</v>
      </c>
      <c r="AM65">
        <f>((1-$E65)^AM$3)*$E65*((1+r_typical)^(-AM$3))</f>
        <v>4.0876208359263273E-40</v>
      </c>
      <c r="AN65">
        <f>((1-$E65)^AN$3)*$E65*((1+r_typical)^(-AN$3))</f>
        <v>2.6569535433521128E-41</v>
      </c>
      <c r="AO65">
        <f>((1-$E65)^AO$3)*$E65*((1+r_typical)^(-AO$3))</f>
        <v>1.7270198031788737E-42</v>
      </c>
      <c r="AP65">
        <f>((1-$E65)^AP$3)*$E65*((1+r_typical)^(-AP$3))</f>
        <v>1.1225628720662678E-43</v>
      </c>
      <c r="AQ65">
        <f>((1-$E65)^AQ$3)*$E65*((1+r_typical)^(-AQ$3))</f>
        <v>7.2966586684307403E-45</v>
      </c>
      <c r="AR65">
        <f>((1-$E65)^AR$3)*$E65*((1+r_typical)^(-AR$3))</f>
        <v>4.7428281344799812E-46</v>
      </c>
      <c r="AS65">
        <f>((1-$E65)^AS$3)*$E65*((1+r_typical)^(-AS$3))</f>
        <v>3.0828382874119883E-47</v>
      </c>
      <c r="AT65">
        <f>((1-$E65)^AT$3)*$E65*((1+r_typical)^(-AT$3))</f>
        <v>2.0038448868177923E-48</v>
      </c>
      <c r="AU65">
        <f>((1-$E65)^AU$3)*$E65*((1+r_typical)^(-AU$3))</f>
        <v>1.3024991764315654E-49</v>
      </c>
      <c r="AV65">
        <f>((1-$E65)^AV$3)*$E65*((1+r_typical)^(-AV$3))</f>
        <v>8.4662446468051725E-51</v>
      </c>
      <c r="AW65">
        <f>((1-$E65)^AW$3)*$E65*((1+r_typical)^(-AW$3))</f>
        <v>5.5030590204233634E-52</v>
      </c>
      <c r="AX65">
        <f>((1-$E65)^AX$3)*$E65*((1+r_typical)^(-AX$3))</f>
        <v>3.5769883632751861E-53</v>
      </c>
      <c r="AY65">
        <f>((1-$E65)^AY$3)*$E65*((1+r_typical)^(-AY$3))</f>
        <v>2.3250424361288713E-54</v>
      </c>
      <c r="AZ65">
        <f>((1-$E65)^AZ$3)*$E65*((1+r_typical)^(-AZ$3))</f>
        <v>1.5112775834837663E-55</v>
      </c>
      <c r="BA65">
        <f>((1-$E65)^BA$3)*$E65*((1+r_typical)^(-BA$3))</f>
        <v>9.8233042926444809E-57</v>
      </c>
      <c r="BB65">
        <f>((1-$E65)^BB$3)*$E65*((1+r_typical)^(-BB$3))</f>
        <v>6.3851477902189125E-58</v>
      </c>
      <c r="BC65">
        <f>((1-$E65)^BC$3)*$E65*((1+r_typical)^(-BC$3))</f>
        <v>4.1503460636422935E-59</v>
      </c>
      <c r="BD65">
        <f>((1-$E65)^BD$3)*$E65*((1+r_typical)^(-BD$3))</f>
        <v>2.6977249413674912E-60</v>
      </c>
      <c r="BE65">
        <f>((1-$E65)^BE$3)*$E65*((1+r_typical)^(-BE$3))</f>
        <v>1.7535212118888693E-61</v>
      </c>
      <c r="BF65">
        <f>((1-$E65)^BF$3)*$E65*((1+r_typical)^(-BF$3))</f>
        <v>1.1397887877277649E-62</v>
      </c>
      <c r="BG65">
        <f>((1-$E65)^BG$3)*$E65*((1+r_typical)^(-BG$3))</f>
        <v>7.4086271202304742E-64</v>
      </c>
      <c r="BH65">
        <f>((1-$E65)^BH$3)*$E65*((1+r_typical)^(-BH$3))</f>
        <v>4.8156076281498062E-65</v>
      </c>
      <c r="BI65">
        <f>((1-$E65)^BI$3)*$E65*((1+r_typical)^(-BI$3))</f>
        <v>3.1301449582973755E-66</v>
      </c>
      <c r="BJ65">
        <f>((1-$E65)^BJ$3)*$E65*((1+r_typical)^(-BJ$3))</f>
        <v>2.0345942228932937E-67</v>
      </c>
      <c r="BK65">
        <f>((1-$E65)^BK$3)*$E65*((1+r_typical)^(-BK$3))</f>
        <v>1.322486244880641E-68</v>
      </c>
      <c r="BL65">
        <f>((1-$E65)^BL$3)*$E65*((1+r_typical)^(-BL$3))</f>
        <v>8.5961605917241669E-70</v>
      </c>
      <c r="BM65">
        <f>((1-$E65)^BM$3)*$E65*((1+r_typical)^(-BM$3))</f>
        <v>5.5875043846207084E-71</v>
      </c>
      <c r="BN65">
        <f>((1-$E65)^BN$3)*$E65*((1+r_typical)^(-BN$3))</f>
        <v>3.6318778500034608E-72</v>
      </c>
      <c r="BO65">
        <f>((1-$E65)^BO$3)*$E65*((1+r_typical)^(-BO$3))</f>
        <v>2.3607206025022501E-73</v>
      </c>
      <c r="BP65">
        <f>((1-$E65)^BP$3)*$E65*((1+r_typical)^(-BP$3))</f>
        <v>1.5344683916264625E-74</v>
      </c>
      <c r="BQ65">
        <f>((1-$E65)^BQ$3)*$E65*((1+r_typical)^(-BQ$3))</f>
        <v>9.9740445455720063E-76</v>
      </c>
      <c r="BR65">
        <f>((1-$E65)^BR$3)*$E65*((1+r_typical)^(-BR$3))</f>
        <v>6.4831289546218035E-77</v>
      </c>
      <c r="BS65">
        <f>((1-$E65)^BS$3)*$E65*((1+r_typical)^(-BS$3))</f>
        <v>4.2140338205041726E-78</v>
      </c>
      <c r="BT65">
        <f>((1-$E65)^BT$3)*$E65*((1+r_typical)^(-BT$3))</f>
        <v>2.7391219833277124E-79</v>
      </c>
      <c r="BU65">
        <f>((1-$E65)^BU$3)*$E65*((1+r_typical)^(-BU$3))</f>
        <v>1.7804292891630129E-80</v>
      </c>
      <c r="BV65">
        <f>((1-$E65)^BV$3)*$E65*((1+r_typical)^(-BV$3))</f>
        <v>1.1572790379559586E-81</v>
      </c>
      <c r="BW65">
        <f>((1-$E65)^BW$3)*$E65*((1+r_typical)^(-BW$3))</f>
        <v>7.5223137467137311E-83</v>
      </c>
      <c r="BX65">
        <f>((1-$E65)^BX$3)*$E65*((1+r_typical)^(-BX$3))</f>
        <v>4.889503935363925E-84</v>
      </c>
      <c r="BY65">
        <f>((1-$E65)^BY$3)*$E65*((1+r_typical)^(-BY$3))</f>
        <v>3.1781775579865514E-85</v>
      </c>
      <c r="BZ65">
        <f>((1-$E65)^BZ$3)*$E65*((1+r_typical)^(-BZ$3))</f>
        <v>2.0658154126912588E-86</v>
      </c>
      <c r="CA65">
        <f>((1-$E65)^CA$3)*$E65*((1+r_typical)^(-CA$3))</f>
        <v>1.3427800182493185E-87</v>
      </c>
      <c r="CB65">
        <f>((1-$E65)^CB$3)*$E65*((1+r_typical)^(-CB$3))</f>
        <v>8.7280701186205684E-89</v>
      </c>
      <c r="CC65">
        <f>((1-$E65)^CC$3)*$E65*((1+r_typical)^(-CC$3))</f>
        <v>5.6732455771033693E-90</v>
      </c>
      <c r="CD65">
        <f>((1-$E65)^CD$3)*$E65*((1+r_typical)^(-CD$3))</f>
        <v>3.6876096251171898E-91</v>
      </c>
      <c r="CE65">
        <f>((1-$E65)^CE$3)*$E65*((1+r_typical)^(-CE$3))</f>
        <v>2.3969462563261737E-92</v>
      </c>
      <c r="CF65">
        <f>((1-$E65)^CF$3)*$E65*((1+r_typical)^(-CF$3))</f>
        <v>1.5580150666120131E-93</v>
      </c>
      <c r="CG65">
        <f>((1-$E65)^CG$3)*$E65*((1+r_typical)^(-CG$3))</f>
        <v>1.0127097932978088E-94</v>
      </c>
      <c r="CH65">
        <f>((1-$E65)^CH$3)*$E65*((1+r_typical)^(-CH$3))</f>
        <v>6.5826136564357564E-96</v>
      </c>
      <c r="CI65">
        <f>((1-$E65)^CI$3)*$E65*((1+r_typical)^(-CI$3))</f>
        <v>4.2786988766832412E-97</v>
      </c>
      <c r="CJ65">
        <f>((1-$E65)^CJ$3)*$E65*((1+r_typical)^(-CJ$3))</f>
        <v>2.7811542698441066E-98</v>
      </c>
      <c r="CK65">
        <f>((1-$E65)^CK$3)*$E65*((1+r_typical)^(-CK$3))</f>
        <v>1.8077502753986697E-99</v>
      </c>
      <c r="CL65">
        <f>((1-$E65)^CL$3)*$E65*((1+r_typical)^(-CL$3))</f>
        <v>1.1750376790091354E-100</v>
      </c>
      <c r="CM65">
        <f>((1-$E65)^CM$3)*$E65*((1+r_typical)^(-CM$3))</f>
        <v>7.6377449135593805E-102</v>
      </c>
      <c r="CN65">
        <f>((1-$E65)^CN$3)*$E65*((1+r_typical)^(-CN$3))</f>
        <v>4.9645341938135971E-103</v>
      </c>
      <c r="CO65">
        <f>((1-$E65)^CO$3)*$E65*((1+r_typical)^(-CO$3))</f>
        <v>3.226947225978838E-104</v>
      </c>
      <c r="CP65">
        <f>((1-$E65)^CP$3)*$E65*((1+r_typical)^(-CP$3))</f>
        <v>2.0975156968862445E-105</v>
      </c>
      <c r="CQ65">
        <f>((1-$E65)^CQ$3)*$E65*((1+r_typical)^(-CQ$3))</f>
        <v>1.3633852029760593E-106</v>
      </c>
      <c r="CR65">
        <f>((1-$E65)^CR$3)*$E65*((1+r_typical)^(-CR$3))</f>
        <v>8.8620038193443855E-108</v>
      </c>
      <c r="CS65">
        <f>((1-$E65)^CS$3)*$E65*((1+r_typical)^(-CS$3))</f>
        <v>5.7603024825738511E-109</v>
      </c>
      <c r="CT65">
        <f>((1-$E65)^CT$3)*$E65*((1+r_typical)^(-CT$3))</f>
        <v>3.7441966136730033E-110</v>
      </c>
      <c r="CU65">
        <f>((1-$E65)^CU$3)*$E65*((1+r_typical)^(-CU$3))</f>
        <v>2.4337277988874521E-111</v>
      </c>
      <c r="CV65">
        <f>((1-$E65)^CV$3)*$E65*((1+r_typical)^(-CV$3))</f>
        <v>1.581923069276844E-112</v>
      </c>
      <c r="CW65">
        <f>((1-$E65)^CW$3)*$E65*((1+r_typical)^(-CW$3))</f>
        <v>1.0282499950299487E-113</v>
      </c>
      <c r="CX65">
        <f>((1-$E65)^CX$3)*$E65*((1+r_typical)^(-CX$3))</f>
        <v>6.6836249676946667E-115</v>
      </c>
      <c r="CY65">
        <f>((1-$E65)^CY$3)*$E65*((1+r_typical)^(-CY$3))</f>
        <v>4.3443562290015337E-116</v>
      </c>
      <c r="CZ65">
        <f>((1-$E65)^CZ$3)*$E65*((1+r_typical)^(-CZ$3))</f>
        <v>2.8238315488509972E-117</v>
      </c>
      <c r="DA65">
        <f>((1-$E65)^DA$3)*$E65*((1+r_typical)^(-DA$3))</f>
        <v>1.8354905067531481E-118</v>
      </c>
      <c r="DB65">
        <f>((1-$E65)^DB$3)*$E65*((1+r_typical)^(-DB$3))</f>
        <v>1.1930688293895463E-119</v>
      </c>
      <c r="DC65">
        <f>((1-$E65)^DC$3)*$E65*((1+r_typical)^(-DC$3))</f>
        <v>7.7549473910320498E-121</v>
      </c>
      <c r="DD65">
        <f>((1-$E65)^DD$3)*$E65*((1+r_typical)^(-DD$3))</f>
        <v>5.0407158041708335E-122</v>
      </c>
      <c r="DE65">
        <f>((1-$E65)^DE$3)*$E65*((1+r_typical)^(-DE$3))</f>
        <v>3.2764652727110418E-123</v>
      </c>
      <c r="DF65">
        <f>((1-$E65)^DF$3)*$E65*((1+r_typical)^(-DF$3))</f>
        <v>2.1297024272621771E-124</v>
      </c>
      <c r="DG65">
        <f>((1-$E65)^DG$3)*$E65*((1+r_typical)^(-DG$3))</f>
        <v>1.3843065777204153E-125</v>
      </c>
      <c r="DH65">
        <f>((1-$E65)^DH$3)*$E65*((1+r_typical)^(-DH$3))</f>
        <v>8.9979927551826982E-127</v>
      </c>
      <c r="DI65">
        <f>((1-$E65)^DI$3)*$E65*((1+r_typical)^(-DI$3))</f>
        <v>5.8486952908687563E-128</v>
      </c>
      <c r="DJ65">
        <f>((1-$E65)^DJ$3)*$E65*((1+r_typical)^(-DJ$3))</f>
        <v>3.801651939064691E-129</v>
      </c>
      <c r="DK65">
        <f>((1-$E65)^DK$3)*$E65*((1+r_typical)^(-DK$3))</f>
        <v>2.4710737603920489E-130</v>
      </c>
      <c r="DL65">
        <f>((1-$E65)^DL$3)*$E65*((1+r_typical)^(-DL$3))</f>
        <v>1.6061979442548322E-131</v>
      </c>
      <c r="DM65">
        <f>((1-$E65)^DM$3)*$E65*((1+r_typical)^(-DM$3))</f>
        <v>1.0440286637656409E-132</v>
      </c>
      <c r="DN65">
        <f>((1-$E65)^DN$3)*$E65*((1+r_typical)^(-DN$3))</f>
        <v>6.7861863144766647E-134</v>
      </c>
      <c r="DO65">
        <f>((1-$E65)^DO$3)*$E65*((1+r_typical)^(-DO$3))</f>
        <v>4.4110211044098323E-135</v>
      </c>
      <c r="DP65">
        <f>((1-$E65)^DP$3)*$E65*((1+r_typical)^(-DP$3))</f>
        <v>2.8671637178663913E-136</v>
      </c>
      <c r="DQ65">
        <f>((1-$E65)^DQ$3)*$E65*((1+r_typical)^(-DQ$3))</f>
        <v>1.8636564166131546E-137</v>
      </c>
      <c r="DR65">
        <f>((1-$E65)^DR$3)*$E65*((1+r_typical)^(-DR$3))</f>
        <v>1.2113766707985508E-138</v>
      </c>
      <c r="DS65">
        <f>((1-$E65)^DS$3)*$E65*((1+r_typical)^(-DS$3))</f>
        <v>7.8739483601905796E-140</v>
      </c>
      <c r="DT65">
        <f>((1-$E65)^DT$3)*$E65*((1+r_typical)^(-DT$3))</f>
        <v>5.1180664341238752E-141</v>
      </c>
      <c r="DU65">
        <f>((1-$E65)^DU$3)*$E65*((1+r_typical)^(-DU$3))</f>
        <v>3.3267431821805197E-142</v>
      </c>
      <c r="DV65">
        <f>((1-$E65)^DV$3)*$E65*((1+r_typical)^(-DV$3))</f>
        <v>2.1623830684173376E-143</v>
      </c>
      <c r="DW65">
        <f>((1-$E65)^DW$3)*$E65*((1+r_typical)^(-DW$3))</f>
        <v>1.4055489944712699E-144</v>
      </c>
      <c r="DX65">
        <f>((1-$E65)^DX$3)*$E65*((1+r_typical)^(-DX$3))</f>
        <v>9.1360684640632544E-146</v>
      </c>
      <c r="DY65">
        <f>((1-$E65)^DY$3)*$E65*((1+r_typical)^(-DY$3))</f>
        <v>5.9384445016411151E-147</v>
      </c>
      <c r="DZ65">
        <f>((1-$E65)^DZ$3)*$E65*((1+r_typical)^(-DZ$3))</f>
        <v>3.8599889260667253E-148</v>
      </c>
      <c r="EA65">
        <f>((1-$E65)^EA$3)*$E65*((1+r_typical)^(-EA$3))</f>
        <v>2.5089928019433718E-149</v>
      </c>
      <c r="EB65">
        <f>((1-$E65)^EB$3)*$E65*((1+r_typical)^(-EB$3))</f>
        <v>1.6308453212631913E-150</v>
      </c>
      <c r="EC65">
        <f>((1-$E65)^EC$3)*$E65*((1+r_typical)^(-EC$3))</f>
        <v>1.0600494588210745E-151</v>
      </c>
      <c r="ED65">
        <f>((1-$E65)^ED$3)*$E65*((1+r_typical)^(-ED$3))</f>
        <v>6.8903214823369836E-153</v>
      </c>
      <c r="EE65">
        <f>((1-$E65)^EE$3)*$E65*((1+r_typical)^(-EE$3))</f>
        <v>4.4787089635190398E-154</v>
      </c>
      <c r="EF65">
        <f>((1-$E65)^EF$3)*$E65*((1+r_typical)^(-EF$3))</f>
        <v>2.911160826287376E-155</v>
      </c>
      <c r="EG65">
        <f>((1-$E65)^EG$3)*$E65*((1+r_typical)^(-EG$3))</f>
        <v>1.8922545370867941E-156</v>
      </c>
      <c r="EH65">
        <f>((1-$E65)^EH$3)*$E65*((1+r_typical)^(-EH$3))</f>
        <v>1.2299654491064165E-157</v>
      </c>
      <c r="EI65">
        <f>((1-$E65)^EI$3)*$E65*((1+r_typical)^(-EI$3))</f>
        <v>7.9947754191917081E-159</v>
      </c>
      <c r="EJ65">
        <f>((1-$E65)^EJ$3)*$E65*((1+r_typical)^(-EJ$3))</f>
        <v>5.1966040224746097E-160</v>
      </c>
      <c r="EK65">
        <f>((1-$E65)^EK$3)*$E65*((1+r_typical)^(-EK$3))</f>
        <v>3.3777926146084966E-161</v>
      </c>
      <c r="EL65">
        <f>((1-$E65)^EL$3)*$E65*((1+r_typical)^(-EL$3))</f>
        <v>2.1955651994955233E-162</v>
      </c>
      <c r="EM65">
        <f>((1-$E65)^EM$3)*$E65*((1+r_typical)^(-EM$3))</f>
        <v>1.4271173796720902E-163</v>
      </c>
      <c r="EN65">
        <f>((1-$E65)^EN$3)*$E65*((1+r_typical)^(-EN$3))</f>
        <v>9.2762629678685861E-165</v>
      </c>
      <c r="EO65">
        <f>((1-$E65)^EO$3)*$E65*((1+r_typical)^(-EO$3))</f>
        <v>6.0295709291145803E-166</v>
      </c>
      <c r="EP65">
        <f>((1-$E65)^EP$3)*$E65*((1+r_typical)^(-EP$3))</f>
        <v>3.9192211039244776E-167</v>
      </c>
      <c r="EQ65">
        <f>((1-$E65)^EQ$3)*$E65*((1+r_typical)^(-EQ$3))</f>
        <v>2.5474937175509104E-168</v>
      </c>
      <c r="ER65">
        <f>((1-$E65)^ER$3)*$E65*((1+r_typical)^(-ER$3))</f>
        <v>1.6558709164080919E-169</v>
      </c>
      <c r="ES65">
        <f>((1-$E65)^ES$3)*$E65*((1+r_typical)^(-ES$3))</f>
        <v>1.0763160956652598E-170</v>
      </c>
      <c r="ET65">
        <f>((1-$E65)^ET$3)*$E65*((1+r_typical)^(-ET$3))</f>
        <v>6.9960546218241897E-172</v>
      </c>
      <c r="EU65">
        <f>((1-$E65)^EU$3)*$E65*((1+r_typical)^(-EU$3))</f>
        <v>4.5474355041857219E-173</v>
      </c>
      <c r="EV65">
        <f>((1-$E65)^EV$3)*$E65*((1+r_typical)^(-EV$3))</f>
        <v>2.9558330777207195E-174</v>
      </c>
      <c r="EW65">
        <f>((1-$E65)^EW$3)*$E65*((1+r_typical)^(-EW$3))</f>
        <v>1.9212915005184683E-175</v>
      </c>
      <c r="EX65">
        <f>((1-$E65)^EX$3)*$E65*((1+r_typical)^(-EX$3))</f>
        <v>1.2488394753370043E-176</v>
      </c>
      <c r="EY65">
        <f>((1-$E65)^EY$3)*$E65*((1+r_typical)^(-EY$3))</f>
        <v>8.1174565896905289E-178</v>
      </c>
      <c r="EZ65">
        <f>((1-$E65)^EZ$3)*$E65*((1+r_typical)^(-EZ$3))</f>
        <v>5.276346783298843E-179</v>
      </c>
      <c r="FA65">
        <f>((1-$E65)^FA$3)*$E65*((1+r_typical)^(-FA$3))</f>
        <v>3.4296254091442486E-180</v>
      </c>
      <c r="FB65">
        <f>((1-$E65)^FB$3)*$E65*((1+r_typical)^(-FB$3))</f>
        <v>2.2292565159437617E-181</v>
      </c>
      <c r="FC65">
        <f>((1-$E65)^FC$3)*$E65*((1+r_typical)^(-FC$3))</f>
        <v>1.4490167353634453E-182</v>
      </c>
      <c r="FD65">
        <f>((1-$E65)^FD$3)*$E65*((1+r_typical)^(-FD$3))</f>
        <v>9.4186087798623961E-184</v>
      </c>
      <c r="FE65">
        <f>((1-$E65)^FE$3)*$E65*((1+r_typical)^(-FE$3))</f>
        <v>6.1220957069105567E-185</v>
      </c>
      <c r="FF65">
        <f>((1-$E65)^FF$3)*$E65*((1+r_typical)^(-FF$3))</f>
        <v>3.9793622094918616E-186</v>
      </c>
      <c r="FG65">
        <f>((1-$E65)^FG$3)*$E65*((1+r_typical)^(-FG$3))</f>
        <v>2.5865854361697105E-187</v>
      </c>
      <c r="FH65">
        <f>((1-$E65)^FH$3)*$E65*((1+r_typical)^(-FH$3))</f>
        <v>1.6812805335103118E-188</v>
      </c>
      <c r="FI65">
        <f>((1-$E65)^FI$3)*$E65*((1+r_typical)^(-FI$3))</f>
        <v>1.0928323467817027E-189</v>
      </c>
      <c r="FJ65">
        <f>((1-$E65)^FJ$3)*$E65*((1+r_typical)^(-FJ$3))</f>
        <v>7.1034102540810668E-191</v>
      </c>
      <c r="FK65">
        <f>((1-$E65)^FK$3)*$E65*((1+r_typical)^(-FK$3))</f>
        <v>4.6172166651526948E-192</v>
      </c>
      <c r="FL65">
        <f>((1-$E65)^FL$3)*$E65*((1+r_typical)^(-FL$3))</f>
        <v>3.0011908323492521E-193</v>
      </c>
      <c r="FM65">
        <f>((1-$E65)^FM$3)*$E65*((1+r_typical)^(-FM$3))</f>
        <v>1.9507740410270132E-194</v>
      </c>
      <c r="FN65">
        <f>((1-$E65)^FN$3)*$E65*((1+r_typical)^(-FN$3))</f>
        <v>1.2680031266675584E-195</v>
      </c>
      <c r="FO65">
        <f>((1-$E65)^FO$3)*$E65*((1+r_typical)^(-FO$3))</f>
        <v>8.2420203233391304E-197</v>
      </c>
      <c r="FP65">
        <f>((1-$E65)^FP$3)*$E65*((1+r_typical)^(-FP$3))</f>
        <v>5.3573132101704356E-198</v>
      </c>
      <c r="FQ65">
        <f>((1-$E65)^FQ$3)*$E65*((1+r_typical)^(-FQ$3))</f>
        <v>3.4822535866107843E-199</v>
      </c>
      <c r="FR65">
        <f>((1-$E65)^FR$3)*$E65*((1+r_typical)^(-FR$3))</f>
        <v>2.2634648312970099E-200</v>
      </c>
      <c r="FS65">
        <f>((1-$E65)^FS$3)*$E65*((1+r_typical)^(-FS$3))</f>
        <v>1.4712521403430563E-201</v>
      </c>
      <c r="FT65">
        <f>((1-$E65)^FT$3)*$E65*((1+r_typical)^(-FT$3))</f>
        <v>9.5631389122298649E-203</v>
      </c>
      <c r="FU65">
        <f>((1-$E65)^FU$3)*$E65*((1+r_typical)^(-FU$3))</f>
        <v>6.2160402929494138E-204</v>
      </c>
      <c r="FV65">
        <f>((1-$E65)^FV$3)*$E65*((1+r_typical)^(-FV$3))</f>
        <v>4.0404261904171189E-205</v>
      </c>
      <c r="FW65">
        <f>((1-$E65)^FW$3)*$E65*((1+r_typical)^(-FW$3))</f>
        <v>2.6262770237711276E-206</v>
      </c>
      <c r="FX65">
        <f>((1-$E65)^FX$3)*$E65*((1+r_typical)^(-FX$3))</f>
        <v>1.7070800654512329E-207</v>
      </c>
      <c r="FY65">
        <f>((1-$E65)^FY$3)*$E65*((1+r_typical)^(-FY$3))</f>
        <v>1.1096020425433014E-208</v>
      </c>
      <c r="FZ65">
        <f>((1-$E65)^FZ$3)*$E65*((1+r_typical)^(-FZ$3))</f>
        <v>7.2124132765314579E-210</v>
      </c>
      <c r="GA65">
        <f>((1-$E65)^GA$3)*$E65*((1+r_typical)^(-GA$3))</f>
        <v>4.6880686297454488E-211</v>
      </c>
      <c r="GB65">
        <f>((1-$E65)^GB$3)*$E65*((1+r_typical)^(-GB$3))</f>
        <v>3.0472446093345419E-212</v>
      </c>
      <c r="GC65">
        <f>((1-$E65)^GC$3)*$E65*((1+r_typical)^(-GC$3))</f>
        <v>1.980708996067452E-213</v>
      </c>
      <c r="GD65">
        <f>((1-$E65)^GD$3)*$E65*((1+r_typical)^(-GD$3))</f>
        <v>1.2874608474438441E-214</v>
      </c>
      <c r="GE65">
        <f>((1-$E65)^GE$3)*$E65*((1+r_typical)^(-GE$3))</f>
        <v>8.3684955083849874E-216</v>
      </c>
      <c r="GF65">
        <f>((1-$E65)^GF$3)*$E65*((1+r_typical)^(-GF$3))</f>
        <v>5.43952208045024E-217</v>
      </c>
      <c r="GG65">
        <f>((1-$E65)^GG$3)*$E65*((1+r_typical)^(-GG$3))</f>
        <v>3.5356893522926575E-218</v>
      </c>
      <c r="GH65">
        <f>((1-$E65)^GH$3)*$E65*((1+r_typical)^(-GH$3))</f>
        <v>2.2981980789902272E-219</v>
      </c>
      <c r="GI65">
        <f>((1-$E65)^GI$3)*$E65*((1+r_typical)^(-GI$3))</f>
        <v>1.4938287513436476E-220</v>
      </c>
      <c r="GJ65">
        <f>((1-$E65)^GJ$3)*$E65*((1+r_typical)^(-GJ$3))</f>
        <v>9.7098868837337104E-222</v>
      </c>
      <c r="GK65">
        <f>((1-$E65)^GK$3)*$E65*((1+r_typical)^(-GK$3))</f>
        <v>6.3114264744269126E-223</v>
      </c>
      <c r="GL65">
        <f>((1-$E65)^GL$3)*$E65*((1+r_typical)^(-GL$3))</f>
        <v>4.1024272083774928E-224</v>
      </c>
      <c r="GM65">
        <f>((1-$E65)^GM$3)*$E65*((1+r_typical)^(-GM$3))</f>
        <v>2.6665776854453704E-225</v>
      </c>
      <c r="GN65">
        <f>((1-$E65)^GN$3)*$E65*((1+r_typical)^(-GN$3))</f>
        <v>1.733275495539491E-226</v>
      </c>
      <c r="GO65">
        <f>((1-$E65)^GO$3)*$E65*((1+r_typical)^(-GO$3))</f>
        <v>1.1266290721006694E-227</v>
      </c>
      <c r="GP65">
        <f>((1-$E65)^GP$3)*$E65*((1+r_typical)^(-GP$3))</f>
        <v>7.3230889686543495E-229</v>
      </c>
      <c r="GQ65">
        <f>((1-$E65)^GQ$3)*$E65*((1+r_typical)^(-GQ$3))</f>
        <v>4.7600078296253273E-230</v>
      </c>
      <c r="GR65">
        <f>((1-$E65)^GR$3)*$E65*((1+r_typical)^(-GR$3))</f>
        <v>3.0940050892564633E-231</v>
      </c>
      <c r="GS65">
        <f>((1-$E65)^GS$3)*$E65*((1+r_typical)^(-GS$3))</f>
        <v>2.0111033080167006E-232</v>
      </c>
      <c r="GT65">
        <f>((1-$E65)^GT$3)*$E65*((1+r_typical)^(-GT$3))</f>
        <v>1.3072171502108555E-233</v>
      </c>
      <c r="GU65">
        <f>((1-$E65)^GU$3)*$E65*((1+r_typical)^(-GU$3))</f>
        <v>8.4969114763705621E-235</v>
      </c>
      <c r="GV65">
        <f>((1-$E65)^GV$3)*$E65*((1+r_typical)^(-GV$3))</f>
        <v>5.5229924596408665E-236</v>
      </c>
      <c r="GW65">
        <f>((1-$E65)^GW$3)*$E65*((1+r_typical)^(-GW$3))</f>
        <v>3.589945098766563E-237</v>
      </c>
      <c r="GX65">
        <f>((1-$E65)^GX$3)*$E65*((1+r_typical)^(-GX$3))</f>
        <v>2.3334643141982657E-238</v>
      </c>
      <c r="GY65">
        <f t="shared" si="0"/>
        <v>0.65240641711229919</v>
      </c>
    </row>
    <row r="66" spans="1:207" x14ac:dyDescent="0.25">
      <c r="A66">
        <v>61</v>
      </c>
      <c r="B66">
        <f>((1-pf_test)^(A66-1))*pf_test*((1+r_typical)^(-A66))</f>
        <v>2.0294028400433186E-50</v>
      </c>
      <c r="E66">
        <v>0.62</v>
      </c>
      <c r="F66">
        <f>((1-$E66)^F$3)*$E66*((1+r_typical)^(-F$3))</f>
        <v>0.62</v>
      </c>
      <c r="G66">
        <f>((1-$E66)^G$3)*$E66*((1+r_typical)^(-G$3))</f>
        <v>3.9266666666666665E-2</v>
      </c>
      <c r="H66">
        <f>((1-$E66)^H$3)*$E66*((1+r_typical)^(-H$3))</f>
        <v>2.4868888888888887E-3</v>
      </c>
      <c r="I66">
        <f>((1-$E66)^I$3)*$E66*((1+r_typical)^(-I$3))</f>
        <v>1.5750296296296299E-4</v>
      </c>
      <c r="J66">
        <f>((1-$E66)^J$3)*$E66*((1+r_typical)^(-J$3))</f>
        <v>9.9751876543209866E-6</v>
      </c>
      <c r="K66">
        <f>((1-$E66)^K$3)*$E66*((1+r_typical)^(-K$3))</f>
        <v>6.3176188477366268E-7</v>
      </c>
      <c r="L66">
        <f>((1-$E66)^L$3)*$E66*((1+r_typical)^(-L$3))</f>
        <v>4.001158603566529E-8</v>
      </c>
      <c r="M66">
        <f>((1-$E66)^M$3)*$E66*((1+r_typical)^(-M$3))</f>
        <v>2.5340671155921354E-9</v>
      </c>
      <c r="N66">
        <f>((1-$E66)^N$3)*$E66*((1+r_typical)^(-N$3))</f>
        <v>1.6049091732083525E-10</v>
      </c>
      <c r="O66">
        <f>((1-$E66)^O$3)*$E66*((1+r_typical)^(-O$3))</f>
        <v>1.0164424763652897E-11</v>
      </c>
      <c r="P66">
        <f>((1-$E66)^P$3)*$E66*((1+r_typical)^(-P$3))</f>
        <v>6.437469016980168E-13</v>
      </c>
      <c r="Q66">
        <f>((1-$E66)^Q$3)*$E66*((1+r_typical)^(-Q$3))</f>
        <v>4.077063710754107E-14</v>
      </c>
      <c r="R66">
        <f>((1-$E66)^R$3)*$E66*((1+r_typical)^(-R$3))</f>
        <v>2.5821403501442678E-15</v>
      </c>
      <c r="S66">
        <f>((1-$E66)^S$3)*$E66*((1+r_typical)^(-S$3))</f>
        <v>1.6353555550913699E-16</v>
      </c>
      <c r="T66">
        <f>((1-$E66)^T$3)*$E66*((1+r_typical)^(-T$3))</f>
        <v>1.0357251848912005E-17</v>
      </c>
      <c r="U66">
        <f>((1-$E66)^U$3)*$E66*((1+r_typical)^(-U$3))</f>
        <v>6.5595928376442712E-19</v>
      </c>
      <c r="V66">
        <f>((1-$E66)^V$3)*$E66*((1+r_typical)^(-V$3))</f>
        <v>4.1544087971747042E-20</v>
      </c>
      <c r="W66">
        <f>((1-$E66)^W$3)*$E66*((1+r_typical)^(-W$3))</f>
        <v>2.6311255715439794E-21</v>
      </c>
      <c r="X66">
        <f>((1-$E66)^X$3)*$E66*((1+r_typical)^(-X$3))</f>
        <v>1.66637952864452E-22</v>
      </c>
      <c r="Y66">
        <f>((1-$E66)^Y$3)*$E66*((1+r_typical)^(-Y$3))</f>
        <v>1.055373701474863E-23</v>
      </c>
      <c r="Z66">
        <f>((1-$E66)^Z$3)*$E66*((1+r_typical)^(-Z$3))</f>
        <v>6.684033442674132E-25</v>
      </c>
      <c r="AA66">
        <f>((1-$E66)^AA$3)*$E66*((1+r_typical)^(-AA$3))</f>
        <v>4.2332211803602837E-26</v>
      </c>
      <c r="AB66">
        <f>((1-$E66)^AB$3)*$E66*((1+r_typical)^(-AB$3))</f>
        <v>2.6810400808948463E-27</v>
      </c>
      <c r="AC66">
        <f>((1-$E66)^AC$3)*$E66*((1+r_typical)^(-AC$3))</f>
        <v>1.6979920512334027E-28</v>
      </c>
      <c r="AD66">
        <f>((1-$E66)^AD$3)*$E66*((1+r_typical)^(-AD$3))</f>
        <v>1.0753949657811549E-29</v>
      </c>
      <c r="AE66">
        <f>((1-$E66)^AE$3)*$E66*((1+r_typical)^(-AE$3))</f>
        <v>6.8108347832806481E-31</v>
      </c>
      <c r="AF66">
        <f>((1-$E66)^AF$3)*$E66*((1+r_typical)^(-AF$3))</f>
        <v>4.3135286960777435E-32</v>
      </c>
      <c r="AG66">
        <f>((1-$E66)^AG$3)*$E66*((1+r_typical)^(-AG$3))</f>
        <v>2.7319015075159039E-33</v>
      </c>
      <c r="AH66">
        <f>((1-$E66)^AH$3)*$E66*((1+r_typical)^(-AH$3))</f>
        <v>1.7302042880934058E-34</v>
      </c>
      <c r="AI66">
        <f>((1-$E66)^AI$3)*$E66*((1+r_typical)^(-AI$3))</f>
        <v>1.0957960491258239E-35</v>
      </c>
      <c r="AJ66">
        <f>((1-$E66)^AJ$3)*$E66*((1+r_typical)^(-AJ$3))</f>
        <v>6.9400416444635505E-37</v>
      </c>
      <c r="AK66">
        <f>((1-$E66)^AK$3)*$E66*((1+r_typical)^(-AK$3))</f>
        <v>4.3953597081602489E-38</v>
      </c>
      <c r="AL66">
        <f>((1-$E66)^AL$3)*$E66*((1+r_typical)^(-AL$3))</f>
        <v>2.7837278151681574E-39</v>
      </c>
      <c r="AM66">
        <f>((1-$E66)^AM$3)*$E66*((1+r_typical)^(-AM$3))</f>
        <v>1.7630276162731663E-40</v>
      </c>
      <c r="AN66">
        <f>((1-$E66)^AN$3)*$E66*((1+r_typical)^(-AN$3))</f>
        <v>1.1165841569730053E-41</v>
      </c>
      <c r="AO66">
        <f>((1-$E66)^AO$3)*$E66*((1+r_typical)^(-AO$3))</f>
        <v>7.0716996608290346E-43</v>
      </c>
      <c r="AP66">
        <f>((1-$E66)^AP$3)*$E66*((1+r_typical)^(-AP$3))</f>
        <v>4.4787431185250542E-44</v>
      </c>
      <c r="AQ66">
        <f>((1-$E66)^AQ$3)*$E66*((1+r_typical)^(-AQ$3))</f>
        <v>2.8365373083992014E-45</v>
      </c>
      <c r="AR66">
        <f>((1-$E66)^AR$3)*$E66*((1+r_typical)^(-AR$3))</f>
        <v>1.7964736286528272E-46</v>
      </c>
      <c r="AS66">
        <f>((1-$E66)^AS$3)*$E66*((1+r_typical)^(-AS$3))</f>
        <v>1.1377666314801242E-47</v>
      </c>
      <c r="AT66">
        <f>((1-$E66)^AT$3)*$E66*((1+r_typical)^(-AT$3))</f>
        <v>7.2058553327074519E-49</v>
      </c>
      <c r="AU66">
        <f>((1-$E66)^AU$3)*$E66*((1+r_typical)^(-AU$3))</f>
        <v>4.5637083773813872E-50</v>
      </c>
      <c r="AV66">
        <f>((1-$E66)^AV$3)*$E66*((1+r_typical)^(-AV$3))</f>
        <v>2.8903486390082108E-51</v>
      </c>
      <c r="AW66">
        <f>((1-$E66)^AW$3)*$E66*((1+r_typical)^(-AW$3))</f>
        <v>1.8305541380385341E-52</v>
      </c>
      <c r="AX66">
        <f>((1-$E66)^AX$3)*$E66*((1+r_typical)^(-AX$3))</f>
        <v>1.1593509540910714E-53</v>
      </c>
      <c r="AY66">
        <f>((1-$E66)^AY$3)*$E66*((1+r_typical)^(-AY$3))</f>
        <v>7.3425560425767871E-55</v>
      </c>
      <c r="AZ66">
        <f>((1-$E66)^AZ$3)*$E66*((1+r_typical)^(-AZ$3))</f>
        <v>4.6502854936319651E-56</v>
      </c>
      <c r="BA66">
        <f>((1-$E66)^BA$3)*$E66*((1+r_typical)^(-BA$3))</f>
        <v>2.9451808126335774E-57</v>
      </c>
      <c r="BB66">
        <f>((1-$E66)^BB$3)*$E66*((1+r_typical)^(-BB$3))</f>
        <v>1.8652811813345988E-58</v>
      </c>
      <c r="BC66">
        <f>((1-$E66)^BC$3)*$E66*((1+r_typical)^(-BC$3))</f>
        <v>1.1813447481785793E-59</v>
      </c>
      <c r="BD66">
        <f>((1-$E66)^BD$3)*$E66*((1+r_typical)^(-BD$3))</f>
        <v>7.4818500717976694E-61</v>
      </c>
      <c r="BE66">
        <f>((1-$E66)^BE$3)*$E66*((1+r_typical)^(-BE$3))</f>
        <v>4.738505045471857E-62</v>
      </c>
      <c r="BF66">
        <f>((1-$E66)^BF$3)*$E66*((1+r_typical)^(-BF$3))</f>
        <v>3.0010531954655089E-63</v>
      </c>
      <c r="BG66">
        <f>((1-$E66)^BG$3)*$E66*((1+r_typical)^(-BG$3))</f>
        <v>1.9006670237948224E-64</v>
      </c>
      <c r="BH66">
        <f>((1-$E66)^BH$3)*$E66*((1+r_typical)^(-BH$3))</f>
        <v>1.2037557817367209E-65</v>
      </c>
      <c r="BI66">
        <f>((1-$E66)^BI$3)*$E66*((1+r_typical)^(-BI$3))</f>
        <v>7.6237866176659004E-67</v>
      </c>
      <c r="BJ66">
        <f>((1-$E66)^BJ$3)*$E66*((1+r_typical)^(-BJ$3))</f>
        <v>4.8283981911884026E-68</v>
      </c>
      <c r="BK66">
        <f>((1-$E66)^BK$3)*$E66*((1+r_typical)^(-BK$3))</f>
        <v>3.0579855210859884E-69</v>
      </c>
      <c r="BL66">
        <f>((1-$E66)^BL$3)*$E66*((1+r_typical)^(-BL$3))</f>
        <v>1.936724163354459E-70</v>
      </c>
      <c r="BM66">
        <f>((1-$E66)^BM$3)*$E66*((1+r_typical)^(-BM$3))</f>
        <v>1.2265919701244908E-71</v>
      </c>
      <c r="BN66">
        <f>((1-$E66)^BN$3)*$E66*((1+r_typical)^(-BN$3))</f>
        <v>7.7684158107884413E-73</v>
      </c>
      <c r="BO66">
        <f>((1-$E66)^BO$3)*$E66*((1+r_typical)^(-BO$3))</f>
        <v>4.9199966801660139E-74</v>
      </c>
      <c r="BP66">
        <f>((1-$E66)^BP$3)*$E66*((1+r_typical)^(-BP$3))</f>
        <v>3.1159978974384746E-75</v>
      </c>
      <c r="BQ66">
        <f>((1-$E66)^BQ$3)*$E66*((1+r_typical)^(-BQ$3))</f>
        <v>1.9734653350443678E-76</v>
      </c>
      <c r="BR66">
        <f>((1-$E66)^BR$3)*$E66*((1+r_typical)^(-BR$3))</f>
        <v>1.2498613788614327E-77</v>
      </c>
      <c r="BS66">
        <f>((1-$E66)^BS$3)*$E66*((1+r_typical)^(-BS$3))</f>
        <v>7.9157887327890744E-79</v>
      </c>
      <c r="BT66">
        <f>((1-$E66)^BT$3)*$E66*((1+r_typical)^(-BT$3))</f>
        <v>5.0133328640997464E-80</v>
      </c>
      <c r="BU66">
        <f>((1-$E66)^BU$3)*$E66*((1+r_typical)^(-BU$3))</f>
        <v>3.1751108139298404E-81</v>
      </c>
      <c r="BV66">
        <f>((1-$E66)^BV$3)*$E66*((1+r_typical)^(-BV$3))</f>
        <v>2.0109035154888984E-82</v>
      </c>
      <c r="BW66">
        <f>((1-$E66)^BW$3)*$E66*((1+r_typical)^(-BW$3))</f>
        <v>1.2735722264763025E-83</v>
      </c>
      <c r="BX66">
        <f>((1-$E66)^BX$3)*$E66*((1+r_typical)^(-BX$3))</f>
        <v>8.0659574343499139E-85</v>
      </c>
      <c r="BY66">
        <f>((1-$E66)^BY$3)*$E66*((1+r_typical)^(-BY$3))</f>
        <v>5.1084397084216128E-86</v>
      </c>
      <c r="BZ66">
        <f>((1-$E66)^BZ$3)*$E66*((1+r_typical)^(-BZ$3))</f>
        <v>3.2353451486670212E-87</v>
      </c>
      <c r="CA66">
        <f>((1-$E66)^CA$3)*$E66*((1+r_typical)^(-CA$3))</f>
        <v>2.0490519274891139E-88</v>
      </c>
      <c r="CB66">
        <f>((1-$E66)^CB$3)*$E66*((1+r_typical)^(-CB$3))</f>
        <v>1.2977328874097719E-89</v>
      </c>
      <c r="CC66">
        <f>((1-$E66)^CC$3)*$E66*((1+r_typical)^(-CC$3))</f>
        <v>8.2189749535952225E-91</v>
      </c>
      <c r="CD66">
        <f>((1-$E66)^CD$3)*$E66*((1+r_typical)^(-CD$3))</f>
        <v>5.2053508039436397E-92</v>
      </c>
      <c r="CE66">
        <f>((1-$E66)^CE$3)*$E66*((1+r_typical)^(-CE$3))</f>
        <v>3.2967221758309724E-93</v>
      </c>
      <c r="CF66">
        <f>((1-$E66)^CF$3)*$E66*((1+r_typical)^(-CF$3))</f>
        <v>2.0879240446929495E-94</v>
      </c>
      <c r="CG66">
        <f>((1-$E66)^CG$3)*$E66*((1+r_typical)^(-CG$3))</f>
        <v>1.3223518949722013E-95</v>
      </c>
      <c r="CH66">
        <f>((1-$E66)^CH$3)*$E66*((1+r_typical)^(-CH$3))</f>
        <v>8.3748953348239396E-97</v>
      </c>
      <c r="CI66">
        <f>((1-$E66)^CI$3)*$E66*((1+r_typical)^(-CI$3))</f>
        <v>5.3041003787218283E-98</v>
      </c>
      <c r="CJ66">
        <f>((1-$E66)^CJ$3)*$E66*((1+r_typical)^(-CJ$3))</f>
        <v>3.3592635731904906E-99</v>
      </c>
      <c r="CK66">
        <f>((1-$E66)^CK$3)*$E66*((1+r_typical)^(-CK$3))</f>
        <v>2.127533596353978E-100</v>
      </c>
      <c r="CL66">
        <f>((1-$E66)^CL$3)*$E66*((1+r_typical)^(-CL$3))</f>
        <v>1.3474379443575194E-101</v>
      </c>
      <c r="CM66">
        <f>((1-$E66)^CM$3)*$E66*((1+r_typical)^(-CM$3))</f>
        <v>8.5337736475976229E-103</v>
      </c>
      <c r="CN66">
        <f>((1-$E66)^CN$3)*$E66*((1+r_typical)^(-CN$3))</f>
        <v>5.4047233101451608E-104</v>
      </c>
      <c r="CO66">
        <f>((1-$E66)^CO$3)*$E66*((1+r_typical)^(-CO$3))</f>
        <v>3.422991429758602E-105</v>
      </c>
      <c r="CP66">
        <f>((1-$E66)^CP$3)*$E66*((1+r_typical)^(-CP$3))</f>
        <v>2.1678945721804474E-106</v>
      </c>
      <c r="CQ66">
        <f>((1-$E66)^CQ$3)*$E66*((1+r_typical)^(-CQ$3))</f>
        <v>1.3729998957142832E-107</v>
      </c>
      <c r="CR66">
        <f>((1-$E66)^CR$3)*$E66*((1+r_typical)^(-CR$3))</f>
        <v>8.6956660061904617E-109</v>
      </c>
      <c r="CS66">
        <f>((1-$E66)^CS$3)*$E66*((1+r_typical)^(-CS$3))</f>
        <v>5.5072551372539585E-110</v>
      </c>
      <c r="CT66">
        <f>((1-$E66)^CT$3)*$E66*((1+r_typical)^(-CT$3))</f>
        <v>3.4879282535941741E-111</v>
      </c>
      <c r="CU66">
        <f>((1-$E66)^CU$3)*$E66*((1+r_typical)^(-CU$3))</f>
        <v>2.2090212272763104E-112</v>
      </c>
      <c r="CV66">
        <f>((1-$E66)^CV$3)*$E66*((1+r_typical)^(-CV$3))</f>
        <v>1.3990467772749967E-113</v>
      </c>
      <c r="CW66">
        <f>((1-$E66)^CW$3)*$E66*((1+r_typical)^(-CW$3))</f>
        <v>8.8606295894083135E-115</v>
      </c>
      <c r="CX66">
        <f>((1-$E66)^CX$3)*$E66*((1+r_typical)^(-CX$3))</f>
        <v>5.6117320732919305E-116</v>
      </c>
      <c r="CY66">
        <f>((1-$E66)^CY$3)*$E66*((1+r_typical)^(-CY$3))</f>
        <v>3.5540969797515561E-117</v>
      </c>
      <c r="CZ66">
        <f>((1-$E66)^CZ$3)*$E66*((1+r_typical)^(-CZ$3))</f>
        <v>2.2509280871759856E-118</v>
      </c>
      <c r="DA66">
        <f>((1-$E66)^DA$3)*$E66*((1+r_typical)^(-DA$3))</f>
        <v>1.4255877885447909E-119</v>
      </c>
      <c r="DB66">
        <f>((1-$E66)^DB$3)*$E66*((1+r_typical)^(-DB$3))</f>
        <v>9.0287226607836732E-121</v>
      </c>
      <c r="DC66">
        <f>((1-$E66)^DC$3)*$E66*((1+r_typical)^(-DC$3))</f>
        <v>5.7181910184963257E-122</v>
      </c>
      <c r="DD66">
        <f>((1-$E66)^DD$3)*$E66*((1+r_typical)^(-DD$3))</f>
        <v>3.6215209783810066E-123</v>
      </c>
      <c r="DE66">
        <f>((1-$E66)^DE$3)*$E66*((1+r_typical)^(-DE$3))</f>
        <v>2.293629952974638E-124</v>
      </c>
      <c r="DF66">
        <f>((1-$E66)^DF$3)*$E66*((1+r_typical)^(-DF$3))</f>
        <v>1.4526323035506039E-125</v>
      </c>
      <c r="DG66">
        <f>((1-$E66)^DG$3)*$E66*((1+r_typical)^(-DG$3))</f>
        <v>9.2000045891538255E-127</v>
      </c>
      <c r="DH66">
        <f>((1-$E66)^DH$3)*$E66*((1+r_typical)^(-DH$3))</f>
        <v>5.8266695731307548E-128</v>
      </c>
      <c r="DI66">
        <f>((1-$E66)^DI$3)*$E66*((1+r_typical)^(-DI$3))</f>
        <v>3.6902240629828132E-129</v>
      </c>
      <c r="DJ66">
        <f>((1-$E66)^DJ$3)*$E66*((1+r_typical)^(-DJ$3))</f>
        <v>2.3371419065557807E-130</v>
      </c>
      <c r="DK66">
        <f>((1-$E66)^DK$3)*$E66*((1+r_typical)^(-DK$3))</f>
        <v>1.4801898741519948E-131</v>
      </c>
      <c r="DL66">
        <f>((1-$E66)^DL$3)*$E66*((1+r_typical)^(-DL$3))</f>
        <v>9.3745358696292985E-133</v>
      </c>
      <c r="DM66">
        <f>((1-$E66)^DM$3)*$E66*((1+r_typical)^(-DM$3))</f>
        <v>5.9372060507652227E-134</v>
      </c>
      <c r="DN66">
        <f>((1-$E66)^DN$3)*$E66*((1+r_typical)^(-DN$3))</f>
        <v>3.7602304988179738E-135</v>
      </c>
      <c r="DO66">
        <f>((1-$E66)^DO$3)*$E66*((1+r_typical)^(-DO$3))</f>
        <v>2.38147931591805E-136</v>
      </c>
      <c r="DP66">
        <f>((1-$E66)^DP$3)*$E66*((1+r_typical)^(-DP$3))</f>
        <v>1.508270233414765E-137</v>
      </c>
      <c r="DQ66">
        <f>((1-$E66)^DQ$3)*$E66*((1+r_typical)^(-DQ$3))</f>
        <v>9.5523781449601788E-139</v>
      </c>
      <c r="DR66">
        <f>((1-$E66)^DR$3)*$E66*((1+r_typical)^(-DR$3))</f>
        <v>6.0498394918081142E-140</v>
      </c>
      <c r="DS66">
        <f>((1-$E66)^DS$3)*$E66*((1+r_typical)^(-DS$3))</f>
        <v>3.8315650114784721E-141</v>
      </c>
      <c r="DT66">
        <f>((1-$E66)^DT$3)*$E66*((1+r_typical)^(-DT$3))</f>
        <v>2.4266578406030317E-142</v>
      </c>
      <c r="DU66">
        <f>((1-$E66)^DU$3)*$E66*((1+r_typical)^(-DU$3))</f>
        <v>1.5368832990485874E-143</v>
      </c>
      <c r="DV66">
        <f>((1-$E66)^DV$3)*$E66*((1+r_typical)^(-DV$3))</f>
        <v>9.7335942273077151E-145</v>
      </c>
      <c r="DW66">
        <f>((1-$E66)^DW$3)*$E66*((1+r_typical)^(-DW$3))</f>
        <v>6.1646096772948876E-146</v>
      </c>
      <c r="DX66">
        <f>((1-$E66)^DX$3)*$E66*((1+r_typical)^(-DX$3))</f>
        <v>3.9042527956200952E-147</v>
      </c>
      <c r="DY66">
        <f>((1-$E66)^DY$3)*$E66*((1+r_typical)^(-DY$3))</f>
        <v>2.4726934372260605E-148</v>
      </c>
      <c r="DZ66">
        <f>((1-$E66)^DZ$3)*$E66*((1+r_typical)^(-DZ$3))</f>
        <v>1.566039176909838E-149</v>
      </c>
      <c r="EA66">
        <f>((1-$E66)^EA$3)*$E66*((1+r_typical)^(-EA$3))</f>
        <v>9.9182481204289771E-151</v>
      </c>
      <c r="EB66">
        <f>((1-$E66)^EB$3)*$E66*((1+r_typical)^(-EB$3))</f>
        <v>6.2815571429383506E-152</v>
      </c>
      <c r="EC66">
        <f>((1-$E66)^EC$3)*$E66*((1+r_typical)^(-EC$3))</f>
        <v>3.9783195238609562E-153</v>
      </c>
      <c r="ED66">
        <f>((1-$E66)^ED$3)*$E66*((1+r_typical)^(-ED$3))</f>
        <v>2.5196023651119383E-154</v>
      </c>
      <c r="EE66">
        <f>((1-$E66)^EE$3)*$E66*((1+r_typical)^(-EE$3))</f>
        <v>1.5957481645708943E-155</v>
      </c>
      <c r="EF66">
        <f>((1-$E66)^EF$3)*$E66*((1+r_typical)^(-EF$3))</f>
        <v>1.0106405042282332E-156</v>
      </c>
      <c r="EG66">
        <f>((1-$E66)^EG$3)*$E66*((1+r_typical)^(-EG$3))</f>
        <v>6.400723193445478E-158</v>
      </c>
      <c r="EH66">
        <f>((1-$E66)^EH$3)*$E66*((1+r_typical)^(-EH$3))</f>
        <v>4.0537913558488021E-159</v>
      </c>
      <c r="EI66">
        <f>((1-$E66)^EI$3)*$E66*((1+r_typical)^(-EI$3))</f>
        <v>2.5674011920375749E-160</v>
      </c>
      <c r="EJ66">
        <f>((1-$E66)^EJ$3)*$E66*((1+r_typical)^(-EJ$3))</f>
        <v>1.6260207549571305E-161</v>
      </c>
      <c r="EK66">
        <f>((1-$E66)^EK$3)*$E66*((1+r_typical)^(-EK$3))</f>
        <v>1.0298131448061827E-162</v>
      </c>
      <c r="EL66">
        <f>((1-$E66)^EL$3)*$E66*((1+r_typical)^(-EL$3))</f>
        <v>6.5221499171058244E-164</v>
      </c>
      <c r="EM66">
        <f>((1-$E66)^EM$3)*$E66*((1+r_typical)^(-EM$3))</f>
        <v>4.1306949475003553E-165</v>
      </c>
      <c r="EN66">
        <f>((1-$E66)^EN$3)*$E66*((1+r_typical)^(-EN$3))</f>
        <v>2.6161068000835579E-166</v>
      </c>
      <c r="EO66">
        <f>((1-$E66)^EO$3)*$E66*((1+r_typical)^(-EO$3))</f>
        <v>1.6568676400529202E-167</v>
      </c>
      <c r="EP66">
        <f>((1-$E66)^EP$3)*$E66*((1+r_typical)^(-EP$3))</f>
        <v>1.0493495053668494E-168</v>
      </c>
      <c r="EQ66">
        <f>((1-$E66)^EQ$3)*$E66*((1+r_typical)^(-EQ$3))</f>
        <v>6.6458802006567117E-170</v>
      </c>
      <c r="ER66">
        <f>((1-$E66)^ER$3)*$E66*((1+r_typical)^(-ER$3))</f>
        <v>4.2090574604159174E-171</v>
      </c>
      <c r="ES66">
        <f>((1-$E66)^ES$3)*$E66*((1+r_typical)^(-ES$3))</f>
        <v>2.6657363915967482E-172</v>
      </c>
      <c r="ET66">
        <f>((1-$E66)^ET$3)*$E66*((1+r_typical)^(-ET$3))</f>
        <v>1.6882997146779403E-173</v>
      </c>
      <c r="EU66">
        <f>((1-$E66)^EU$3)*$E66*((1+r_typical)^(-EU$3))</f>
        <v>1.0692564859626956E-174</v>
      </c>
      <c r="EV66">
        <f>((1-$E66)^EV$3)*$E66*((1+r_typical)^(-EV$3))</f>
        <v>6.7719577444304048E-176</v>
      </c>
      <c r="EW66">
        <f>((1-$E66)^EW$3)*$E66*((1+r_typical)^(-EW$3))</f>
        <v>4.2889065714725902E-177</v>
      </c>
      <c r="EX66">
        <f>((1-$E66)^EX$3)*$E66*((1+r_typical)^(-EX$3))</f>
        <v>2.7163074952659738E-178</v>
      </c>
      <c r="EY66">
        <f>((1-$E66)^EY$3)*$E66*((1+r_typical)^(-EY$3))</f>
        <v>1.7203280803351169E-179</v>
      </c>
      <c r="EZ66">
        <f>((1-$E66)^EZ$3)*$E66*((1+r_typical)^(-EZ$3))</f>
        <v>1.0895411175455737E-180</v>
      </c>
      <c r="FA66">
        <f>((1-$E66)^FA$3)*$E66*((1+r_typical)^(-FA$3))</f>
        <v>6.9004270777886341E-182</v>
      </c>
      <c r="FB66">
        <f>((1-$E66)^FB$3)*$E66*((1+r_typical)^(-FB$3))</f>
        <v>4.3702704825994682E-183</v>
      </c>
      <c r="FC66">
        <f>((1-$E66)^FC$3)*$E66*((1+r_typical)^(-FC$3))</f>
        <v>2.7678379723129964E-184</v>
      </c>
      <c r="FD66">
        <f>((1-$E66)^FD$3)*$E66*((1+r_typical)^(-FD$3))</f>
        <v>1.7529640491315645E-185</v>
      </c>
      <c r="FE66">
        <f>((1-$E66)^FE$3)*$E66*((1+r_typical)^(-FE$3))</f>
        <v>1.1102105644499906E-186</v>
      </c>
      <c r="FF66">
        <f>((1-$E66)^FF$3)*$E66*((1+r_typical)^(-FF$3))</f>
        <v>7.0313335748499411E-188</v>
      </c>
      <c r="FG66">
        <f>((1-$E66)^FG$3)*$E66*((1+r_typical)^(-FG$3))</f>
        <v>4.4531779307382969E-189</v>
      </c>
      <c r="FH66">
        <f>((1-$E66)^FH$3)*$E66*((1+r_typical)^(-FH$3))</f>
        <v>2.820346022800921E-190</v>
      </c>
      <c r="FI66">
        <f>((1-$E66)^FI$3)*$E66*((1+r_typical)^(-FI$3))</f>
        <v>1.7862191477739172E-191</v>
      </c>
      <c r="FJ66">
        <f>((1-$E66)^FJ$3)*$E66*((1+r_typical)^(-FJ$3))</f>
        <v>1.1312721269234802E-192</v>
      </c>
      <c r="FK66">
        <f>((1-$E66)^FK$3)*$E66*((1+r_typical)^(-FK$3))</f>
        <v>7.1647234705153778E-194</v>
      </c>
      <c r="FL66">
        <f>((1-$E66)^FL$3)*$E66*((1+r_typical)^(-FL$3))</f>
        <v>4.5376581979930721E-195</v>
      </c>
      <c r="FM66">
        <f>((1-$E66)^FM$3)*$E66*((1+r_typical)^(-FM$3))</f>
        <v>2.873850192062279E-196</v>
      </c>
      <c r="FN66">
        <f>((1-$E66)^FN$3)*$E66*((1+r_typical)^(-FN$3))</f>
        <v>1.8201051216394429E-197</v>
      </c>
      <c r="FO66">
        <f>((1-$E66)^FO$3)*$E66*((1+r_typical)^(-FO$3))</f>
        <v>1.1527332437049806E-198</v>
      </c>
      <c r="FP66">
        <f>((1-$E66)^FP$3)*$E66*((1+r_typical)^(-FP$3))</f>
        <v>7.3006438767982098E-200</v>
      </c>
      <c r="FQ66">
        <f>((1-$E66)^FQ$3)*$E66*((1+r_typical)^(-FQ$3))</f>
        <v>4.6237411219722009E-201</v>
      </c>
      <c r="FR66">
        <f>((1-$E66)^FR$3)*$E66*((1+r_typical)^(-FR$3))</f>
        <v>2.92836937724906E-202</v>
      </c>
      <c r="FS66">
        <f>((1-$E66)^FS$3)*$E66*((1+r_typical)^(-FS$3))</f>
        <v>1.8546339389244046E-203</v>
      </c>
      <c r="FT66">
        <f>((1-$E66)^FT$3)*$E66*((1+r_typical)^(-FT$3))</f>
        <v>1.1746014946521225E-204</v>
      </c>
      <c r="FU66">
        <f>((1-$E66)^FU$3)*$E66*((1+r_typical)^(-FU$3))</f>
        <v>7.4391427994634469E-206</v>
      </c>
      <c r="FV66">
        <f>((1-$E66)^FV$3)*$E66*((1+r_typical)^(-FV$3))</f>
        <v>4.7114571063268486E-207</v>
      </c>
      <c r="FW66">
        <f>((1-$E66)^FW$3)*$E66*((1+r_typical)^(-FW$3))</f>
        <v>2.9839228340070047E-208</v>
      </c>
      <c r="FX66">
        <f>((1-$E66)^FX$3)*$E66*((1+r_typical)^(-FX$3))</f>
        <v>1.8898177948711024E-209</v>
      </c>
      <c r="FY66">
        <f>((1-$E66)^FY$3)*$E66*((1+r_typical)^(-FY$3))</f>
        <v>1.196884603418365E-210</v>
      </c>
      <c r="FZ66">
        <f>((1-$E66)^FZ$3)*$E66*((1+r_typical)^(-FZ$3))</f>
        <v>7.5802691549829757E-212</v>
      </c>
      <c r="GA66">
        <f>((1-$E66)^GA$3)*$E66*((1+r_typical)^(-GA$3))</f>
        <v>4.8008371314892187E-213</v>
      </c>
      <c r="GB66">
        <f>((1-$E66)^GB$3)*$E66*((1+r_typical)^(-GB$3))</f>
        <v>3.0405301832765052E-214</v>
      </c>
      <c r="GC66">
        <f>((1-$E66)^GC$3)*$E66*((1+r_typical)^(-GC$3))</f>
        <v>1.9256691160751202E-215</v>
      </c>
      <c r="GD66">
        <f>((1-$E66)^GD$3)*$E66*((1+r_typical)^(-GD$3))</f>
        <v>1.2195904401809097E-216</v>
      </c>
      <c r="GE66">
        <f>((1-$E66)^GE$3)*$E66*((1+r_typical)^(-GE$3))</f>
        <v>7.7240727878124256E-218</v>
      </c>
      <c r="GF66">
        <f>((1-$E66)^GF$3)*$E66*((1+r_typical)^(-GF$3))</f>
        <v>4.8919127656145371E-219</v>
      </c>
      <c r="GG66">
        <f>((1-$E66)^GG$3)*$E66*((1+r_typical)^(-GG$3))</f>
        <v>3.0982114182225404E-220</v>
      </c>
      <c r="GH66">
        <f>((1-$E66)^GH$3)*$E66*((1+r_typical)^(-GH$3))</f>
        <v>1.9622005648742751E-221</v>
      </c>
      <c r="GI66">
        <f>((1-$E66)^GI$3)*$E66*((1+r_typical)^(-GI$3))</f>
        <v>1.2427270244203741E-222</v>
      </c>
      <c r="GJ66">
        <f>((1-$E66)^GJ$3)*$E66*((1+r_typical)^(-GJ$3))</f>
        <v>7.8706044879957036E-224</v>
      </c>
      <c r="GK66">
        <f>((1-$E66)^GK$3)*$E66*((1+r_typical)^(-GK$3))</f>
        <v>4.9847161757306125E-225</v>
      </c>
      <c r="GL66">
        <f>((1-$E66)^GL$3)*$E66*((1+r_typical)^(-GL$3))</f>
        <v>3.1569869112960536E-226</v>
      </c>
      <c r="GM66">
        <f>((1-$E66)^GM$3)*$E66*((1+r_typical)^(-GM$3))</f>
        <v>1.9994250438208347E-227</v>
      </c>
      <c r="GN66">
        <f>((1-$E66)^GN$3)*$E66*((1+r_typical)^(-GN$3))</f>
        <v>1.2663025277531949E-228</v>
      </c>
      <c r="GO66">
        <f>((1-$E66)^GO$3)*$E66*((1+r_typical)^(-GO$3))</f>
        <v>8.0199160091035716E-230</v>
      </c>
      <c r="GP66">
        <f>((1-$E66)^GP$3)*$E66*((1+r_typical)^(-GP$3))</f>
        <v>5.0792801390989268E-231</v>
      </c>
      <c r="GQ66">
        <f>((1-$E66)^GQ$3)*$E66*((1+r_typical)^(-GQ$3))</f>
        <v>3.2168774214293204E-232</v>
      </c>
      <c r="GR66">
        <f>((1-$E66)^GR$3)*$E66*((1+r_typical)^(-GR$3))</f>
        <v>2.0373557002385694E-233</v>
      </c>
      <c r="GS66">
        <f>((1-$E66)^GS$3)*$E66*((1+r_typical)^(-GS$3))</f>
        <v>1.290325276817761E-234</v>
      </c>
      <c r="GT66">
        <f>((1-$E66)^GT$3)*$E66*((1+r_typical)^(-GT$3))</f>
        <v>8.1720600865124837E-236</v>
      </c>
      <c r="GU66">
        <f>((1-$E66)^GU$3)*$E66*((1+r_typical)^(-GU$3))</f>
        <v>5.1756380547912411E-237</v>
      </c>
      <c r="GV66">
        <f>((1-$E66)^GV$3)*$E66*((1+r_typical)^(-GV$3))</f>
        <v>3.2779041013677853E-238</v>
      </c>
      <c r="GW66">
        <f>((1-$E66)^GW$3)*$E66*((1+r_typical)^(-GW$3))</f>
        <v>2.0760059308662645E-239</v>
      </c>
      <c r="GX66">
        <f>((1-$E66)^GX$3)*$E66*((1+r_typical)^(-GX$3))</f>
        <v>1.3148037562153004E-240</v>
      </c>
      <c r="GY66">
        <f t="shared" si="0"/>
        <v>0.66192170818505325</v>
      </c>
    </row>
    <row r="67" spans="1:207" x14ac:dyDescent="0.25">
      <c r="A67">
        <v>62</v>
      </c>
      <c r="B67">
        <f>((1-pf_test)^(A67-1))*pf_test*((1+r_typical)^(-A67))</f>
        <v>3.3146913054040867E-51</v>
      </c>
      <c r="E67">
        <v>0.63</v>
      </c>
      <c r="F67">
        <f>((1-$E67)^F$3)*$E67*((1+r_typical)^(-F$3))</f>
        <v>0.63</v>
      </c>
      <c r="G67">
        <f>((1-$E67)^G$3)*$E67*((1+r_typical)^(-G$3))</f>
        <v>3.8849999999999996E-2</v>
      </c>
      <c r="H67">
        <f>((1-$E67)^H$3)*$E67*((1+r_typical)^(-H$3))</f>
        <v>2.3957499999999994E-3</v>
      </c>
      <c r="I67">
        <f>((1-$E67)^I$3)*$E67*((1+r_typical)^(-I$3))</f>
        <v>1.4773791666666664E-4</v>
      </c>
      <c r="J67">
        <f>((1-$E67)^J$3)*$E67*((1+r_typical)^(-J$3))</f>
        <v>9.1105048611111104E-6</v>
      </c>
      <c r="K67">
        <f>((1-$E67)^K$3)*$E67*((1+r_typical)^(-K$3))</f>
        <v>5.6181446643518523E-7</v>
      </c>
      <c r="L67">
        <f>((1-$E67)^L$3)*$E67*((1+r_typical)^(-L$3))</f>
        <v>3.4645225430169745E-8</v>
      </c>
      <c r="M67">
        <f>((1-$E67)^M$3)*$E67*((1+r_typical)^(-M$3))</f>
        <v>2.1364555681938009E-9</v>
      </c>
      <c r="N67">
        <f>((1-$E67)^N$3)*$E67*((1+r_typical)^(-N$3))</f>
        <v>1.3174809337195108E-10</v>
      </c>
      <c r="O67">
        <f>((1-$E67)^O$3)*$E67*((1+r_typical)^(-O$3))</f>
        <v>8.1244657579369817E-12</v>
      </c>
      <c r="P67">
        <f>((1-$E67)^P$3)*$E67*((1+r_typical)^(-P$3))</f>
        <v>5.0100872173944716E-13</v>
      </c>
      <c r="Q67">
        <f>((1-$E67)^Q$3)*$E67*((1+r_typical)^(-Q$3))</f>
        <v>3.0895537840599245E-14</v>
      </c>
      <c r="R67">
        <f>((1-$E67)^R$3)*$E67*((1+r_typical)^(-R$3))</f>
        <v>1.9052248335036201E-15</v>
      </c>
      <c r="S67">
        <f>((1-$E67)^S$3)*$E67*((1+r_typical)^(-S$3))</f>
        <v>1.1748886473272325E-16</v>
      </c>
      <c r="T67">
        <f>((1-$E67)^T$3)*$E67*((1+r_typical)^(-T$3))</f>
        <v>7.2451466585179316E-18</v>
      </c>
      <c r="U67">
        <f>((1-$E67)^U$3)*$E67*((1+r_typical)^(-U$3))</f>
        <v>4.4678404394193924E-19</v>
      </c>
      <c r="V67">
        <f>((1-$E67)^V$3)*$E67*((1+r_typical)^(-V$3))</f>
        <v>2.7551682709752913E-20</v>
      </c>
      <c r="W67">
        <f>((1-$E67)^W$3)*$E67*((1+r_typical)^(-W$3))</f>
        <v>1.6990204337680963E-21</v>
      </c>
      <c r="X67">
        <f>((1-$E67)^X$3)*$E67*((1+r_typical)^(-X$3))</f>
        <v>1.0477292674903262E-22</v>
      </c>
      <c r="Y67">
        <f>((1-$E67)^Y$3)*$E67*((1+r_typical)^(-Y$3))</f>
        <v>6.4609971495236766E-24</v>
      </c>
      <c r="Z67">
        <f>((1-$E67)^Z$3)*$E67*((1+r_typical)^(-Z$3))</f>
        <v>3.9842815755396018E-25</v>
      </c>
      <c r="AA67">
        <f>((1-$E67)^AA$3)*$E67*((1+r_typical)^(-AA$3))</f>
        <v>2.456973638249421E-26</v>
      </c>
      <c r="AB67">
        <f>((1-$E67)^AB$3)*$E67*((1+r_typical)^(-AB$3))</f>
        <v>1.5151337435871428E-27</v>
      </c>
      <c r="AC67">
        <f>((1-$E67)^AC$3)*$E67*((1+r_typical)^(-AC$3))</f>
        <v>9.3433247521207146E-29</v>
      </c>
      <c r="AD67">
        <f>((1-$E67)^AD$3)*$E67*((1+r_typical)^(-AD$3))</f>
        <v>5.7617169304744393E-30</v>
      </c>
      <c r="AE67">
        <f>((1-$E67)^AE$3)*$E67*((1+r_typical)^(-AE$3))</f>
        <v>3.5530587737925713E-31</v>
      </c>
      <c r="AF67">
        <f>((1-$E67)^AF$3)*$E67*((1+r_typical)^(-AF$3))</f>
        <v>2.1910529105054189E-32</v>
      </c>
      <c r="AG67">
        <f>((1-$E67)^AG$3)*$E67*((1+r_typical)^(-AG$3))</f>
        <v>1.3511492948116748E-33</v>
      </c>
      <c r="AH67">
        <f>((1-$E67)^AH$3)*$E67*((1+r_typical)^(-AH$3))</f>
        <v>8.3320873180053284E-35</v>
      </c>
      <c r="AI67">
        <f>((1-$E67)^AI$3)*$E67*((1+r_typical)^(-AI$3))</f>
        <v>5.1381205127699533E-36</v>
      </c>
      <c r="AJ67">
        <f>((1-$E67)^AJ$3)*$E67*((1+r_typical)^(-AJ$3))</f>
        <v>3.1685076495414708E-37</v>
      </c>
      <c r="AK67">
        <f>((1-$E67)^AK$3)*$E67*((1+r_typical)^(-AK$3))</f>
        <v>1.9539130505505738E-38</v>
      </c>
      <c r="AL67">
        <f>((1-$E67)^AL$3)*$E67*((1+r_typical)^(-AL$3))</f>
        <v>1.2049130478395204E-39</v>
      </c>
      <c r="AM67">
        <f>((1-$E67)^AM$3)*$E67*((1+r_typical)^(-AM$3))</f>
        <v>7.430297128343709E-41</v>
      </c>
      <c r="AN67">
        <f>((1-$E67)^AN$3)*$E67*((1+r_typical)^(-AN$3))</f>
        <v>4.5820165624786208E-42</v>
      </c>
      <c r="AO67">
        <f>((1-$E67)^AO$3)*$E67*((1+r_typical)^(-AO$3))</f>
        <v>2.8255768801951493E-43</v>
      </c>
      <c r="AP67">
        <f>((1-$E67)^AP$3)*$E67*((1+r_typical)^(-AP$3))</f>
        <v>1.7424390761203416E-44</v>
      </c>
      <c r="AQ67">
        <f>((1-$E67)^AQ$3)*$E67*((1+r_typical)^(-AQ$3))</f>
        <v>1.0745040969408775E-45</v>
      </c>
      <c r="AR67">
        <f>((1-$E67)^AR$3)*$E67*((1+r_typical)^(-AR$3))</f>
        <v>6.626108597802078E-47</v>
      </c>
      <c r="AS67">
        <f>((1-$E67)^AS$3)*$E67*((1+r_typical)^(-AS$3))</f>
        <v>4.0861003019779482E-48</v>
      </c>
      <c r="AT67">
        <f>((1-$E67)^AT$3)*$E67*((1+r_typical)^(-AT$3))</f>
        <v>2.5197618528864011E-49</v>
      </c>
      <c r="AU67">
        <f>((1-$E67)^AU$3)*$E67*((1+r_typical)^(-AU$3))</f>
        <v>1.5538531426132809E-50</v>
      </c>
      <c r="AV67">
        <f>((1-$E67)^AV$3)*$E67*((1+r_typical)^(-AV$3))</f>
        <v>9.5820943794485628E-52</v>
      </c>
      <c r="AW67">
        <f>((1-$E67)^AW$3)*$E67*((1+r_typical)^(-AW$3))</f>
        <v>5.9089582006599487E-53</v>
      </c>
      <c r="AX67">
        <f>((1-$E67)^AX$3)*$E67*((1+r_typical)^(-AX$3))</f>
        <v>3.6438575570736349E-54</v>
      </c>
      <c r="AY67">
        <f>((1-$E67)^AY$3)*$E67*((1+r_typical)^(-AY$3))</f>
        <v>2.2470454935287413E-55</v>
      </c>
      <c r="AZ67">
        <f>((1-$E67)^AZ$3)*$E67*((1+r_typical)^(-AZ$3))</f>
        <v>1.385678054342724E-56</v>
      </c>
      <c r="BA67">
        <f>((1-$E67)^BA$3)*$E67*((1+r_typical)^(-BA$3))</f>
        <v>8.5450146684467972E-58</v>
      </c>
      <c r="BB67">
        <f>((1-$E67)^BB$3)*$E67*((1+r_typical)^(-BB$3))</f>
        <v>5.2694257122088575E-59</v>
      </c>
      <c r="BC67">
        <f>((1-$E67)^BC$3)*$E67*((1+r_typical)^(-BC$3))</f>
        <v>3.2494791891954626E-60</v>
      </c>
      <c r="BD67">
        <f>((1-$E67)^BD$3)*$E67*((1+r_typical)^(-BD$3))</f>
        <v>2.0038455000038682E-61</v>
      </c>
      <c r="BE67">
        <f>((1-$E67)^BE$3)*$E67*((1+r_typical)^(-BE$3))</f>
        <v>1.2357047250023854E-62</v>
      </c>
      <c r="BF67">
        <f>((1-$E67)^BF$3)*$E67*((1+r_typical)^(-BF$3))</f>
        <v>7.6201791375147112E-64</v>
      </c>
      <c r="BG67">
        <f>((1-$E67)^BG$3)*$E67*((1+r_typical)^(-BG$3))</f>
        <v>4.6991104681340708E-65</v>
      </c>
      <c r="BH67">
        <f>((1-$E67)^BH$3)*$E67*((1+r_typical)^(-BH$3))</f>
        <v>2.8977847886826766E-66</v>
      </c>
      <c r="BI67">
        <f>((1-$E67)^BI$3)*$E67*((1+r_typical)^(-BI$3))</f>
        <v>1.7869672863543178E-67</v>
      </c>
      <c r="BJ67">
        <f>((1-$E67)^BJ$3)*$E67*((1+r_typical)^(-BJ$3))</f>
        <v>1.1019631599184957E-68</v>
      </c>
      <c r="BK67">
        <f>((1-$E67)^BK$3)*$E67*((1+r_typical)^(-BK$3))</f>
        <v>6.7954394861640577E-70</v>
      </c>
      <c r="BL67">
        <f>((1-$E67)^BL$3)*$E67*((1+r_typical)^(-BL$3))</f>
        <v>4.1905210164678347E-71</v>
      </c>
      <c r="BM67">
        <f>((1-$E67)^BM$3)*$E67*((1+r_typical)^(-BM$3))</f>
        <v>2.5841546268218316E-72</v>
      </c>
      <c r="BN67">
        <f>((1-$E67)^BN$3)*$E67*((1+r_typical)^(-BN$3))</f>
        <v>1.5935620198734633E-73</v>
      </c>
      <c r="BO67">
        <f>((1-$E67)^BO$3)*$E67*((1+r_typical)^(-BO$3))</f>
        <v>9.8269657892196896E-75</v>
      </c>
      <c r="BP67">
        <f>((1-$E67)^BP$3)*$E67*((1+r_typical)^(-BP$3))</f>
        <v>6.0599622366854737E-76</v>
      </c>
      <c r="BQ67">
        <f>((1-$E67)^BQ$3)*$E67*((1+r_typical)^(-BQ$3))</f>
        <v>3.7369767126227086E-77</v>
      </c>
      <c r="BR67">
        <f>((1-$E67)^BR$3)*$E67*((1+r_typical)^(-BR$3))</f>
        <v>2.304468972784004E-78</v>
      </c>
      <c r="BS67">
        <f>((1-$E67)^BS$3)*$E67*((1+r_typical)^(-BS$3))</f>
        <v>1.4210891998834689E-79</v>
      </c>
      <c r="BT67">
        <f>((1-$E67)^BT$3)*$E67*((1+r_typical)^(-BT$3))</f>
        <v>8.7633833992813912E-81</v>
      </c>
      <c r="BU67">
        <f>((1-$E67)^BU$3)*$E67*((1+r_typical)^(-BU$3))</f>
        <v>5.4040864295568582E-82</v>
      </c>
      <c r="BV67">
        <f>((1-$E67)^BV$3)*$E67*((1+r_typical)^(-BV$3))</f>
        <v>3.3325199648933959E-83</v>
      </c>
      <c r="BW67">
        <f>((1-$E67)^BW$3)*$E67*((1+r_typical)^(-BW$3))</f>
        <v>2.0550539783509276E-84</v>
      </c>
      <c r="BX67">
        <f>((1-$E67)^BX$3)*$E67*((1+r_typical)^(-BX$3))</f>
        <v>1.2672832866497384E-85</v>
      </c>
      <c r="BY67">
        <f>((1-$E67)^BY$3)*$E67*((1+r_typical)^(-BY$3))</f>
        <v>7.8149136010067202E-87</v>
      </c>
      <c r="BZ67">
        <f>((1-$E67)^BZ$3)*$E67*((1+r_typical)^(-BZ$3))</f>
        <v>4.8191967206208114E-88</v>
      </c>
      <c r="CA67">
        <f>((1-$E67)^CA$3)*$E67*((1+r_typical)^(-CA$3))</f>
        <v>2.9718379777161668E-89</v>
      </c>
      <c r="CB67">
        <f>((1-$E67)^CB$3)*$E67*((1+r_typical)^(-CB$3))</f>
        <v>1.8326334195916364E-90</v>
      </c>
      <c r="CC67">
        <f>((1-$E67)^CC$3)*$E67*((1+r_typical)^(-CC$3))</f>
        <v>1.1301239420815089E-91</v>
      </c>
      <c r="CD67">
        <f>((1-$E67)^CD$3)*$E67*((1+r_typical)^(-CD$3))</f>
        <v>6.9690976428359708E-93</v>
      </c>
      <c r="CE67">
        <f>((1-$E67)^CE$3)*$E67*((1+r_typical)^(-CE$3))</f>
        <v>4.2976102130821824E-94</v>
      </c>
      <c r="CF67">
        <f>((1-$E67)^CF$3)*$E67*((1+r_typical)^(-CF$3))</f>
        <v>2.6501929647340122E-95</v>
      </c>
      <c r="CG67">
        <f>((1-$E67)^CG$3)*$E67*((1+r_typical)^(-CG$3))</f>
        <v>1.6342856615859747E-96</v>
      </c>
      <c r="CH67">
        <f>((1-$E67)^CH$3)*$E67*((1+r_typical)^(-CH$3))</f>
        <v>1.0078094913113508E-97</v>
      </c>
      <c r="CI67">
        <f>((1-$E67)^CI$3)*$E67*((1+r_typical)^(-CI$3))</f>
        <v>6.2148251964199976E-99</v>
      </c>
      <c r="CJ67">
        <f>((1-$E67)^CJ$3)*$E67*((1+r_typical)^(-CJ$3))</f>
        <v>3.8324755377923312E-100</v>
      </c>
      <c r="CK67">
        <f>((1-$E67)^CK$3)*$E67*((1+r_typical)^(-CK$3))</f>
        <v>2.3633599149719372E-101</v>
      </c>
      <c r="CL67">
        <f>((1-$E67)^CL$3)*$E67*((1+r_typical)^(-CL$3))</f>
        <v>1.4574052808993613E-102</v>
      </c>
      <c r="CM67">
        <f>((1-$E67)^CM$3)*$E67*((1+r_typical)^(-CM$3))</f>
        <v>8.9873325655460603E-104</v>
      </c>
      <c r="CN67">
        <f>((1-$E67)^CN$3)*$E67*((1+r_typical)^(-CN$3))</f>
        <v>5.542188415420072E-105</v>
      </c>
      <c r="CO67">
        <f>((1-$E67)^CO$3)*$E67*((1+r_typical)^(-CO$3))</f>
        <v>3.4176828561757101E-106</v>
      </c>
      <c r="CP67">
        <f>((1-$E67)^CP$3)*$E67*((1+r_typical)^(-CP$3))</f>
        <v>2.107571094641688E-107</v>
      </c>
      <c r="CQ67">
        <f>((1-$E67)^CQ$3)*$E67*((1+r_typical)^(-CQ$3))</f>
        <v>1.2996688416957076E-108</v>
      </c>
      <c r="CR67">
        <f>((1-$E67)^CR$3)*$E67*((1+r_typical)^(-CR$3))</f>
        <v>8.0146245237901978E-110</v>
      </c>
      <c r="CS67">
        <f>((1-$E67)^CS$3)*$E67*((1+r_typical)^(-CS$3))</f>
        <v>4.9423517896706214E-111</v>
      </c>
      <c r="CT67">
        <f>((1-$E67)^CT$3)*$E67*((1+r_typical)^(-CT$3))</f>
        <v>3.0477836036302174E-112</v>
      </c>
      <c r="CU67">
        <f>((1-$E67)^CU$3)*$E67*((1+r_typical)^(-CU$3))</f>
        <v>1.8794665555719673E-113</v>
      </c>
      <c r="CV67">
        <f>((1-$E67)^CV$3)*$E67*((1+r_typical)^(-CV$3))</f>
        <v>1.159004375936046E-114</v>
      </c>
      <c r="CW67">
        <f>((1-$E67)^CW$3)*$E67*((1+r_typical)^(-CW$3))</f>
        <v>7.1471936516056201E-116</v>
      </c>
      <c r="CX67">
        <f>((1-$E67)^CX$3)*$E67*((1+r_typical)^(-CX$3))</f>
        <v>4.4074360851567985E-117</v>
      </c>
      <c r="CY67">
        <f>((1-$E67)^CY$3)*$E67*((1+r_typical)^(-CY$3))</f>
        <v>2.7179189191800258E-118</v>
      </c>
      <c r="CZ67">
        <f>((1-$E67)^CZ$3)*$E67*((1+r_typical)^(-CZ$3))</f>
        <v>1.6760500001610157E-119</v>
      </c>
      <c r="DA67">
        <f>((1-$E67)^DA$3)*$E67*((1+r_typical)^(-DA$3))</f>
        <v>1.0335641667659596E-120</v>
      </c>
      <c r="DB67">
        <f>((1-$E67)^DB$3)*$E67*((1+r_typical)^(-DB$3))</f>
        <v>6.3736456950567493E-122</v>
      </c>
      <c r="DC67">
        <f>((1-$E67)^DC$3)*$E67*((1+r_typical)^(-DC$3))</f>
        <v>3.9304148452849957E-123</v>
      </c>
      <c r="DD67">
        <f>((1-$E67)^DD$3)*$E67*((1+r_typical)^(-DD$3))</f>
        <v>2.423755821259081E-124</v>
      </c>
      <c r="DE67">
        <f>((1-$E67)^DE$3)*$E67*((1+r_typical)^(-DE$3))</f>
        <v>1.4946494231097668E-125</v>
      </c>
      <c r="DF67">
        <f>((1-$E67)^DF$3)*$E67*((1+r_typical)^(-DF$3))</f>
        <v>9.2170047758435598E-127</v>
      </c>
      <c r="DG67">
        <f>((1-$E67)^DG$3)*$E67*((1+r_typical)^(-DG$3))</f>
        <v>5.6838196117701963E-128</v>
      </c>
      <c r="DH67">
        <f>((1-$E67)^DH$3)*$E67*((1+r_typical)^(-DH$3))</f>
        <v>3.5050220939249531E-129</v>
      </c>
      <c r="DI67">
        <f>((1-$E67)^DI$3)*$E67*((1+r_typical)^(-DI$3))</f>
        <v>2.1614302912537218E-130</v>
      </c>
      <c r="DJ67">
        <f>((1-$E67)^DJ$3)*$E67*((1+r_typical)^(-DJ$3))</f>
        <v>1.3328820129397949E-131</v>
      </c>
      <c r="DK67">
        <f>((1-$E67)^DK$3)*$E67*((1+r_typical)^(-DK$3))</f>
        <v>8.2194390797954019E-133</v>
      </c>
      <c r="DL67">
        <f>((1-$E67)^DL$3)*$E67*((1+r_typical)^(-DL$3))</f>
        <v>5.0686540992071644E-134</v>
      </c>
      <c r="DM67">
        <f>((1-$E67)^DM$3)*$E67*((1+r_typical)^(-DM$3))</f>
        <v>3.1256700278444186E-135</v>
      </c>
      <c r="DN67">
        <f>((1-$E67)^DN$3)*$E67*((1+r_typical)^(-DN$3))</f>
        <v>1.9274965171707244E-136</v>
      </c>
      <c r="DO67">
        <f>((1-$E67)^DO$3)*$E67*((1+r_typical)^(-DO$3))</f>
        <v>1.18862285225528E-137</v>
      </c>
      <c r="DP67">
        <f>((1-$E67)^DP$3)*$E67*((1+r_typical)^(-DP$3))</f>
        <v>7.3298409222408927E-139</v>
      </c>
      <c r="DQ67">
        <f>((1-$E67)^DQ$3)*$E67*((1+r_typical)^(-DQ$3))</f>
        <v>4.5200685687152182E-140</v>
      </c>
      <c r="DR67">
        <f>((1-$E67)^DR$3)*$E67*((1+r_typical)^(-DR$3))</f>
        <v>2.787375617374385E-141</v>
      </c>
      <c r="DS67">
        <f>((1-$E67)^DS$3)*$E67*((1+r_typical)^(-DS$3))</f>
        <v>1.7188816307142034E-142</v>
      </c>
      <c r="DT67">
        <f>((1-$E67)^DT$3)*$E67*((1+r_typical)^(-DT$3))</f>
        <v>1.0599770056070923E-143</v>
      </c>
      <c r="DU67">
        <f>((1-$E67)^DU$3)*$E67*((1+r_typical)^(-DU$3))</f>
        <v>6.5365248679104012E-145</v>
      </c>
      <c r="DV67">
        <f>((1-$E67)^DV$3)*$E67*((1+r_typical)^(-DV$3))</f>
        <v>4.0308570018780798E-146</v>
      </c>
      <c r="DW67">
        <f>((1-$E67)^DW$3)*$E67*((1+r_typical)^(-DW$3))</f>
        <v>2.4856951511581505E-147</v>
      </c>
      <c r="DX67">
        <f>((1-$E67)^DX$3)*$E67*((1+r_typical)^(-DX$3))</f>
        <v>1.5328453432141922E-148</v>
      </c>
      <c r="DY67">
        <f>((1-$E67)^DY$3)*$E67*((1+r_typical)^(-DY$3))</f>
        <v>9.4525462831541859E-150</v>
      </c>
      <c r="DZ67">
        <f>((1-$E67)^DZ$3)*$E67*((1+r_typical)^(-DZ$3))</f>
        <v>5.8290702079450823E-151</v>
      </c>
      <c r="EA67">
        <f>((1-$E67)^EA$3)*$E67*((1+r_typical)^(-EA$3))</f>
        <v>3.5945932948994674E-152</v>
      </c>
      <c r="EB67">
        <f>((1-$E67)^EB$3)*$E67*((1+r_typical)^(-EB$3))</f>
        <v>2.2166658651880041E-153</v>
      </c>
      <c r="EC67">
        <f>((1-$E67)^EC$3)*$E67*((1+r_typical)^(-EC$3))</f>
        <v>1.3669439501992696E-154</v>
      </c>
      <c r="ED67">
        <f>((1-$E67)^ED$3)*$E67*((1+r_typical)^(-ED$3))</f>
        <v>8.429487692895495E-156</v>
      </c>
      <c r="EE67">
        <f>((1-$E67)^EE$3)*$E67*((1+r_typical)^(-EE$3))</f>
        <v>5.1981840772855553E-157</v>
      </c>
      <c r="EF67">
        <f>((1-$E67)^EF$3)*$E67*((1+r_typical)^(-EF$3))</f>
        <v>3.205546847659426E-158</v>
      </c>
      <c r="EG67">
        <f>((1-$E67)^EG$3)*$E67*((1+r_typical)^(-EG$3))</f>
        <v>1.9767538893899795E-159</v>
      </c>
      <c r="EH67">
        <f>((1-$E67)^EH$3)*$E67*((1+r_typical)^(-EH$3))</f>
        <v>1.2189982317904872E-160</v>
      </c>
      <c r="EI67">
        <f>((1-$E67)^EI$3)*$E67*((1+r_typical)^(-EI$3))</f>
        <v>7.5171557627080027E-162</v>
      </c>
      <c r="EJ67">
        <f>((1-$E67)^EJ$3)*$E67*((1+r_typical)^(-EJ$3))</f>
        <v>4.6355793870032689E-163</v>
      </c>
      <c r="EK67">
        <f>((1-$E67)^EK$3)*$E67*((1+r_typical)^(-EK$3))</f>
        <v>2.8586072886520159E-164</v>
      </c>
      <c r="EL67">
        <f>((1-$E67)^EL$3)*$E67*((1+r_typical)^(-EL$3))</f>
        <v>1.7628078280020767E-165</v>
      </c>
      <c r="EM67">
        <f>((1-$E67)^EM$3)*$E67*((1+r_typical)^(-EM$3))</f>
        <v>1.0870648272679472E-166</v>
      </c>
      <c r="EN67">
        <f>((1-$E67)^EN$3)*$E67*((1+r_typical)^(-EN$3))</f>
        <v>6.7035664348190084E-168</v>
      </c>
      <c r="EO67">
        <f>((1-$E67)^EO$3)*$E67*((1+r_typical)^(-EO$3))</f>
        <v>4.1338659681383872E-169</v>
      </c>
      <c r="EP67">
        <f>((1-$E67)^EP$3)*$E67*((1+r_typical)^(-EP$3))</f>
        <v>2.5492173470186723E-170</v>
      </c>
      <c r="EQ67">
        <f>((1-$E67)^EQ$3)*$E67*((1+r_typical)^(-EQ$3))</f>
        <v>1.5720173639948476E-171</v>
      </c>
      <c r="ER67">
        <f>((1-$E67)^ER$3)*$E67*((1+r_typical)^(-ER$3))</f>
        <v>9.6941070779682292E-173</v>
      </c>
      <c r="ES67">
        <f>((1-$E67)^ES$3)*$E67*((1+r_typical)^(-ES$3))</f>
        <v>5.978032698080407E-174</v>
      </c>
      <c r="ET67">
        <f>((1-$E67)^ET$3)*$E67*((1+r_typical)^(-ET$3))</f>
        <v>3.6864534971495851E-175</v>
      </c>
      <c r="EU67">
        <f>((1-$E67)^EU$3)*$E67*((1+r_typical)^(-EU$3))</f>
        <v>2.27331298990891E-176</v>
      </c>
      <c r="EV67">
        <f>((1-$E67)^EV$3)*$E67*((1+r_typical)^(-EV$3))</f>
        <v>1.4018763437771614E-177</v>
      </c>
      <c r="EW67">
        <f>((1-$E67)^EW$3)*$E67*((1+r_typical)^(-EW$3))</f>
        <v>8.6449041199591616E-179</v>
      </c>
      <c r="EX67">
        <f>((1-$E67)^EX$3)*$E67*((1+r_typical)^(-EX$3))</f>
        <v>5.3310242073081503E-180</v>
      </c>
      <c r="EY67">
        <f>((1-$E67)^EY$3)*$E67*((1+r_typical)^(-EY$3))</f>
        <v>3.2874649278400256E-181</v>
      </c>
      <c r="EZ67">
        <f>((1-$E67)^EZ$3)*$E67*((1+r_typical)^(-EZ$3))</f>
        <v>2.0272700388346821E-182</v>
      </c>
      <c r="FA67">
        <f>((1-$E67)^FA$3)*$E67*((1+r_typical)^(-FA$3))</f>
        <v>1.2501498572813873E-183</v>
      </c>
      <c r="FB67">
        <f>((1-$E67)^FB$3)*$E67*((1+r_typical)^(-FB$3))</f>
        <v>7.7092574532352224E-185</v>
      </c>
      <c r="FC67">
        <f>((1-$E67)^FC$3)*$E67*((1+r_typical)^(-FC$3))</f>
        <v>4.7540420961617202E-186</v>
      </c>
      <c r="FD67">
        <f>((1-$E67)^FD$3)*$E67*((1+r_typical)^(-FD$3))</f>
        <v>2.931659292633061E-187</v>
      </c>
      <c r="FE67">
        <f>((1-$E67)^FE$3)*$E67*((1+r_typical)^(-FE$3))</f>
        <v>1.8078565637903873E-188</v>
      </c>
      <c r="FF67">
        <f>((1-$E67)^FF$3)*$E67*((1+r_typical)^(-FF$3))</f>
        <v>1.1148448810040724E-189</v>
      </c>
      <c r="FG67">
        <f>((1-$E67)^FG$3)*$E67*((1+r_typical)^(-FG$3))</f>
        <v>6.8748767661917791E-191</v>
      </c>
      <c r="FH67">
        <f>((1-$E67)^FH$3)*$E67*((1+r_typical)^(-FH$3))</f>
        <v>4.2395073391515972E-192</v>
      </c>
      <c r="FI67">
        <f>((1-$E67)^FI$3)*$E67*((1+r_typical)^(-FI$3))</f>
        <v>2.6143628591434854E-193</v>
      </c>
      <c r="FJ67">
        <f>((1-$E67)^FJ$3)*$E67*((1+r_typical)^(-FJ$3))</f>
        <v>1.6121904298051488E-194</v>
      </c>
      <c r="FK67">
        <f>((1-$E67)^FK$3)*$E67*((1+r_typical)^(-FK$3))</f>
        <v>9.9418409837984199E-196</v>
      </c>
      <c r="FL67">
        <f>((1-$E67)^FL$3)*$E67*((1+r_typical)^(-FL$3))</f>
        <v>6.1308019400090257E-197</v>
      </c>
      <c r="FM67">
        <f>((1-$E67)^FM$3)*$E67*((1+r_typical)^(-FM$3))</f>
        <v>3.7806611963388982E-198</v>
      </c>
      <c r="FN67">
        <f>((1-$E67)^FN$3)*$E67*((1+r_typical)^(-FN$3))</f>
        <v>2.33140773774232E-199</v>
      </c>
      <c r="FO67">
        <f>((1-$E67)^FO$3)*$E67*((1+r_typical)^(-FO$3))</f>
        <v>1.4377014382744307E-200</v>
      </c>
      <c r="FP67">
        <f>((1-$E67)^FP$3)*$E67*((1+r_typical)^(-FP$3))</f>
        <v>8.865825536025658E-202</v>
      </c>
      <c r="FQ67">
        <f>((1-$E67)^FQ$3)*$E67*((1+r_typical)^(-FQ$3))</f>
        <v>5.4672590805491562E-203</v>
      </c>
      <c r="FR67">
        <f>((1-$E67)^FR$3)*$E67*((1+r_typical)^(-FR$3))</f>
        <v>3.3714764330053129E-204</v>
      </c>
      <c r="FS67">
        <f>((1-$E67)^FS$3)*$E67*((1+r_typical)^(-FS$3))</f>
        <v>2.0790771336866096E-205</v>
      </c>
      <c r="FT67">
        <f>((1-$E67)^FT$3)*$E67*((1+r_typical)^(-FT$3))</f>
        <v>1.2820975657734089E-206</v>
      </c>
      <c r="FU67">
        <f>((1-$E67)^FU$3)*$E67*((1+r_typical)^(-FU$3))</f>
        <v>7.9062683222693555E-208</v>
      </c>
      <c r="FV67">
        <f>((1-$E67)^FV$3)*$E67*((1+r_typical)^(-FV$3))</f>
        <v>4.8755321320661027E-209</v>
      </c>
      <c r="FW67">
        <f>((1-$E67)^FW$3)*$E67*((1+r_typical)^(-FW$3))</f>
        <v>3.0065781481074297E-210</v>
      </c>
      <c r="FX67">
        <f>((1-$E67)^FX$3)*$E67*((1+r_typical)^(-FX$3))</f>
        <v>1.8540565246662483E-211</v>
      </c>
      <c r="FY67">
        <f>((1-$E67)^FY$3)*$E67*((1+r_typical)^(-FY$3))</f>
        <v>1.1433348568775199E-212</v>
      </c>
      <c r="FZ67">
        <f>((1-$E67)^FZ$3)*$E67*((1+r_typical)^(-FZ$3))</f>
        <v>7.0505649507447048E-214</v>
      </c>
      <c r="GA67">
        <f>((1-$E67)^GA$3)*$E67*((1+r_typical)^(-GA$3))</f>
        <v>4.3478483862925686E-215</v>
      </c>
      <c r="GB67">
        <f>((1-$E67)^GB$3)*$E67*((1+r_typical)^(-GB$3))</f>
        <v>2.6811731715470838E-216</v>
      </c>
      <c r="GC67">
        <f>((1-$E67)^GC$3)*$E67*((1+r_typical)^(-GC$3))</f>
        <v>1.6533901224540347E-217</v>
      </c>
      <c r="GD67">
        <f>((1-$E67)^GD$3)*$E67*((1+r_typical)^(-GD$3))</f>
        <v>1.0195905755133218E-218</v>
      </c>
      <c r="GE67">
        <f>((1-$E67)^GE$3)*$E67*((1+r_typical)^(-GE$3))</f>
        <v>6.287475215665482E-220</v>
      </c>
      <c r="GF67">
        <f>((1-$E67)^GF$3)*$E67*((1+r_typical)^(-GF$3))</f>
        <v>3.8772763829937143E-221</v>
      </c>
      <c r="GG67">
        <f>((1-$E67)^GG$3)*$E67*((1+r_typical)^(-GG$3))</f>
        <v>2.3909871028461238E-222</v>
      </c>
      <c r="GH67">
        <f>((1-$E67)^GH$3)*$E67*((1+r_typical)^(-GH$3))</f>
        <v>1.4744420467551095E-223</v>
      </c>
      <c r="GI67">
        <f>((1-$E67)^GI$3)*$E67*((1+r_typical)^(-GI$3))</f>
        <v>9.0923926216565099E-225</v>
      </c>
      <c r="GJ67">
        <f>((1-$E67)^GJ$3)*$E67*((1+r_typical)^(-GJ$3))</f>
        <v>5.6069754500215138E-226</v>
      </c>
      <c r="GK67">
        <f>((1-$E67)^GK$3)*$E67*((1+r_typical)^(-GK$3))</f>
        <v>3.4576348608466006E-227</v>
      </c>
      <c r="GL67">
        <f>((1-$E67)^GL$3)*$E67*((1+r_typical)^(-GL$3))</f>
        <v>2.1322081641887372E-228</v>
      </c>
      <c r="GM67">
        <f>((1-$E67)^GM$3)*$E67*((1+r_typical)^(-GM$3))</f>
        <v>1.3148617012497212E-229</v>
      </c>
      <c r="GN67">
        <f>((1-$E67)^GN$3)*$E67*((1+r_typical)^(-GN$3))</f>
        <v>8.1083138243732779E-231</v>
      </c>
      <c r="GO67">
        <f>((1-$E67)^GO$3)*$E67*((1+r_typical)^(-GO$3))</f>
        <v>5.0001268583635232E-232</v>
      </c>
      <c r="GP67">
        <f>((1-$E67)^GP$3)*$E67*((1+r_typical)^(-GP$3))</f>
        <v>3.0834115626575056E-233</v>
      </c>
      <c r="GQ67">
        <f>((1-$E67)^GQ$3)*$E67*((1+r_typical)^(-GQ$3))</f>
        <v>1.9014371303054617E-234</v>
      </c>
      <c r="GR67">
        <f>((1-$E67)^GR$3)*$E67*((1+r_typical)^(-GR$3))</f>
        <v>1.1725528970217015E-235</v>
      </c>
      <c r="GS67">
        <f>((1-$E67)^GS$3)*$E67*((1+r_typical)^(-GS$3))</f>
        <v>7.2307428649671581E-237</v>
      </c>
      <c r="GT67">
        <f>((1-$E67)^GT$3)*$E67*((1+r_typical)^(-GT$3))</f>
        <v>4.4589581000630806E-238</v>
      </c>
      <c r="GU67">
        <f>((1-$E67)^GU$3)*$E67*((1+r_typical)^(-GU$3))</f>
        <v>2.7496908283722331E-239</v>
      </c>
      <c r="GV67">
        <f>((1-$E67)^GV$3)*$E67*((1+r_typical)^(-GV$3))</f>
        <v>1.6956426774962103E-240</v>
      </c>
      <c r="GW67">
        <f>((1-$E67)^GW$3)*$E67*((1+r_typical)^(-GW$3))</f>
        <v>1.0456463177893297E-241</v>
      </c>
      <c r="GX67">
        <f>((1-$E67)^GX$3)*$E67*((1+r_typical)^(-GX$3))</f>
        <v>6.4481522930341992E-243</v>
      </c>
      <c r="GY67">
        <f t="shared" si="0"/>
        <v>0.67140319715808161</v>
      </c>
    </row>
    <row r="68" spans="1:207" x14ac:dyDescent="0.25">
      <c r="A68">
        <v>63</v>
      </c>
      <c r="B68">
        <f>((1-pf_test)^(A68-1))*pf_test*((1+r_typical)^(-A68))</f>
        <v>5.4139957988266757E-52</v>
      </c>
      <c r="E68">
        <v>0.64</v>
      </c>
      <c r="F68">
        <f>((1-$E68)^F$3)*$E68*((1+r_typical)^(-F$3))</f>
        <v>0.64</v>
      </c>
      <c r="G68">
        <f>((1-$E68)^G$3)*$E68*((1+r_typical)^(-G$3))</f>
        <v>3.8399999999999997E-2</v>
      </c>
      <c r="H68">
        <f>((1-$E68)^H$3)*$E68*((1+r_typical)^(-H$3))</f>
        <v>2.3040000000000001E-3</v>
      </c>
      <c r="I68">
        <f>((1-$E68)^I$3)*$E68*((1+r_typical)^(-I$3))</f>
        <v>1.3823999999999998E-4</v>
      </c>
      <c r="J68">
        <f>((1-$E68)^J$3)*$E68*((1+r_typical)^(-J$3))</f>
        <v>8.2943999999999997E-6</v>
      </c>
      <c r="K68">
        <f>((1-$E68)^K$3)*$E68*((1+r_typical)^(-K$3))</f>
        <v>4.9766399999999998E-7</v>
      </c>
      <c r="L68">
        <f>((1-$E68)^L$3)*$E68*((1+r_typical)^(-L$3))</f>
        <v>2.9859839999999993E-8</v>
      </c>
      <c r="M68">
        <f>((1-$E68)^M$3)*$E68*((1+r_typical)^(-M$3))</f>
        <v>1.7915903999999993E-9</v>
      </c>
      <c r="N68">
        <f>((1-$E68)^N$3)*$E68*((1+r_typical)^(-N$3))</f>
        <v>1.0749542399999996E-10</v>
      </c>
      <c r="O68">
        <f>((1-$E68)^O$3)*$E68*((1+r_typical)^(-O$3))</f>
        <v>6.4497254399999979E-12</v>
      </c>
      <c r="P68">
        <f>((1-$E68)^P$3)*$E68*((1+r_typical)^(-P$3))</f>
        <v>3.8698352639999985E-13</v>
      </c>
      <c r="Q68">
        <f>((1-$E68)^Q$3)*$E68*((1+r_typical)^(-Q$3))</f>
        <v>2.3219011583999991E-14</v>
      </c>
      <c r="R68">
        <f>((1-$E68)^R$3)*$E68*((1+r_typical)^(-R$3))</f>
        <v>1.3931406950399993E-15</v>
      </c>
      <c r="S68">
        <f>((1-$E68)^S$3)*$E68*((1+r_typical)^(-S$3))</f>
        <v>8.3588441702399961E-17</v>
      </c>
      <c r="T68">
        <f>((1-$E68)^T$3)*$E68*((1+r_typical)^(-T$3))</f>
        <v>5.0153065021439973E-18</v>
      </c>
      <c r="U68">
        <f>((1-$E68)^U$3)*$E68*((1+r_typical)^(-U$3))</f>
        <v>3.0091839012863983E-19</v>
      </c>
      <c r="V68">
        <f>((1-$E68)^V$3)*$E68*((1+r_typical)^(-V$3))</f>
        <v>1.8055103407718387E-20</v>
      </c>
      <c r="W68">
        <f>((1-$E68)^W$3)*$E68*((1+r_typical)^(-W$3))</f>
        <v>1.083306204463103E-21</v>
      </c>
      <c r="X68">
        <f>((1-$E68)^X$3)*$E68*((1+r_typical)^(-X$3))</f>
        <v>6.499837226778618E-23</v>
      </c>
      <c r="Y68">
        <f>((1-$E68)^Y$3)*$E68*((1+r_typical)^(-Y$3))</f>
        <v>3.8999023360671706E-24</v>
      </c>
      <c r="Z68">
        <f>((1-$E68)^Z$3)*$E68*((1+r_typical)^(-Z$3))</f>
        <v>2.3399414016403025E-25</v>
      </c>
      <c r="AA68">
        <f>((1-$E68)^AA$3)*$E68*((1+r_typical)^(-AA$3))</f>
        <v>1.4039648409841815E-26</v>
      </c>
      <c r="AB68">
        <f>((1-$E68)^AB$3)*$E68*((1+r_typical)^(-AB$3))</f>
        <v>8.4237890459050884E-28</v>
      </c>
      <c r="AC68">
        <f>((1-$E68)^AC$3)*$E68*((1+r_typical)^(-AC$3))</f>
        <v>5.0542734275430517E-29</v>
      </c>
      <c r="AD68">
        <f>((1-$E68)^AD$3)*$E68*((1+r_typical)^(-AD$3))</f>
        <v>3.0325640565258311E-30</v>
      </c>
      <c r="AE68">
        <f>((1-$E68)^AE$3)*$E68*((1+r_typical)^(-AE$3))</f>
        <v>1.8195384339154987E-31</v>
      </c>
      <c r="AF68">
        <f>((1-$E68)^AF$3)*$E68*((1+r_typical)^(-AF$3))</f>
        <v>1.0917230603492994E-32</v>
      </c>
      <c r="AG68">
        <f>((1-$E68)^AG$3)*$E68*((1+r_typical)^(-AG$3))</f>
        <v>6.5503383620957947E-34</v>
      </c>
      <c r="AH68">
        <f>((1-$E68)^AH$3)*$E68*((1+r_typical)^(-AH$3))</f>
        <v>3.9302030172574761E-35</v>
      </c>
      <c r="AI68">
        <f>((1-$E68)^AI$3)*$E68*((1+r_typical)^(-AI$3))</f>
        <v>2.3581218103544858E-36</v>
      </c>
      <c r="AJ68">
        <f>((1-$E68)^AJ$3)*$E68*((1+r_typical)^(-AJ$3))</f>
        <v>1.4148730862126916E-37</v>
      </c>
      <c r="AK68">
        <f>((1-$E68)^AK$3)*$E68*((1+r_typical)^(-AK$3))</f>
        <v>8.4892385172761488E-39</v>
      </c>
      <c r="AL68">
        <f>((1-$E68)^AL$3)*$E68*((1+r_typical)^(-AL$3))</f>
        <v>5.0935431103656884E-40</v>
      </c>
      <c r="AM68">
        <f>((1-$E68)^AM$3)*$E68*((1+r_typical)^(-AM$3))</f>
        <v>3.0561258662194129E-41</v>
      </c>
      <c r="AN68">
        <f>((1-$E68)^AN$3)*$E68*((1+r_typical)^(-AN$3))</f>
        <v>1.8336755197316478E-42</v>
      </c>
      <c r="AO68">
        <f>((1-$E68)^AO$3)*$E68*((1+r_typical)^(-AO$3))</f>
        <v>1.1002053118389887E-43</v>
      </c>
      <c r="AP68">
        <f>((1-$E68)^AP$3)*$E68*((1+r_typical)^(-AP$3))</f>
        <v>6.6012318710339309E-45</v>
      </c>
      <c r="AQ68">
        <f>((1-$E68)^AQ$3)*$E68*((1+r_typical)^(-AQ$3))</f>
        <v>3.960739122620359E-46</v>
      </c>
      <c r="AR68">
        <f>((1-$E68)^AR$3)*$E68*((1+r_typical)^(-AR$3))</f>
        <v>2.3764434735722155E-47</v>
      </c>
      <c r="AS68">
        <f>((1-$E68)^AS$3)*$E68*((1+r_typical)^(-AS$3))</f>
        <v>1.4258660841433289E-48</v>
      </c>
      <c r="AT68">
        <f>((1-$E68)^AT$3)*$E68*((1+r_typical)^(-AT$3))</f>
        <v>8.5551965048599721E-50</v>
      </c>
      <c r="AU68">
        <f>((1-$E68)^AU$3)*$E68*((1+r_typical)^(-AU$3))</f>
        <v>5.1331179029159837E-51</v>
      </c>
      <c r="AV68">
        <f>((1-$E68)^AV$3)*$E68*((1+r_typical)^(-AV$3))</f>
        <v>3.0798707417495901E-52</v>
      </c>
      <c r="AW68">
        <f>((1-$E68)^AW$3)*$E68*((1+r_typical)^(-AW$3))</f>
        <v>1.8479224450497539E-53</v>
      </c>
      <c r="AX68">
        <f>((1-$E68)^AX$3)*$E68*((1+r_typical)^(-AX$3))</f>
        <v>1.1087534670298523E-54</v>
      </c>
      <c r="AY68">
        <f>((1-$E68)^AY$3)*$E68*((1+r_typical)^(-AY$3))</f>
        <v>6.652520802179115E-56</v>
      </c>
      <c r="AZ68">
        <f>((1-$E68)^AZ$3)*$E68*((1+r_typical)^(-AZ$3))</f>
        <v>3.9915124813074683E-57</v>
      </c>
      <c r="BA68">
        <f>((1-$E68)^BA$3)*$E68*((1+r_typical)^(-BA$3))</f>
        <v>2.3949074887844811E-58</v>
      </c>
      <c r="BB68">
        <f>((1-$E68)^BB$3)*$E68*((1+r_typical)^(-BB$3))</f>
        <v>1.4369444932706883E-59</v>
      </c>
      <c r="BC68">
        <f>((1-$E68)^BC$3)*$E68*((1+r_typical)^(-BC$3))</f>
        <v>8.6216669596241291E-61</v>
      </c>
      <c r="BD68">
        <f>((1-$E68)^BD$3)*$E68*((1+r_typical)^(-BD$3))</f>
        <v>5.1730001757744778E-62</v>
      </c>
      <c r="BE68">
        <f>((1-$E68)^BE$3)*$E68*((1+r_typical)^(-BE$3))</f>
        <v>3.1038001054646858E-63</v>
      </c>
      <c r="BF68">
        <f>((1-$E68)^BF$3)*$E68*((1+r_typical)^(-BF$3))</f>
        <v>1.8622800632788116E-64</v>
      </c>
      <c r="BG68">
        <f>((1-$E68)^BG$3)*$E68*((1+r_typical)^(-BG$3))</f>
        <v>1.117368037967287E-65</v>
      </c>
      <c r="BH68">
        <f>((1-$E68)^BH$3)*$E68*((1+r_typical)^(-BH$3))</f>
        <v>6.7042082278037207E-67</v>
      </c>
      <c r="BI68">
        <f>((1-$E68)^BI$3)*$E68*((1+r_typical)^(-BI$3))</f>
        <v>4.0225249366822331E-68</v>
      </c>
      <c r="BJ68">
        <f>((1-$E68)^BJ$3)*$E68*((1+r_typical)^(-BJ$3))</f>
        <v>2.4135149620093394E-69</v>
      </c>
      <c r="BK68">
        <f>((1-$E68)^BK$3)*$E68*((1+r_typical)^(-BK$3))</f>
        <v>1.4481089772056036E-70</v>
      </c>
      <c r="BL68">
        <f>((1-$E68)^BL$3)*$E68*((1+r_typical)^(-BL$3))</f>
        <v>8.6886538632336208E-72</v>
      </c>
      <c r="BM68">
        <f>((1-$E68)^BM$3)*$E68*((1+r_typical)^(-BM$3))</f>
        <v>5.213192317940172E-73</v>
      </c>
      <c r="BN68">
        <f>((1-$E68)^BN$3)*$E68*((1+r_typical)^(-BN$3))</f>
        <v>3.1279153907641029E-74</v>
      </c>
      <c r="BO68">
        <f>((1-$E68)^BO$3)*$E68*((1+r_typical)^(-BO$3))</f>
        <v>1.8767492344584618E-75</v>
      </c>
      <c r="BP68">
        <f>((1-$E68)^BP$3)*$E68*((1+r_typical)^(-BP$3))</f>
        <v>1.126049540675077E-76</v>
      </c>
      <c r="BQ68">
        <f>((1-$E68)^BQ$3)*$E68*((1+r_typical)^(-BQ$3))</f>
        <v>6.7562972440504628E-78</v>
      </c>
      <c r="BR68">
        <f>((1-$E68)^BR$3)*$E68*((1+r_typical)^(-BR$3))</f>
        <v>4.0537783464302771E-79</v>
      </c>
      <c r="BS68">
        <f>((1-$E68)^BS$3)*$E68*((1+r_typical)^(-BS$3))</f>
        <v>2.432267007858166E-80</v>
      </c>
      <c r="BT68">
        <f>((1-$E68)^BT$3)*$E68*((1+r_typical)^(-BT$3))</f>
        <v>1.4593602047148994E-81</v>
      </c>
      <c r="BU68">
        <f>((1-$E68)^BU$3)*$E68*((1+r_typical)^(-BU$3))</f>
        <v>8.7561612282893976E-83</v>
      </c>
      <c r="BV68">
        <f>((1-$E68)^BV$3)*$E68*((1+r_typical)^(-BV$3))</f>
        <v>5.2536967369736378E-84</v>
      </c>
      <c r="BW68">
        <f>((1-$E68)^BW$3)*$E68*((1+r_typical)^(-BW$3))</f>
        <v>3.1522180421841825E-85</v>
      </c>
      <c r="BX68">
        <f>((1-$E68)^BX$3)*$E68*((1+r_typical)^(-BX$3))</f>
        <v>1.8913308253105092E-86</v>
      </c>
      <c r="BY68">
        <f>((1-$E68)^BY$3)*$E68*((1+r_typical)^(-BY$3))</f>
        <v>1.1347984951863055E-87</v>
      </c>
      <c r="BZ68">
        <f>((1-$E68)^BZ$3)*$E68*((1+r_typical)^(-BZ$3))</f>
        <v>6.8087909711178343E-89</v>
      </c>
      <c r="CA68">
        <f>((1-$E68)^CA$3)*$E68*((1+r_typical)^(-CA$3))</f>
        <v>4.0852745826707002E-90</v>
      </c>
      <c r="CB68">
        <f>((1-$E68)^CB$3)*$E68*((1+r_typical)^(-CB$3))</f>
        <v>2.4511647496024203E-91</v>
      </c>
      <c r="CC68">
        <f>((1-$E68)^CC$3)*$E68*((1+r_typical)^(-CC$3))</f>
        <v>1.4706988497614517E-92</v>
      </c>
      <c r="CD68">
        <f>((1-$E68)^CD$3)*$E68*((1+r_typical)^(-CD$3))</f>
        <v>8.8241930985687089E-94</v>
      </c>
      <c r="CE68">
        <f>((1-$E68)^CE$3)*$E68*((1+r_typical)^(-CE$3))</f>
        <v>5.2945158591412263E-95</v>
      </c>
      <c r="CF68">
        <f>((1-$E68)^CF$3)*$E68*((1+r_typical)^(-CF$3))</f>
        <v>3.1767095154847356E-96</v>
      </c>
      <c r="CG68">
        <f>((1-$E68)^CG$3)*$E68*((1+r_typical)^(-CG$3))</f>
        <v>1.9060257092908415E-97</v>
      </c>
      <c r="CH68">
        <f>((1-$E68)^CH$3)*$E68*((1+r_typical)^(-CH$3))</f>
        <v>1.1436154255745047E-98</v>
      </c>
      <c r="CI68">
        <f>((1-$E68)^CI$3)*$E68*((1+r_typical)^(-CI$3))</f>
        <v>6.8616925534470277E-100</v>
      </c>
      <c r="CJ68">
        <f>((1-$E68)^CJ$3)*$E68*((1+r_typical)^(-CJ$3))</f>
        <v>4.1170155320682157E-101</v>
      </c>
      <c r="CK68">
        <f>((1-$E68)^CK$3)*$E68*((1+r_typical)^(-CK$3))</f>
        <v>2.4702093192409297E-102</v>
      </c>
      <c r="CL68">
        <f>((1-$E68)^CL$3)*$E68*((1+r_typical)^(-CL$3))</f>
        <v>1.4821255915445575E-103</v>
      </c>
      <c r="CM68">
        <f>((1-$E68)^CM$3)*$E68*((1+r_typical)^(-CM$3))</f>
        <v>8.8927535492673476E-105</v>
      </c>
      <c r="CN68">
        <f>((1-$E68)^CN$3)*$E68*((1+r_typical)^(-CN$3))</f>
        <v>5.3356521295604079E-106</v>
      </c>
      <c r="CO68">
        <f>((1-$E68)^CO$3)*$E68*((1+r_typical)^(-CO$3))</f>
        <v>3.2013912777362431E-107</v>
      </c>
      <c r="CP68">
        <f>((1-$E68)^CP$3)*$E68*((1+r_typical)^(-CP$3))</f>
        <v>1.920834766641746E-108</v>
      </c>
      <c r="CQ68">
        <f>((1-$E68)^CQ$3)*$E68*((1+r_typical)^(-CQ$3))</f>
        <v>1.1525008599850476E-109</v>
      </c>
      <c r="CR68">
        <f>((1-$E68)^CR$3)*$E68*((1+r_typical)^(-CR$3))</f>
        <v>6.9150051599102882E-111</v>
      </c>
      <c r="CS68">
        <f>((1-$E68)^CS$3)*$E68*((1+r_typical)^(-CS$3))</f>
        <v>4.1490030959461716E-112</v>
      </c>
      <c r="CT68">
        <f>((1-$E68)^CT$3)*$E68*((1+r_typical)^(-CT$3))</f>
        <v>2.4894018575677026E-113</v>
      </c>
      <c r="CU68">
        <f>((1-$E68)^CU$3)*$E68*((1+r_typical)^(-CU$3))</f>
        <v>1.4936411145406215E-114</v>
      </c>
      <c r="CV68">
        <f>((1-$E68)^CV$3)*$E68*((1+r_typical)^(-CV$3))</f>
        <v>8.9618466872437295E-116</v>
      </c>
      <c r="CW68">
        <f>((1-$E68)^CW$3)*$E68*((1+r_typical)^(-CW$3))</f>
        <v>5.3771080123462375E-117</v>
      </c>
      <c r="CX68">
        <f>((1-$E68)^CX$3)*$E68*((1+r_typical)^(-CX$3))</f>
        <v>3.226264807407742E-118</v>
      </c>
      <c r="CY68">
        <f>((1-$E68)^CY$3)*$E68*((1+r_typical)^(-CY$3))</f>
        <v>1.9357588844446454E-119</v>
      </c>
      <c r="CZ68">
        <f>((1-$E68)^CZ$3)*$E68*((1+r_typical)^(-CZ$3))</f>
        <v>1.1614553306667872E-120</v>
      </c>
      <c r="DA68">
        <f>((1-$E68)^DA$3)*$E68*((1+r_typical)^(-DA$3))</f>
        <v>6.9687319840007216E-122</v>
      </c>
      <c r="DB68">
        <f>((1-$E68)^DB$3)*$E68*((1+r_typical)^(-DB$3))</f>
        <v>4.1812391904004322E-123</v>
      </c>
      <c r="DC68">
        <f>((1-$E68)^DC$3)*$E68*((1+r_typical)^(-DC$3))</f>
        <v>2.5087435142402595E-124</v>
      </c>
      <c r="DD68">
        <f>((1-$E68)^DD$3)*$E68*((1+r_typical)^(-DD$3))</f>
        <v>1.5052461085441558E-125</v>
      </c>
      <c r="DE68">
        <f>((1-$E68)^DE$3)*$E68*((1+r_typical)^(-DE$3))</f>
        <v>9.0314766512649345E-127</v>
      </c>
      <c r="DF68">
        <f>((1-$E68)^DF$3)*$E68*((1+r_typical)^(-DF$3))</f>
        <v>5.4188859907589604E-128</v>
      </c>
      <c r="DG68">
        <f>((1-$E68)^DG$3)*$E68*((1+r_typical)^(-DG$3))</f>
        <v>3.2513315944553755E-129</v>
      </c>
      <c r="DH68">
        <f>((1-$E68)^DH$3)*$E68*((1+r_typical)^(-DH$3))</f>
        <v>1.9507989566732253E-130</v>
      </c>
      <c r="DI68">
        <f>((1-$E68)^DI$3)*$E68*((1+r_typical)^(-DI$3))</f>
        <v>1.1704793740039352E-131</v>
      </c>
      <c r="DJ68">
        <f>((1-$E68)^DJ$3)*$E68*((1+r_typical)^(-DJ$3))</f>
        <v>7.0228762440236096E-133</v>
      </c>
      <c r="DK68">
        <f>((1-$E68)^DK$3)*$E68*((1+r_typical)^(-DK$3))</f>
        <v>4.213725746414167E-134</v>
      </c>
      <c r="DL68">
        <f>((1-$E68)^DL$3)*$E68*((1+r_typical)^(-DL$3))</f>
        <v>2.5282354478484997E-135</v>
      </c>
      <c r="DM68">
        <f>((1-$E68)^DM$3)*$E68*((1+r_typical)^(-DM$3))</f>
        <v>1.5169412687090998E-136</v>
      </c>
      <c r="DN68">
        <f>((1-$E68)^DN$3)*$E68*((1+r_typical)^(-DN$3))</f>
        <v>9.1016476122545981E-138</v>
      </c>
      <c r="DO68">
        <f>((1-$E68)^DO$3)*$E68*((1+r_typical)^(-DO$3))</f>
        <v>5.4609885673527579E-139</v>
      </c>
      <c r="DP68">
        <f>((1-$E68)^DP$3)*$E68*((1+r_typical)^(-DP$3))</f>
        <v>3.2765931404116546E-140</v>
      </c>
      <c r="DQ68">
        <f>((1-$E68)^DQ$3)*$E68*((1+r_typical)^(-DQ$3))</f>
        <v>1.9659558842469928E-141</v>
      </c>
      <c r="DR68">
        <f>((1-$E68)^DR$3)*$E68*((1+r_typical)^(-DR$3))</f>
        <v>1.1795735305481959E-142</v>
      </c>
      <c r="DS68">
        <f>((1-$E68)^DS$3)*$E68*((1+r_typical)^(-DS$3))</f>
        <v>7.0774411832891734E-144</v>
      </c>
      <c r="DT68">
        <f>((1-$E68)^DT$3)*$E68*((1+r_typical)^(-DT$3))</f>
        <v>4.2464647099735036E-145</v>
      </c>
      <c r="DU68">
        <f>((1-$E68)^DU$3)*$E68*((1+r_typical)^(-DU$3))</f>
        <v>2.5478788259841023E-146</v>
      </c>
      <c r="DV68">
        <f>((1-$E68)^DV$3)*$E68*((1+r_typical)^(-DV$3))</f>
        <v>1.5287272955904611E-147</v>
      </c>
      <c r="DW68">
        <f>((1-$E68)^DW$3)*$E68*((1+r_typical)^(-DW$3))</f>
        <v>9.1723637735427675E-149</v>
      </c>
      <c r="DX68">
        <f>((1-$E68)^DX$3)*$E68*((1+r_typical)^(-DX$3))</f>
        <v>5.5034182641256598E-150</v>
      </c>
      <c r="DY68">
        <f>((1-$E68)^DY$3)*$E68*((1+r_typical)^(-DY$3))</f>
        <v>3.3020509584753962E-151</v>
      </c>
      <c r="DZ68">
        <f>((1-$E68)^DZ$3)*$E68*((1+r_typical)^(-DZ$3))</f>
        <v>1.9812305750852373E-152</v>
      </c>
      <c r="EA68">
        <f>((1-$E68)^EA$3)*$E68*((1+r_typical)^(-EA$3))</f>
        <v>1.1887383450511424E-153</v>
      </c>
      <c r="EB68">
        <f>((1-$E68)^EB$3)*$E68*((1+r_typical)^(-EB$3))</f>
        <v>7.1324300703068531E-155</v>
      </c>
      <c r="EC68">
        <f>((1-$E68)^EC$3)*$E68*((1+r_typical)^(-EC$3))</f>
        <v>4.2794580421841125E-156</v>
      </c>
      <c r="ED68">
        <f>((1-$E68)^ED$3)*$E68*((1+r_typical)^(-ED$3))</f>
        <v>2.567674825310467E-157</v>
      </c>
      <c r="EE68">
        <f>((1-$E68)^EE$3)*$E68*((1+r_typical)^(-EE$3))</f>
        <v>1.5406048951862801E-158</v>
      </c>
      <c r="EF68">
        <f>((1-$E68)^EF$3)*$E68*((1+r_typical)^(-EF$3))</f>
        <v>9.2436293711176812E-160</v>
      </c>
      <c r="EG68">
        <f>((1-$E68)^EG$3)*$E68*((1+r_typical)^(-EG$3))</f>
        <v>5.5461776226706087E-161</v>
      </c>
      <c r="EH68">
        <f>((1-$E68)^EH$3)*$E68*((1+r_typical)^(-EH$3))</f>
        <v>3.3277065736023648E-162</v>
      </c>
      <c r="EI68">
        <f>((1-$E68)^EI$3)*$E68*((1+r_typical)^(-EI$3))</f>
        <v>1.9966239441614189E-163</v>
      </c>
      <c r="EJ68">
        <f>((1-$E68)^EJ$3)*$E68*((1+r_typical)^(-EJ$3))</f>
        <v>1.1979743664968512E-164</v>
      </c>
      <c r="EK68">
        <f>((1-$E68)^EK$3)*$E68*((1+r_typical)^(-EK$3))</f>
        <v>7.1878461989811067E-166</v>
      </c>
      <c r="EL68">
        <f>((1-$E68)^EL$3)*$E68*((1+r_typical)^(-EL$3))</f>
        <v>4.3127077193886636E-167</v>
      </c>
      <c r="EM68">
        <f>((1-$E68)^EM$3)*$E68*((1+r_typical)^(-EM$3))</f>
        <v>2.5876246316331982E-168</v>
      </c>
      <c r="EN68">
        <f>((1-$E68)^EN$3)*$E68*((1+r_typical)^(-EN$3))</f>
        <v>1.5525747789799187E-169</v>
      </c>
      <c r="EO68">
        <f>((1-$E68)^EO$3)*$E68*((1+r_typical)^(-EO$3))</f>
        <v>9.3154486738795114E-171</v>
      </c>
      <c r="EP68">
        <f>((1-$E68)^EP$3)*$E68*((1+r_typical)^(-EP$3))</f>
        <v>5.5892692043277078E-172</v>
      </c>
      <c r="EQ68">
        <f>((1-$E68)^EQ$3)*$E68*((1+r_typical)^(-EQ$3))</f>
        <v>3.3535615225966245E-173</v>
      </c>
      <c r="ER68">
        <f>((1-$E68)^ER$3)*$E68*((1+r_typical)^(-ER$3))</f>
        <v>2.0121369135579746E-174</v>
      </c>
      <c r="ES68">
        <f>((1-$E68)^ES$3)*$E68*((1+r_typical)^(-ES$3))</f>
        <v>1.2072821481347845E-175</v>
      </c>
      <c r="ET68">
        <f>((1-$E68)^ET$3)*$E68*((1+r_typical)^(-ET$3))</f>
        <v>7.2436928888087069E-177</v>
      </c>
      <c r="EU68">
        <f>((1-$E68)^EU$3)*$E68*((1+r_typical)^(-EU$3))</f>
        <v>4.3462157332852236E-178</v>
      </c>
      <c r="EV68">
        <f>((1-$E68)^EV$3)*$E68*((1+r_typical)^(-EV$3))</f>
        <v>2.6077294399711339E-179</v>
      </c>
      <c r="EW68">
        <f>((1-$E68)^EW$3)*$E68*((1+r_typical)^(-EW$3))</f>
        <v>1.5646376639826806E-180</v>
      </c>
      <c r="EX68">
        <f>((1-$E68)^EX$3)*$E68*((1+r_typical)^(-EX$3))</f>
        <v>9.3878259838960807E-182</v>
      </c>
      <c r="EY68">
        <f>((1-$E68)^EY$3)*$E68*((1+r_typical)^(-EY$3))</f>
        <v>5.6326955903376498E-183</v>
      </c>
      <c r="EZ68">
        <f>((1-$E68)^EZ$3)*$E68*((1+r_typical)^(-EZ$3))</f>
        <v>3.3796173542025887E-184</v>
      </c>
      <c r="FA68">
        <f>((1-$E68)^FA$3)*$E68*((1+r_typical)^(-FA$3))</f>
        <v>2.027770412521553E-185</v>
      </c>
      <c r="FB68">
        <f>((1-$E68)^FB$3)*$E68*((1+r_typical)^(-FB$3))</f>
        <v>1.2166622475129317E-186</v>
      </c>
      <c r="FC68">
        <f>((1-$E68)^FC$3)*$E68*((1+r_typical)^(-FC$3))</f>
        <v>7.2999734850775919E-188</v>
      </c>
      <c r="FD68">
        <f>((1-$E68)^FD$3)*$E68*((1+r_typical)^(-FD$3))</f>
        <v>4.3799840910465563E-189</v>
      </c>
      <c r="FE68">
        <f>((1-$E68)^FE$3)*$E68*((1+r_typical)^(-FE$3))</f>
        <v>2.6279904546279327E-190</v>
      </c>
      <c r="FF68">
        <f>((1-$E68)^FF$3)*$E68*((1+r_typical)^(-FF$3))</f>
        <v>1.5767942727767599E-191</v>
      </c>
      <c r="FG68">
        <f>((1-$E68)^FG$3)*$E68*((1+r_typical)^(-FG$3))</f>
        <v>9.4607656366605584E-193</v>
      </c>
      <c r="FH68">
        <f>((1-$E68)^FH$3)*$E68*((1+r_typical)^(-FH$3))</f>
        <v>5.6764593819963346E-194</v>
      </c>
      <c r="FI68">
        <f>((1-$E68)^FI$3)*$E68*((1+r_typical)^(-FI$3))</f>
        <v>3.4058756291978008E-195</v>
      </c>
      <c r="FJ68">
        <f>((1-$E68)^FJ$3)*$E68*((1+r_typical)^(-FJ$3))</f>
        <v>2.0435253775186801E-196</v>
      </c>
      <c r="FK68">
        <f>((1-$E68)^FK$3)*$E68*((1+r_typical)^(-FK$3))</f>
        <v>1.226115226511208E-197</v>
      </c>
      <c r="FL68">
        <f>((1-$E68)^FL$3)*$E68*((1+r_typical)^(-FL$3))</f>
        <v>7.3566913590672479E-199</v>
      </c>
      <c r="FM68">
        <f>((1-$E68)^FM$3)*$E68*((1+r_typical)^(-FM$3))</f>
        <v>4.4140148154403482E-200</v>
      </c>
      <c r="FN68">
        <f>((1-$E68)^FN$3)*$E68*((1+r_typical)^(-FN$3))</f>
        <v>2.6484088892642081E-201</v>
      </c>
      <c r="FO68">
        <f>((1-$E68)^FO$3)*$E68*((1+r_typical)^(-FO$3))</f>
        <v>1.5890453335585249E-202</v>
      </c>
      <c r="FP68">
        <f>((1-$E68)^FP$3)*$E68*((1+r_typical)^(-FP$3))</f>
        <v>9.5342720013511497E-204</v>
      </c>
      <c r="FQ68">
        <f>((1-$E68)^FQ$3)*$E68*((1+r_typical)^(-FQ$3))</f>
        <v>5.7205632008106906E-205</v>
      </c>
      <c r="FR68">
        <f>((1-$E68)^FR$3)*$E68*((1+r_typical)^(-FR$3))</f>
        <v>3.4323379204864139E-206</v>
      </c>
      <c r="FS68">
        <f>((1-$E68)^FS$3)*$E68*((1+r_typical)^(-FS$3))</f>
        <v>2.0594027522918482E-207</v>
      </c>
      <c r="FT68">
        <f>((1-$E68)^FT$3)*$E68*((1+r_typical)^(-FT$3))</f>
        <v>1.2356416513751088E-208</v>
      </c>
      <c r="FU68">
        <f>((1-$E68)^FU$3)*$E68*((1+r_typical)^(-FU$3))</f>
        <v>7.4138499082506526E-210</v>
      </c>
      <c r="FV68">
        <f>((1-$E68)^FV$3)*$E68*((1+r_typical)^(-FV$3))</f>
        <v>4.448309944950391E-211</v>
      </c>
      <c r="FW68">
        <f>((1-$E68)^FW$3)*$E68*((1+r_typical)^(-FW$3))</f>
        <v>2.6689859669702351E-212</v>
      </c>
      <c r="FX68">
        <f>((1-$E68)^FX$3)*$E68*((1+r_typical)^(-FX$3))</f>
        <v>1.6013915801821408E-213</v>
      </c>
      <c r="FY68">
        <f>((1-$E68)^FY$3)*$E68*((1+r_typical)^(-FY$3))</f>
        <v>9.6083494810928435E-215</v>
      </c>
      <c r="FZ68">
        <f>((1-$E68)^FZ$3)*$E68*((1+r_typical)^(-FZ$3))</f>
        <v>5.7650096886557056E-216</v>
      </c>
      <c r="GA68">
        <f>((1-$E68)^GA$3)*$E68*((1+r_typical)^(-GA$3))</f>
        <v>3.4590058131934239E-217</v>
      </c>
      <c r="GB68">
        <f>((1-$E68)^GB$3)*$E68*((1+r_typical)^(-GB$3))</f>
        <v>2.075403487916054E-218</v>
      </c>
      <c r="GC68">
        <f>((1-$E68)^GC$3)*$E68*((1+r_typical)^(-GC$3))</f>
        <v>1.2452420927496323E-219</v>
      </c>
      <c r="GD68">
        <f>((1-$E68)^GD$3)*$E68*((1+r_typical)^(-GD$3))</f>
        <v>7.471452556497795E-221</v>
      </c>
      <c r="GE68">
        <f>((1-$E68)^GE$3)*$E68*((1+r_typical)^(-GE$3))</f>
        <v>4.4828715338986754E-222</v>
      </c>
      <c r="GF68">
        <f>((1-$E68)^GF$3)*$E68*((1+r_typical)^(-GF$3))</f>
        <v>2.6897229203392055E-223</v>
      </c>
      <c r="GG68">
        <f>((1-$E68)^GG$3)*$E68*((1+r_typical)^(-GG$3))</f>
        <v>1.6138337522035231E-224</v>
      </c>
      <c r="GH68">
        <f>((1-$E68)^GH$3)*$E68*((1+r_typical)^(-GH$3))</f>
        <v>9.683002513221138E-226</v>
      </c>
      <c r="GI68">
        <f>((1-$E68)^GI$3)*$E68*((1+r_typical)^(-GI$3))</f>
        <v>5.8098015079326826E-227</v>
      </c>
      <c r="GJ68">
        <f>((1-$E68)^GJ$3)*$E68*((1+r_typical)^(-GJ$3))</f>
        <v>3.4858809047596099E-228</v>
      </c>
      <c r="GK68">
        <f>((1-$E68)^GK$3)*$E68*((1+r_typical)^(-GK$3))</f>
        <v>2.0915285428557654E-229</v>
      </c>
      <c r="GL68">
        <f>((1-$E68)^GL$3)*$E68*((1+r_typical)^(-GL$3))</f>
        <v>1.2549171257134592E-230</v>
      </c>
      <c r="GM68">
        <f>((1-$E68)^GM$3)*$E68*((1+r_typical)^(-GM$3))</f>
        <v>7.5295027542807551E-232</v>
      </c>
      <c r="GN68">
        <f>((1-$E68)^GN$3)*$E68*((1+r_typical)^(-GN$3))</f>
        <v>4.5177016525684523E-233</v>
      </c>
      <c r="GO68">
        <f>((1-$E68)^GO$3)*$E68*((1+r_typical)^(-GO$3))</f>
        <v>2.7106209915410722E-234</v>
      </c>
      <c r="GP68">
        <f>((1-$E68)^GP$3)*$E68*((1+r_typical)^(-GP$3))</f>
        <v>1.6263725949246427E-235</v>
      </c>
      <c r="GQ68">
        <f>((1-$E68)^GQ$3)*$E68*((1+r_typical)^(-GQ$3))</f>
        <v>9.7582355695478562E-237</v>
      </c>
      <c r="GR68">
        <f>((1-$E68)^GR$3)*$E68*((1+r_typical)^(-GR$3))</f>
        <v>5.8549413417287138E-238</v>
      </c>
      <c r="GS68">
        <f>((1-$E68)^GS$3)*$E68*((1+r_typical)^(-GS$3))</f>
        <v>3.5129648050372285E-239</v>
      </c>
      <c r="GT68">
        <f>((1-$E68)^GT$3)*$E68*((1+r_typical)^(-GT$3))</f>
        <v>2.1077788830223369E-240</v>
      </c>
      <c r="GU68">
        <f>((1-$E68)^GU$3)*$E68*((1+r_typical)^(-GU$3))</f>
        <v>1.2646673298134019E-241</v>
      </c>
      <c r="GV68">
        <f>((1-$E68)^GV$3)*$E68*((1+r_typical)^(-GV$3))</f>
        <v>7.5880039788804121E-243</v>
      </c>
      <c r="GW68">
        <f>((1-$E68)^GW$3)*$E68*((1+r_typical)^(-GW$3))</f>
        <v>4.5528023873282469E-244</v>
      </c>
      <c r="GX68">
        <f>((1-$E68)^GX$3)*$E68*((1+r_typical)^(-GX$3))</f>
        <v>2.7316814323969474E-245</v>
      </c>
      <c r="GY68">
        <f t="shared" si="0"/>
        <v>0.68085106382978744</v>
      </c>
    </row>
    <row r="69" spans="1:207" x14ac:dyDescent="0.25">
      <c r="A69">
        <v>64</v>
      </c>
      <c r="B69">
        <f>((1-pf_test)^(A69-1))*pf_test*((1+r_typical)^(-A69))</f>
        <v>8.8428598047502367E-53</v>
      </c>
      <c r="E69">
        <v>0.65</v>
      </c>
      <c r="F69">
        <f>((1-$E69)^F$3)*$E69*((1+r_typical)^(-F$3))</f>
        <v>0.65</v>
      </c>
      <c r="G69">
        <f>((1-$E69)^G$3)*$E69*((1+r_typical)^(-G$3))</f>
        <v>3.7916666666666661E-2</v>
      </c>
      <c r="H69">
        <f>((1-$E69)^H$3)*$E69*((1+r_typical)^(-H$3))</f>
        <v>2.211805555555555E-3</v>
      </c>
      <c r="I69">
        <f>((1-$E69)^I$3)*$E69*((1+r_typical)^(-I$3))</f>
        <v>1.2902199074074072E-4</v>
      </c>
      <c r="J69">
        <f>((1-$E69)^J$3)*$E69*((1+r_typical)^(-J$3))</f>
        <v>7.5262827932098736E-6</v>
      </c>
      <c r="K69">
        <f>((1-$E69)^K$3)*$E69*((1+r_typical)^(-K$3))</f>
        <v>4.3903316293724271E-7</v>
      </c>
      <c r="L69">
        <f>((1-$E69)^L$3)*$E69*((1+r_typical)^(-L$3))</f>
        <v>2.5610267838005817E-8</v>
      </c>
      <c r="M69">
        <f>((1-$E69)^M$3)*$E69*((1+r_typical)^(-M$3))</f>
        <v>1.4939322905503393E-9</v>
      </c>
      <c r="N69">
        <f>((1-$E69)^N$3)*$E69*((1+r_typical)^(-N$3))</f>
        <v>8.7146050282103122E-11</v>
      </c>
      <c r="O69">
        <f>((1-$E69)^O$3)*$E69*((1+r_typical)^(-O$3))</f>
        <v>5.0835195997893479E-12</v>
      </c>
      <c r="P69">
        <f>((1-$E69)^P$3)*$E69*((1+r_typical)^(-P$3))</f>
        <v>2.965386433210453E-13</v>
      </c>
      <c r="Q69">
        <f>((1-$E69)^Q$3)*$E69*((1+r_typical)^(-Q$3))</f>
        <v>1.7298087527060974E-14</v>
      </c>
      <c r="R69">
        <f>((1-$E69)^R$3)*$E69*((1+r_typical)^(-R$3))</f>
        <v>1.0090551057452235E-15</v>
      </c>
      <c r="S69">
        <f>((1-$E69)^S$3)*$E69*((1+r_typical)^(-S$3))</f>
        <v>5.8861547835138029E-17</v>
      </c>
      <c r="T69">
        <f>((1-$E69)^T$3)*$E69*((1+r_typical)^(-T$3))</f>
        <v>3.4335902903830509E-18</v>
      </c>
      <c r="U69">
        <f>((1-$E69)^U$3)*$E69*((1+r_typical)^(-U$3))</f>
        <v>2.002927669390113E-19</v>
      </c>
      <c r="V69">
        <f>((1-$E69)^V$3)*$E69*((1+r_typical)^(-V$3))</f>
        <v>1.1683744738108993E-20</v>
      </c>
      <c r="W69">
        <f>((1-$E69)^W$3)*$E69*((1+r_typical)^(-W$3))</f>
        <v>6.815517763896911E-22</v>
      </c>
      <c r="X69">
        <f>((1-$E69)^X$3)*$E69*((1+r_typical)^(-X$3))</f>
        <v>3.9757186956065315E-23</v>
      </c>
      <c r="Y69">
        <f>((1-$E69)^Y$3)*$E69*((1+r_typical)^(-Y$3))</f>
        <v>2.3191692391038101E-24</v>
      </c>
      <c r="Z69">
        <f>((1-$E69)^Z$3)*$E69*((1+r_typical)^(-Z$3))</f>
        <v>1.3528487228105558E-25</v>
      </c>
      <c r="AA69">
        <f>((1-$E69)^AA$3)*$E69*((1+r_typical)^(-AA$3))</f>
        <v>7.8916175497282414E-27</v>
      </c>
      <c r="AB69">
        <f>((1-$E69)^AB$3)*$E69*((1+r_typical)^(-AB$3))</f>
        <v>4.6034435706748075E-28</v>
      </c>
      <c r="AC69">
        <f>((1-$E69)^AC$3)*$E69*((1+r_typical)^(-AC$3))</f>
        <v>2.6853420828936371E-29</v>
      </c>
      <c r="AD69">
        <f>((1-$E69)^AD$3)*$E69*((1+r_typical)^(-AD$3))</f>
        <v>1.5664495483546215E-30</v>
      </c>
      <c r="AE69">
        <f>((1-$E69)^AE$3)*$E69*((1+r_typical)^(-AE$3))</f>
        <v>9.1376223654019582E-32</v>
      </c>
      <c r="AF69">
        <f>((1-$E69)^AF$3)*$E69*((1+r_typical)^(-AF$3))</f>
        <v>5.3302797131511423E-33</v>
      </c>
      <c r="AG69">
        <f>((1-$E69)^AG$3)*$E69*((1+r_typical)^(-AG$3))</f>
        <v>3.1093298326714994E-34</v>
      </c>
      <c r="AH69">
        <f>((1-$E69)^AH$3)*$E69*((1+r_typical)^(-AH$3))</f>
        <v>1.813775735725041E-35</v>
      </c>
      <c r="AI69">
        <f>((1-$E69)^AI$3)*$E69*((1+r_typical)^(-AI$3))</f>
        <v>1.0580358458396071E-36</v>
      </c>
      <c r="AJ69">
        <f>((1-$E69)^AJ$3)*$E69*((1+r_typical)^(-AJ$3))</f>
        <v>6.1718757673977084E-38</v>
      </c>
      <c r="AK69">
        <f>((1-$E69)^AK$3)*$E69*((1+r_typical)^(-AK$3))</f>
        <v>3.6002608643153293E-39</v>
      </c>
      <c r="AL69">
        <f>((1-$E69)^AL$3)*$E69*((1+r_typical)^(-AL$3))</f>
        <v>2.1001521708506088E-40</v>
      </c>
      <c r="AM69">
        <f>((1-$E69)^AM$3)*$E69*((1+r_typical)^(-AM$3))</f>
        <v>1.2250887663295219E-41</v>
      </c>
      <c r="AN69">
        <f>((1-$E69)^AN$3)*$E69*((1+r_typical)^(-AN$3))</f>
        <v>7.1463511369222094E-43</v>
      </c>
      <c r="AO69">
        <f>((1-$E69)^AO$3)*$E69*((1+r_typical)^(-AO$3))</f>
        <v>4.168704829871289E-44</v>
      </c>
      <c r="AP69">
        <f>((1-$E69)^AP$3)*$E69*((1+r_typical)^(-AP$3))</f>
        <v>2.4317444840915844E-45</v>
      </c>
      <c r="AQ69">
        <f>((1-$E69)^AQ$3)*$E69*((1+r_typical)^(-AQ$3))</f>
        <v>1.4185176157200911E-46</v>
      </c>
      <c r="AR69">
        <f>((1-$E69)^AR$3)*$E69*((1+r_typical)^(-AR$3))</f>
        <v>8.2746860917005317E-48</v>
      </c>
      <c r="AS69">
        <f>((1-$E69)^AS$3)*$E69*((1+r_typical)^(-AS$3))</f>
        <v>4.8269002201586423E-49</v>
      </c>
      <c r="AT69">
        <f>((1-$E69)^AT$3)*$E69*((1+r_typical)^(-AT$3))</f>
        <v>2.8156917950925416E-50</v>
      </c>
      <c r="AU69">
        <f>((1-$E69)^AU$3)*$E69*((1+r_typical)^(-AU$3))</f>
        <v>1.6424868804706491E-51</v>
      </c>
      <c r="AV69">
        <f>((1-$E69)^AV$3)*$E69*((1+r_typical)^(-AV$3))</f>
        <v>9.5811734694121194E-53</v>
      </c>
      <c r="AW69">
        <f>((1-$E69)^AW$3)*$E69*((1+r_typical)^(-AW$3))</f>
        <v>5.5890178571570687E-54</v>
      </c>
      <c r="AX69">
        <f>((1-$E69)^AX$3)*$E69*((1+r_typical)^(-AX$3))</f>
        <v>3.2602604166749565E-55</v>
      </c>
      <c r="AY69">
        <f>((1-$E69)^AY$3)*$E69*((1+r_typical)^(-AY$3))</f>
        <v>1.9018185763937245E-56</v>
      </c>
      <c r="AZ69">
        <f>((1-$E69)^AZ$3)*$E69*((1+r_typical)^(-AZ$3))</f>
        <v>1.1093941695630059E-57</v>
      </c>
      <c r="BA69">
        <f>((1-$E69)^BA$3)*$E69*((1+r_typical)^(-BA$3))</f>
        <v>6.4714659891175335E-59</v>
      </c>
      <c r="BB69">
        <f>((1-$E69)^BB$3)*$E69*((1+r_typical)^(-BB$3))</f>
        <v>3.7750218269852273E-60</v>
      </c>
      <c r="BC69">
        <f>((1-$E69)^BC$3)*$E69*((1+r_typical)^(-BC$3))</f>
        <v>2.2020960657413826E-61</v>
      </c>
      <c r="BD69">
        <f>((1-$E69)^BD$3)*$E69*((1+r_typical)^(-BD$3))</f>
        <v>1.2845560383491397E-62</v>
      </c>
      <c r="BE69">
        <f>((1-$E69)^BE$3)*$E69*((1+r_typical)^(-BE$3))</f>
        <v>7.4932435570366481E-64</v>
      </c>
      <c r="BF69">
        <f>((1-$E69)^BF$3)*$E69*((1+r_typical)^(-BF$3))</f>
        <v>4.3710587416047112E-65</v>
      </c>
      <c r="BG69">
        <f>((1-$E69)^BG$3)*$E69*((1+r_typical)^(-BG$3))</f>
        <v>2.5497842659360811E-66</v>
      </c>
      <c r="BH69">
        <f>((1-$E69)^BH$3)*$E69*((1+r_typical)^(-BH$3))</f>
        <v>1.4873741551293804E-67</v>
      </c>
      <c r="BI69">
        <f>((1-$E69)^BI$3)*$E69*((1+r_typical)^(-BI$3))</f>
        <v>8.6763492382547204E-69</v>
      </c>
      <c r="BJ69">
        <f>((1-$E69)^BJ$3)*$E69*((1+r_typical)^(-BJ$3))</f>
        <v>5.0612037223152529E-70</v>
      </c>
      <c r="BK69">
        <f>((1-$E69)^BK$3)*$E69*((1+r_typical)^(-BK$3))</f>
        <v>2.9523688380172305E-71</v>
      </c>
      <c r="BL69">
        <f>((1-$E69)^BL$3)*$E69*((1+r_typical)^(-BL$3))</f>
        <v>1.7222151555100509E-72</v>
      </c>
      <c r="BM69">
        <f>((1-$E69)^BM$3)*$E69*((1+r_typical)^(-BM$3))</f>
        <v>1.0046255073808633E-73</v>
      </c>
      <c r="BN69">
        <f>((1-$E69)^BN$3)*$E69*((1+r_typical)^(-BN$3))</f>
        <v>5.8603154597217011E-75</v>
      </c>
      <c r="BO69">
        <f>((1-$E69)^BO$3)*$E69*((1+r_typical)^(-BO$3))</f>
        <v>3.4185173515043254E-76</v>
      </c>
      <c r="BP69">
        <f>((1-$E69)^BP$3)*$E69*((1+r_typical)^(-BP$3))</f>
        <v>1.9941351217108559E-77</v>
      </c>
      <c r="BQ69">
        <f>((1-$E69)^BQ$3)*$E69*((1+r_typical)^(-BQ$3))</f>
        <v>1.1632454876646657E-78</v>
      </c>
      <c r="BR69">
        <f>((1-$E69)^BR$3)*$E69*((1+r_typical)^(-BR$3))</f>
        <v>6.7855986780438855E-80</v>
      </c>
      <c r="BS69">
        <f>((1-$E69)^BS$3)*$E69*((1+r_typical)^(-BS$3))</f>
        <v>3.9582658955255995E-81</v>
      </c>
      <c r="BT69">
        <f>((1-$E69)^BT$3)*$E69*((1+r_typical)^(-BT$3))</f>
        <v>2.3089884390565998E-82</v>
      </c>
      <c r="BU69">
        <f>((1-$E69)^BU$3)*$E69*((1+r_typical)^(-BU$3))</f>
        <v>1.3469099227830164E-83</v>
      </c>
      <c r="BV69">
        <f>((1-$E69)^BV$3)*$E69*((1+r_typical)^(-BV$3))</f>
        <v>7.8569745495675946E-85</v>
      </c>
      <c r="BW69">
        <f>((1-$E69)^BW$3)*$E69*((1+r_typical)^(-BW$3))</f>
        <v>4.5832351539144304E-86</v>
      </c>
      <c r="BX69">
        <f>((1-$E69)^BX$3)*$E69*((1+r_typical)^(-BX$3))</f>
        <v>2.6735538397834171E-87</v>
      </c>
      <c r="BY69">
        <f>((1-$E69)^BY$3)*$E69*((1+r_typical)^(-BY$3))</f>
        <v>1.5595730732069931E-88</v>
      </c>
      <c r="BZ69">
        <f>((1-$E69)^BZ$3)*$E69*((1+r_typical)^(-BZ$3))</f>
        <v>9.0975095937074594E-90</v>
      </c>
      <c r="CA69">
        <f>((1-$E69)^CA$3)*$E69*((1+r_typical)^(-CA$3))</f>
        <v>5.3068805963293513E-91</v>
      </c>
      <c r="CB69">
        <f>((1-$E69)^CB$3)*$E69*((1+r_typical)^(-CB$3))</f>
        <v>3.0956803478587881E-92</v>
      </c>
      <c r="CC69">
        <f>((1-$E69)^CC$3)*$E69*((1+r_typical)^(-CC$3))</f>
        <v>1.8058135362509593E-93</v>
      </c>
      <c r="CD69">
        <f>((1-$E69)^CD$3)*$E69*((1+r_typical)^(-CD$3))</f>
        <v>1.0533912294797263E-94</v>
      </c>
      <c r="CE69">
        <f>((1-$E69)^CE$3)*$E69*((1+r_typical)^(-CE$3))</f>
        <v>6.1447821719650688E-96</v>
      </c>
      <c r="CF69">
        <f>((1-$E69)^CF$3)*$E69*((1+r_typical)^(-CF$3))</f>
        <v>3.584456266979624E-97</v>
      </c>
      <c r="CG69">
        <f>((1-$E69)^CG$3)*$E69*((1+r_typical)^(-CG$3))</f>
        <v>2.0909328224047802E-98</v>
      </c>
      <c r="CH69">
        <f>((1-$E69)^CH$3)*$E69*((1+r_typical)^(-CH$3))</f>
        <v>1.2197108130694552E-99</v>
      </c>
      <c r="CI69">
        <f>((1-$E69)^CI$3)*$E69*((1+r_typical)^(-CI$3))</f>
        <v>7.1149797429051546E-101</v>
      </c>
      <c r="CJ69">
        <f>((1-$E69)^CJ$3)*$E69*((1+r_typical)^(-CJ$3))</f>
        <v>4.1504048500280059E-102</v>
      </c>
      <c r="CK69">
        <f>((1-$E69)^CK$3)*$E69*((1+r_typical)^(-CK$3))</f>
        <v>2.4210694958496704E-103</v>
      </c>
      <c r="CL69">
        <f>((1-$E69)^CL$3)*$E69*((1+r_typical)^(-CL$3))</f>
        <v>1.4122905392456408E-104</v>
      </c>
      <c r="CM69">
        <f>((1-$E69)^CM$3)*$E69*((1+r_typical)^(-CM$3))</f>
        <v>8.2383614789329049E-106</v>
      </c>
      <c r="CN69">
        <f>((1-$E69)^CN$3)*$E69*((1+r_typical)^(-CN$3))</f>
        <v>4.8057108627108604E-107</v>
      </c>
      <c r="CO69">
        <f>((1-$E69)^CO$3)*$E69*((1+r_typical)^(-CO$3))</f>
        <v>2.8033313365813348E-108</v>
      </c>
      <c r="CP69">
        <f>((1-$E69)^CP$3)*$E69*((1+r_typical)^(-CP$3))</f>
        <v>1.6352766130057784E-109</v>
      </c>
      <c r="CQ69">
        <f>((1-$E69)^CQ$3)*$E69*((1+r_typical)^(-CQ$3))</f>
        <v>9.5391135758670405E-111</v>
      </c>
      <c r="CR69">
        <f>((1-$E69)^CR$3)*$E69*((1+r_typical)^(-CR$3))</f>
        <v>5.5644829192557739E-112</v>
      </c>
      <c r="CS69">
        <f>((1-$E69)^CS$3)*$E69*((1+r_typical)^(-CS$3))</f>
        <v>3.2459483695658677E-113</v>
      </c>
      <c r="CT69">
        <f>((1-$E69)^CT$3)*$E69*((1+r_typical)^(-CT$3))</f>
        <v>1.8934698822467559E-114</v>
      </c>
      <c r="CU69">
        <f>((1-$E69)^CU$3)*$E69*((1+r_typical)^(-CU$3))</f>
        <v>1.1045240979772741E-115</v>
      </c>
      <c r="CV69">
        <f>((1-$E69)^CV$3)*$E69*((1+r_typical)^(-CV$3))</f>
        <v>6.4430572382007658E-117</v>
      </c>
      <c r="CW69">
        <f>((1-$E69)^CW$3)*$E69*((1+r_typical)^(-CW$3))</f>
        <v>3.7584500556171124E-118</v>
      </c>
      <c r="CX69">
        <f>((1-$E69)^CX$3)*$E69*((1+r_typical)^(-CX$3))</f>
        <v>2.1924291991099828E-119</v>
      </c>
      <c r="CY69">
        <f>((1-$E69)^CY$3)*$E69*((1+r_typical)^(-CY$3))</f>
        <v>1.2789170328141566E-120</v>
      </c>
      <c r="CZ69">
        <f>((1-$E69)^CZ$3)*$E69*((1+r_typical)^(-CZ$3))</f>
        <v>7.4603493580825789E-122</v>
      </c>
      <c r="DA69">
        <f>((1-$E69)^DA$3)*$E69*((1+r_typical)^(-DA$3))</f>
        <v>4.3518704588815043E-123</v>
      </c>
      <c r="DB69">
        <f>((1-$E69)^DB$3)*$E69*((1+r_typical)^(-DB$3))</f>
        <v>2.5385911010142099E-124</v>
      </c>
      <c r="DC69">
        <f>((1-$E69)^DC$3)*$E69*((1+r_typical)^(-DC$3))</f>
        <v>1.480844808924956E-125</v>
      </c>
      <c r="DD69">
        <f>((1-$E69)^DD$3)*$E69*((1+r_typical)^(-DD$3))</f>
        <v>8.6382613853955757E-127</v>
      </c>
      <c r="DE69">
        <f>((1-$E69)^DE$3)*$E69*((1+r_typical)^(-DE$3))</f>
        <v>5.0389858081474185E-128</v>
      </c>
      <c r="DF69">
        <f>((1-$E69)^DF$3)*$E69*((1+r_typical)^(-DF$3))</f>
        <v>2.9394083880859942E-129</v>
      </c>
      <c r="DG69">
        <f>((1-$E69)^DG$3)*$E69*((1+r_typical)^(-DG$3))</f>
        <v>1.7146548930501633E-130</v>
      </c>
      <c r="DH69">
        <f>((1-$E69)^DH$3)*$E69*((1+r_typical)^(-DH$3))</f>
        <v>1.0002153542792618E-131</v>
      </c>
      <c r="DI69">
        <f>((1-$E69)^DI$3)*$E69*((1+r_typical)^(-DI$3))</f>
        <v>5.834589566629027E-133</v>
      </c>
      <c r="DJ69">
        <f>((1-$E69)^DJ$3)*$E69*((1+r_typical)^(-DJ$3))</f>
        <v>3.4035105805335986E-134</v>
      </c>
      <c r="DK69">
        <f>((1-$E69)^DK$3)*$E69*((1+r_typical)^(-DK$3))</f>
        <v>1.9853811719779322E-135</v>
      </c>
      <c r="DL69">
        <f>((1-$E69)^DL$3)*$E69*((1+r_typical)^(-DL$3))</f>
        <v>1.1581390169871272E-136</v>
      </c>
      <c r="DM69">
        <f>((1-$E69)^DM$3)*$E69*((1+r_typical)^(-DM$3))</f>
        <v>6.7558109324249077E-138</v>
      </c>
      <c r="DN69">
        <f>((1-$E69)^DN$3)*$E69*((1+r_typical)^(-DN$3))</f>
        <v>3.9408897105811955E-139</v>
      </c>
      <c r="DO69">
        <f>((1-$E69)^DO$3)*$E69*((1+r_typical)^(-DO$3))</f>
        <v>2.2988523311723642E-140</v>
      </c>
      <c r="DP69">
        <f>((1-$E69)^DP$3)*$E69*((1+r_typical)^(-DP$3))</f>
        <v>1.3409971931838787E-141</v>
      </c>
      <c r="DQ69">
        <f>((1-$E69)^DQ$3)*$E69*((1+r_typical)^(-DQ$3))</f>
        <v>7.8224836269059606E-143</v>
      </c>
      <c r="DR69">
        <f>((1-$E69)^DR$3)*$E69*((1+r_typical)^(-DR$3))</f>
        <v>4.5631154490284773E-144</v>
      </c>
      <c r="DS69">
        <f>((1-$E69)^DS$3)*$E69*((1+r_typical)^(-DS$3))</f>
        <v>2.6618173452666108E-145</v>
      </c>
      <c r="DT69">
        <f>((1-$E69)^DT$3)*$E69*((1+r_typical)^(-DT$3))</f>
        <v>1.5527267847388561E-146</v>
      </c>
      <c r="DU69">
        <f>((1-$E69)^DU$3)*$E69*((1+r_typical)^(-DU$3))</f>
        <v>9.057572910976661E-148</v>
      </c>
      <c r="DV69">
        <f>((1-$E69)^DV$3)*$E69*((1+r_typical)^(-DV$3))</f>
        <v>5.2835841980697176E-149</v>
      </c>
      <c r="DW69">
        <f>((1-$E69)^DW$3)*$E69*((1+r_typical)^(-DW$3))</f>
        <v>3.082090782207336E-150</v>
      </c>
      <c r="DX69">
        <f>((1-$E69)^DX$3)*$E69*((1+r_typical)^(-DX$3))</f>
        <v>1.7978862896209459E-151</v>
      </c>
      <c r="DY69">
        <f>((1-$E69)^DY$3)*$E69*((1+r_typical)^(-DY$3))</f>
        <v>1.048767002278885E-152</v>
      </c>
      <c r="DZ69">
        <f>((1-$E69)^DZ$3)*$E69*((1+r_typical)^(-DZ$3))</f>
        <v>6.1178075132934957E-154</v>
      </c>
      <c r="EA69">
        <f>((1-$E69)^EA$3)*$E69*((1+r_typical)^(-EA$3))</f>
        <v>3.5687210494212046E-155</v>
      </c>
      <c r="EB69">
        <f>((1-$E69)^EB$3)*$E69*((1+r_typical)^(-EB$3))</f>
        <v>2.081753945495702E-156</v>
      </c>
      <c r="EC69">
        <f>((1-$E69)^EC$3)*$E69*((1+r_typical)^(-EC$3))</f>
        <v>1.2143564682058263E-157</v>
      </c>
      <c r="ED69">
        <f>((1-$E69)^ED$3)*$E69*((1+r_typical)^(-ED$3))</f>
        <v>7.083746064533989E-159</v>
      </c>
      <c r="EE69">
        <f>((1-$E69)^EE$3)*$E69*((1+r_typical)^(-EE$3))</f>
        <v>4.1321852043114931E-160</v>
      </c>
      <c r="EF69">
        <f>((1-$E69)^EF$3)*$E69*((1+r_typical)^(-EF$3))</f>
        <v>2.4104413691817044E-161</v>
      </c>
      <c r="EG69">
        <f>((1-$E69)^EG$3)*$E69*((1+r_typical)^(-EG$3))</f>
        <v>1.4060907986893274E-162</v>
      </c>
      <c r="EH69">
        <f>((1-$E69)^EH$3)*$E69*((1+r_typical)^(-EH$3))</f>
        <v>8.2021963256877425E-164</v>
      </c>
      <c r="EI69">
        <f>((1-$E69)^EI$3)*$E69*((1+r_typical)^(-EI$3))</f>
        <v>4.7846145233178497E-165</v>
      </c>
      <c r="EJ69">
        <f>((1-$E69)^EJ$3)*$E69*((1+r_typical)^(-EJ$3))</f>
        <v>2.7910251386020783E-166</v>
      </c>
      <c r="EK69">
        <f>((1-$E69)^EK$3)*$E69*((1+r_typical)^(-EK$3))</f>
        <v>1.628097997517879E-167</v>
      </c>
      <c r="EL69">
        <f>((1-$E69)^EL$3)*$E69*((1+r_typical)^(-EL$3))</f>
        <v>9.4972383188542945E-169</v>
      </c>
      <c r="EM69">
        <f>((1-$E69)^EM$3)*$E69*((1+r_typical)^(-EM$3))</f>
        <v>5.5400556859983373E-170</v>
      </c>
      <c r="EN69">
        <f>((1-$E69)^EN$3)*$E69*((1+r_typical)^(-EN$3))</f>
        <v>3.2316991501656972E-171</v>
      </c>
      <c r="EO69">
        <f>((1-$E69)^EO$3)*$E69*((1+r_typical)^(-EO$3))</f>
        <v>1.8851578375966563E-172</v>
      </c>
      <c r="EP69">
        <f>((1-$E69)^EP$3)*$E69*((1+r_typical)^(-EP$3))</f>
        <v>1.0996754052647161E-173</v>
      </c>
      <c r="EQ69">
        <f>((1-$E69)^EQ$3)*$E69*((1+r_typical)^(-EQ$3))</f>
        <v>6.4147731973775088E-175</v>
      </c>
      <c r="ER69">
        <f>((1-$E69)^ER$3)*$E69*((1+r_typical)^(-ER$3))</f>
        <v>3.741951031803547E-176</v>
      </c>
      <c r="ES69">
        <f>((1-$E69)^ES$3)*$E69*((1+r_typical)^(-ES$3))</f>
        <v>2.1828047685520689E-177</v>
      </c>
      <c r="ET69">
        <f>((1-$E69)^ET$3)*$E69*((1+r_typical)^(-ET$3))</f>
        <v>1.2733027816553737E-178</v>
      </c>
      <c r="EU69">
        <f>((1-$E69)^EU$3)*$E69*((1+r_typical)^(-EU$3))</f>
        <v>7.4275995596563441E-180</v>
      </c>
      <c r="EV69">
        <f>((1-$E69)^EV$3)*$E69*((1+r_typical)^(-EV$3))</f>
        <v>4.3327664097995338E-181</v>
      </c>
      <c r="EW69">
        <f>((1-$E69)^EW$3)*$E69*((1+r_typical)^(-EW$3))</f>
        <v>2.5274470723830619E-182</v>
      </c>
      <c r="EX69">
        <f>((1-$E69)^EX$3)*$E69*((1+r_typical)^(-EX$3))</f>
        <v>1.4743441255567858E-183</v>
      </c>
      <c r="EY69">
        <f>((1-$E69)^EY$3)*$E69*((1+r_typical)^(-EY$3))</f>
        <v>8.600340732414583E-185</v>
      </c>
      <c r="EZ69">
        <f>((1-$E69)^EZ$3)*$E69*((1+r_typical)^(-EZ$3))</f>
        <v>5.0168654272418392E-186</v>
      </c>
      <c r="FA69">
        <f>((1-$E69)^FA$3)*$E69*((1+r_typical)^(-FA$3))</f>
        <v>2.9265048325577389E-187</v>
      </c>
      <c r="FB69">
        <f>((1-$E69)^FB$3)*$E69*((1+r_typical)^(-FB$3))</f>
        <v>1.7071278189920145E-188</v>
      </c>
      <c r="FC69">
        <f>((1-$E69)^FC$3)*$E69*((1+r_typical)^(-FC$3))</f>
        <v>9.9582456107867497E-190</v>
      </c>
      <c r="FD69">
        <f>((1-$E69)^FD$3)*$E69*((1+r_typical)^(-FD$3))</f>
        <v>5.8089766062922713E-191</v>
      </c>
      <c r="FE69">
        <f>((1-$E69)^FE$3)*$E69*((1+r_typical)^(-FE$3))</f>
        <v>3.3885696870038246E-192</v>
      </c>
      <c r="FF69">
        <f>((1-$E69)^FF$3)*$E69*((1+r_typical)^(-FF$3))</f>
        <v>1.9766656507522311E-193</v>
      </c>
      <c r="FG69">
        <f>((1-$E69)^FG$3)*$E69*((1+r_typical)^(-FG$3))</f>
        <v>1.1530549629388011E-194</v>
      </c>
      <c r="FH69">
        <f>((1-$E69)^FH$3)*$E69*((1+r_typical)^(-FH$3))</f>
        <v>6.7261539504763397E-196</v>
      </c>
      <c r="FI69">
        <f>((1-$E69)^FI$3)*$E69*((1+r_typical)^(-FI$3))</f>
        <v>3.9235898044445312E-197</v>
      </c>
      <c r="FJ69">
        <f>((1-$E69)^FJ$3)*$E69*((1+r_typical)^(-FJ$3))</f>
        <v>2.28876071925931E-198</v>
      </c>
      <c r="FK69">
        <f>((1-$E69)^FK$3)*$E69*((1+r_typical)^(-FK$3))</f>
        <v>1.335110419567931E-199</v>
      </c>
      <c r="FL69">
        <f>((1-$E69)^FL$3)*$E69*((1+r_typical)^(-FL$3))</f>
        <v>7.7881441141462627E-201</v>
      </c>
      <c r="FM69">
        <f>((1-$E69)^FM$3)*$E69*((1+r_typical)^(-FM$3))</f>
        <v>4.5430840665853191E-202</v>
      </c>
      <c r="FN69">
        <f>((1-$E69)^FN$3)*$E69*((1+r_typical)^(-FN$3))</f>
        <v>2.6501323721747685E-203</v>
      </c>
      <c r="FO69">
        <f>((1-$E69)^FO$3)*$E69*((1+r_typical)^(-FO$3))</f>
        <v>1.5459105504352817E-204</v>
      </c>
      <c r="FP69">
        <f>((1-$E69)^FP$3)*$E69*((1+r_typical)^(-FP$3))</f>
        <v>9.0178115442058097E-206</v>
      </c>
      <c r="FQ69">
        <f>((1-$E69)^FQ$3)*$E69*((1+r_typical)^(-FQ$3))</f>
        <v>5.2603900674533888E-207</v>
      </c>
      <c r="FR69">
        <f>((1-$E69)^FR$3)*$E69*((1+r_typical)^(-FR$3))</f>
        <v>3.0685608726811434E-208</v>
      </c>
      <c r="FS69">
        <f>((1-$E69)^FS$3)*$E69*((1+r_typical)^(-FS$3))</f>
        <v>1.7899938423973334E-209</v>
      </c>
      <c r="FT69">
        <f>((1-$E69)^FT$3)*$E69*((1+r_typical)^(-FT$3))</f>
        <v>1.0441630747317778E-210</v>
      </c>
      <c r="FU69">
        <f>((1-$E69)^FU$3)*$E69*((1+r_typical)^(-FU$3))</f>
        <v>6.090951269268704E-212</v>
      </c>
      <c r="FV69">
        <f>((1-$E69)^FV$3)*$E69*((1+r_typical)^(-FV$3))</f>
        <v>3.5530549070734096E-213</v>
      </c>
      <c r="FW69">
        <f>((1-$E69)^FW$3)*$E69*((1+r_typical)^(-FW$3))</f>
        <v>2.0726153624594889E-214</v>
      </c>
      <c r="FX69">
        <f>((1-$E69)^FX$3)*$E69*((1+r_typical)^(-FX$3))</f>
        <v>1.2090256281013684E-215</v>
      </c>
      <c r="FY69">
        <f>((1-$E69)^FY$3)*$E69*((1+r_typical)^(-FY$3))</f>
        <v>7.0526494972579804E-217</v>
      </c>
      <c r="FZ69">
        <f>((1-$E69)^FZ$3)*$E69*((1+r_typical)^(-FZ$3))</f>
        <v>4.1140455400671555E-218</v>
      </c>
      <c r="GA69">
        <f>((1-$E69)^GA$3)*$E69*((1+r_typical)^(-GA$3))</f>
        <v>2.3998598983725076E-219</v>
      </c>
      <c r="GB69">
        <f>((1-$E69)^GB$3)*$E69*((1+r_typical)^(-GB$3))</f>
        <v>1.399918274050629E-220</v>
      </c>
      <c r="GC69">
        <f>((1-$E69)^GC$3)*$E69*((1+r_typical)^(-GC$3))</f>
        <v>8.1661899319620039E-222</v>
      </c>
      <c r="GD69">
        <f>((1-$E69)^GD$3)*$E69*((1+r_typical)^(-GD$3))</f>
        <v>4.7636107936445024E-223</v>
      </c>
      <c r="GE69">
        <f>((1-$E69)^GE$3)*$E69*((1+r_typical)^(-GE$3))</f>
        <v>2.7787729629592917E-224</v>
      </c>
      <c r="GF69">
        <f>((1-$E69)^GF$3)*$E69*((1+r_typical)^(-GF$3))</f>
        <v>1.620950895059587E-225</v>
      </c>
      <c r="GG69">
        <f>((1-$E69)^GG$3)*$E69*((1+r_typical)^(-GG$3))</f>
        <v>9.4555468878475909E-227</v>
      </c>
      <c r="GH69">
        <f>((1-$E69)^GH$3)*$E69*((1+r_typical)^(-GH$3))</f>
        <v>5.5157356845777609E-228</v>
      </c>
      <c r="GI69">
        <f>((1-$E69)^GI$3)*$E69*((1+r_typical)^(-GI$3))</f>
        <v>3.2175124826703601E-229</v>
      </c>
      <c r="GJ69">
        <f>((1-$E69)^GJ$3)*$E69*((1+r_typical)^(-GJ$3))</f>
        <v>1.8768822815577101E-230</v>
      </c>
      <c r="GK69">
        <f>((1-$E69)^GK$3)*$E69*((1+r_typical)^(-GK$3))</f>
        <v>1.0948479975753309E-231</v>
      </c>
      <c r="GL69">
        <f>((1-$E69)^GL$3)*$E69*((1+r_typical)^(-GL$3))</f>
        <v>6.3866133191894307E-233</v>
      </c>
      <c r="GM69">
        <f>((1-$E69)^GM$3)*$E69*((1+r_typical)^(-GM$3))</f>
        <v>3.7255244361938327E-234</v>
      </c>
      <c r="GN69">
        <f>((1-$E69)^GN$3)*$E69*((1+r_typical)^(-GN$3))</f>
        <v>2.1732225877797351E-235</v>
      </c>
      <c r="GO69">
        <f>((1-$E69)^GO$3)*$E69*((1+r_typical)^(-GO$3))</f>
        <v>1.2677131762048457E-236</v>
      </c>
      <c r="GP69">
        <f>((1-$E69)^GP$3)*$E69*((1+r_typical)^(-GP$3))</f>
        <v>7.3949935278616022E-238</v>
      </c>
      <c r="GQ69">
        <f>((1-$E69)^GQ$3)*$E69*((1+r_typical)^(-GQ$3))</f>
        <v>4.3137462245859334E-239</v>
      </c>
      <c r="GR69">
        <f>((1-$E69)^GR$3)*$E69*((1+r_typical)^(-GR$3))</f>
        <v>2.5163519643417951E-240</v>
      </c>
      <c r="GS69">
        <f>((1-$E69)^GS$3)*$E69*((1+r_typical)^(-GS$3))</f>
        <v>1.4678719791993802E-241</v>
      </c>
      <c r="GT69">
        <f>((1-$E69)^GT$3)*$E69*((1+r_typical)^(-GT$3))</f>
        <v>8.5625865453297155E-243</v>
      </c>
      <c r="GU69">
        <f>((1-$E69)^GU$3)*$E69*((1+r_typical)^(-GU$3))</f>
        <v>4.9948421514423345E-244</v>
      </c>
      <c r="GV69">
        <f>((1-$E69)^GV$3)*$E69*((1+r_typical)^(-GV$3))</f>
        <v>2.9136579216746949E-245</v>
      </c>
      <c r="GW69">
        <f>((1-$E69)^GW$3)*$E69*((1+r_typical)^(-GW$3))</f>
        <v>1.6996337876435717E-246</v>
      </c>
      <c r="GX69">
        <f>((1-$E69)^GX$3)*$E69*((1+r_typical)^(-GX$3))</f>
        <v>9.9145304279208335E-248</v>
      </c>
      <c r="GY69">
        <f t="shared" si="0"/>
        <v>0.69026548672566379</v>
      </c>
    </row>
    <row r="70" spans="1:207" x14ac:dyDescent="0.25">
      <c r="A70">
        <v>65</v>
      </c>
      <c r="B70">
        <f>((1-pf_test)^(A70-1))*pf_test*((1+r_typical)^(-A70))</f>
        <v>1.444333768109205E-53</v>
      </c>
      <c r="E70">
        <v>0.66</v>
      </c>
      <c r="F70">
        <f>((1-$E70)^F$3)*$E70*((1+r_typical)^(-F$3))</f>
        <v>0.66</v>
      </c>
      <c r="G70">
        <f>((1-$E70)^G$3)*$E70*((1+r_typical)^(-G$3))</f>
        <v>3.7399999999999996E-2</v>
      </c>
      <c r="H70">
        <f>((1-$E70)^H$3)*$E70*((1+r_typical)^(-H$3))</f>
        <v>2.1193333333333329E-3</v>
      </c>
      <c r="I70">
        <f>((1-$E70)^I$3)*$E70*((1+r_typical)^(-I$3))</f>
        <v>1.2009555555555553E-4</v>
      </c>
      <c r="J70">
        <f>((1-$E70)^J$3)*$E70*((1+r_typical)^(-J$3))</f>
        <v>6.8054148148148133E-6</v>
      </c>
      <c r="K70">
        <f>((1-$E70)^K$3)*$E70*((1+r_typical)^(-K$3))</f>
        <v>3.856401728395061E-7</v>
      </c>
      <c r="L70">
        <f>((1-$E70)^L$3)*$E70*((1+r_typical)^(-L$3))</f>
        <v>2.1852943127572005E-8</v>
      </c>
      <c r="M70">
        <f>((1-$E70)^M$3)*$E70*((1+r_typical)^(-M$3))</f>
        <v>1.2383334438957469E-9</v>
      </c>
      <c r="N70">
        <f>((1-$E70)^N$3)*$E70*((1+r_typical)^(-N$3))</f>
        <v>7.0172228487425658E-11</v>
      </c>
      <c r="O70">
        <f>((1-$E70)^O$3)*$E70*((1+r_typical)^(-O$3))</f>
        <v>3.9764262809541193E-12</v>
      </c>
      <c r="P70">
        <f>((1-$E70)^P$3)*$E70*((1+r_typical)^(-P$3))</f>
        <v>2.2533082258740009E-13</v>
      </c>
      <c r="Q70">
        <f>((1-$E70)^Q$3)*$E70*((1+r_typical)^(-Q$3))</f>
        <v>1.2768746613286005E-14</v>
      </c>
      <c r="R70">
        <f>((1-$E70)^R$3)*$E70*((1+r_typical)^(-R$3))</f>
        <v>7.2356230808620692E-16</v>
      </c>
      <c r="S70">
        <f>((1-$E70)^S$3)*$E70*((1+r_typical)^(-S$3))</f>
        <v>4.100186412488506E-17</v>
      </c>
      <c r="T70">
        <f>((1-$E70)^T$3)*$E70*((1+r_typical)^(-T$3))</f>
        <v>2.3234389670768198E-18</v>
      </c>
      <c r="U70">
        <f>((1-$E70)^U$3)*$E70*((1+r_typical)^(-U$3))</f>
        <v>1.3166154146768642E-19</v>
      </c>
      <c r="V70">
        <f>((1-$E70)^V$3)*$E70*((1+r_typical)^(-V$3))</f>
        <v>7.4608206831688972E-21</v>
      </c>
      <c r="W70">
        <f>((1-$E70)^W$3)*$E70*((1+r_typical)^(-W$3))</f>
        <v>4.227798387129041E-22</v>
      </c>
      <c r="X70">
        <f>((1-$E70)^X$3)*$E70*((1+r_typical)^(-X$3))</f>
        <v>2.395752419373123E-23</v>
      </c>
      <c r="Y70">
        <f>((1-$E70)^Y$3)*$E70*((1+r_typical)^(-Y$3))</f>
        <v>1.3575930376447697E-24</v>
      </c>
      <c r="Z70">
        <f>((1-$E70)^Z$3)*$E70*((1+r_typical)^(-Z$3))</f>
        <v>7.6930272133203608E-26</v>
      </c>
      <c r="AA70">
        <f>((1-$E70)^AA$3)*$E70*((1+r_typical)^(-AA$3))</f>
        <v>4.3593820875482051E-27</v>
      </c>
      <c r="AB70">
        <f>((1-$E70)^AB$3)*$E70*((1+r_typical)^(-AB$3))</f>
        <v>2.4703165162773155E-28</v>
      </c>
      <c r="AC70">
        <f>((1-$E70)^AC$3)*$E70*((1+r_typical)^(-AC$3))</f>
        <v>1.3998460258904788E-29</v>
      </c>
      <c r="AD70">
        <f>((1-$E70)^AD$3)*$E70*((1+r_typical)^(-AD$3))</f>
        <v>7.9324608133793769E-31</v>
      </c>
      <c r="AE70">
        <f>((1-$E70)^AE$3)*$E70*((1+r_typical)^(-AE$3))</f>
        <v>4.4950611275816466E-32</v>
      </c>
      <c r="AF70">
        <f>((1-$E70)^AF$3)*$E70*((1+r_typical)^(-AF$3))</f>
        <v>2.5472013056295996E-33</v>
      </c>
      <c r="AG70">
        <f>((1-$E70)^AG$3)*$E70*((1+r_typical)^(-AG$3))</f>
        <v>1.4434140731901063E-34</v>
      </c>
      <c r="AH70">
        <f>((1-$E70)^AH$3)*$E70*((1+r_typical)^(-AH$3))</f>
        <v>8.1793464147439354E-36</v>
      </c>
      <c r="AI70">
        <f>((1-$E70)^AI$3)*$E70*((1+r_typical)^(-AI$3))</f>
        <v>4.6349629683548972E-37</v>
      </c>
      <c r="AJ70">
        <f>((1-$E70)^AJ$3)*$E70*((1+r_typical)^(-AJ$3))</f>
        <v>2.6264790154011089E-38</v>
      </c>
      <c r="AK70">
        <f>((1-$E70)^AK$3)*$E70*((1+r_typical)^(-AK$3))</f>
        <v>1.4883381087272943E-39</v>
      </c>
      <c r="AL70">
        <f>((1-$E70)^AL$3)*$E70*((1+r_typical)^(-AL$3))</f>
        <v>8.433915949454666E-41</v>
      </c>
      <c r="AM70">
        <f>((1-$E70)^AM$3)*$E70*((1+r_typical)^(-AM$3))</f>
        <v>4.7792190380243101E-42</v>
      </c>
      <c r="AN70">
        <f>((1-$E70)^AN$3)*$E70*((1+r_typical)^(-AN$3))</f>
        <v>2.7082241215471091E-43</v>
      </c>
      <c r="AO70">
        <f>((1-$E70)^AO$3)*$E70*((1+r_typical)^(-AO$3))</f>
        <v>1.5346603355433621E-44</v>
      </c>
      <c r="AP70">
        <f>((1-$E70)^AP$3)*$E70*((1+r_typical)^(-AP$3))</f>
        <v>8.6964085680790502E-46</v>
      </c>
      <c r="AQ70">
        <f>((1-$E70)^AQ$3)*$E70*((1+r_typical)^(-AQ$3))</f>
        <v>4.9279648552447952E-47</v>
      </c>
      <c r="AR70">
        <f>((1-$E70)^AR$3)*$E70*((1+r_typical)^(-AR$3))</f>
        <v>2.7925134179720499E-48</v>
      </c>
      <c r="AS70">
        <f>((1-$E70)^AS$3)*$E70*((1+r_typical)^(-AS$3))</f>
        <v>1.5824242701841615E-49</v>
      </c>
      <c r="AT70">
        <f>((1-$E70)^AT$3)*$E70*((1+r_typical)^(-AT$3))</f>
        <v>8.9670708643769138E-51</v>
      </c>
      <c r="AU70">
        <f>((1-$E70)^AU$3)*$E70*((1+r_typical)^(-AU$3))</f>
        <v>5.0813401564802512E-52</v>
      </c>
      <c r="AV70">
        <f>((1-$E70)^AV$3)*$E70*((1+r_typical)^(-AV$3))</f>
        <v>2.8794260886721414E-53</v>
      </c>
      <c r="AW70">
        <f>((1-$E70)^AW$3)*$E70*((1+r_typical)^(-AW$3))</f>
        <v>1.6316747835808805E-54</v>
      </c>
      <c r="AX70">
        <f>((1-$E70)^AX$3)*$E70*((1+r_typical)^(-AX$3))</f>
        <v>9.246157106958321E-56</v>
      </c>
      <c r="AY70">
        <f>((1-$E70)^AY$3)*$E70*((1+r_typical)^(-AY$3))</f>
        <v>5.2394890272763822E-57</v>
      </c>
      <c r="AZ70">
        <f>((1-$E70)^AZ$3)*$E70*((1+r_typical)^(-AZ$3))</f>
        <v>2.9690437821232828E-58</v>
      </c>
      <c r="BA70">
        <f>((1-$E70)^BA$3)*$E70*((1+r_typical)^(-BA$3))</f>
        <v>1.6824581432031933E-59</v>
      </c>
      <c r="BB70">
        <f>((1-$E70)^BB$3)*$E70*((1+r_typical)^(-BB$3))</f>
        <v>9.5339294781514268E-61</v>
      </c>
      <c r="BC70">
        <f>((1-$E70)^BC$3)*$E70*((1+r_typical)^(-BC$3))</f>
        <v>5.4025600376191426E-62</v>
      </c>
      <c r="BD70">
        <f>((1-$E70)^BD$3)*$E70*((1+r_typical)^(-BD$3))</f>
        <v>3.0614506879841802E-63</v>
      </c>
      <c r="BE70">
        <f>((1-$E70)^BE$3)*$E70*((1+r_typical)^(-BE$3))</f>
        <v>1.7348220565243687E-64</v>
      </c>
      <c r="BF70">
        <f>((1-$E70)^BF$3)*$E70*((1+r_typical)^(-BF$3))</f>
        <v>9.8306583203047536E-66</v>
      </c>
      <c r="BG70">
        <f>((1-$E70)^BG$3)*$E70*((1+r_typical)^(-BG$3))</f>
        <v>5.5707063815060269E-67</v>
      </c>
      <c r="BH70">
        <f>((1-$E70)^BH$3)*$E70*((1+r_typical)^(-BH$3))</f>
        <v>3.156733616186748E-68</v>
      </c>
      <c r="BI70">
        <f>((1-$E70)^BI$3)*$E70*((1+r_typical)^(-BI$3))</f>
        <v>1.7888157158391574E-69</v>
      </c>
      <c r="BJ70">
        <f>((1-$E70)^BJ$3)*$E70*((1+r_typical)^(-BJ$3))</f>
        <v>1.0136622389755224E-70</v>
      </c>
      <c r="BK70">
        <f>((1-$E70)^BK$3)*$E70*((1+r_typical)^(-BK$3))</f>
        <v>5.7440860208612941E-72</v>
      </c>
      <c r="BL70">
        <f>((1-$E70)^BL$3)*$E70*((1+r_typical)^(-BL$3))</f>
        <v>3.2549820784880652E-73</v>
      </c>
      <c r="BM70">
        <f>((1-$E70)^BM$3)*$E70*((1+r_typical)^(-BM$3))</f>
        <v>1.8444898444765705E-74</v>
      </c>
      <c r="BN70">
        <f>((1-$E70)^BN$3)*$E70*((1+r_typical)^(-BN$3))</f>
        <v>1.0452109118700565E-75</v>
      </c>
      <c r="BO70">
        <f>((1-$E70)^BO$3)*$E70*((1+r_typical)^(-BO$3))</f>
        <v>5.9228618339303199E-77</v>
      </c>
      <c r="BP70">
        <f>((1-$E70)^BP$3)*$E70*((1+r_typical)^(-BP$3))</f>
        <v>3.3562883725605148E-78</v>
      </c>
      <c r="BQ70">
        <f>((1-$E70)^BQ$3)*$E70*((1+r_typical)^(-BQ$3))</f>
        <v>1.901896744450958E-79</v>
      </c>
      <c r="BR70">
        <f>((1-$E70)^BR$3)*$E70*((1+r_typical)^(-BR$3))</f>
        <v>1.0777414885222092E-80</v>
      </c>
      <c r="BS70">
        <f>((1-$E70)^BS$3)*$E70*((1+r_typical)^(-BS$3))</f>
        <v>6.1072017682925186E-82</v>
      </c>
      <c r="BT70">
        <f>((1-$E70)^BT$3)*$E70*((1+r_typical)^(-BT$3))</f>
        <v>3.4607476686990936E-83</v>
      </c>
      <c r="BU70">
        <f>((1-$E70)^BU$3)*$E70*((1+r_typical)^(-BU$3))</f>
        <v>1.9610903455961532E-84</v>
      </c>
      <c r="BV70">
        <f>((1-$E70)^BV$3)*$E70*((1+r_typical)^(-BV$3))</f>
        <v>1.1112845291711533E-85</v>
      </c>
      <c r="BW70">
        <f>((1-$E70)^BW$3)*$E70*((1+r_typical)^(-BW$3))</f>
        <v>6.2972789986365345E-87</v>
      </c>
      <c r="BX70">
        <f>((1-$E70)^BX$3)*$E70*((1+r_typical)^(-BX$3))</f>
        <v>3.5684580992273681E-88</v>
      </c>
      <c r="BY70">
        <f>((1-$E70)^BY$3)*$E70*((1+r_typical)^(-BY$3))</f>
        <v>2.0221262562288419E-89</v>
      </c>
      <c r="BZ70">
        <f>((1-$E70)^BZ$3)*$E70*((1+r_typical)^(-BZ$3))</f>
        <v>1.1458715451963439E-90</v>
      </c>
      <c r="CA70">
        <f>((1-$E70)^CA$3)*$E70*((1+r_typical)^(-CA$3))</f>
        <v>6.4932720894459476E-92</v>
      </c>
      <c r="CB70">
        <f>((1-$E70)^CB$3)*$E70*((1+r_typical)^(-CB$3))</f>
        <v>3.6795208506860369E-93</v>
      </c>
      <c r="CC70">
        <f>((1-$E70)^CC$3)*$E70*((1+r_typical)^(-CC$3))</f>
        <v>2.085061815388754E-94</v>
      </c>
      <c r="CD70">
        <f>((1-$E70)^CD$3)*$E70*((1+r_typical)^(-CD$3))</f>
        <v>1.1815350287202937E-95</v>
      </c>
      <c r="CE70">
        <f>((1-$E70)^CE$3)*$E70*((1+r_typical)^(-CE$3))</f>
        <v>6.6953651627483312E-97</v>
      </c>
      <c r="CF70">
        <f>((1-$E70)^CF$3)*$E70*((1+r_typical)^(-CF$3))</f>
        <v>3.7940402588907209E-98</v>
      </c>
      <c r="CG70">
        <f>((1-$E70)^CG$3)*$E70*((1+r_typical)^(-CG$3))</f>
        <v>2.1499561467047419E-99</v>
      </c>
      <c r="CH70">
        <f>((1-$E70)^CH$3)*$E70*((1+r_typical)^(-CH$3))</f>
        <v>1.2183084831326867E-100</v>
      </c>
      <c r="CI70">
        <f>((1-$E70)^CI$3)*$E70*((1+r_typical)^(-CI$3))</f>
        <v>6.903748071085225E-102</v>
      </c>
      <c r="CJ70">
        <f>((1-$E70)^CJ$3)*$E70*((1+r_typical)^(-CJ$3))</f>
        <v>3.9121239069482927E-103</v>
      </c>
      <c r="CK70">
        <f>((1-$E70)^CK$3)*$E70*((1+r_typical)^(-CK$3))</f>
        <v>2.216870213937366E-104</v>
      </c>
      <c r="CL70">
        <f>((1-$E70)^CL$3)*$E70*((1+r_typical)^(-CL$3))</f>
        <v>1.2562264545645071E-105</v>
      </c>
      <c r="CM70">
        <f>((1-$E70)^CM$3)*$E70*((1+r_typical)^(-CM$3))</f>
        <v>7.1186165758655413E-107</v>
      </c>
      <c r="CN70">
        <f>((1-$E70)^CN$3)*$E70*((1+r_typical)^(-CN$3))</f>
        <v>4.0338827263238063E-108</v>
      </c>
      <c r="CO70">
        <f>((1-$E70)^CO$3)*$E70*((1+r_typical)^(-CO$3))</f>
        <v>2.2858668782501565E-109</v>
      </c>
      <c r="CP70">
        <f>((1-$E70)^CP$3)*$E70*((1+r_typical)^(-CP$3))</f>
        <v>1.2953245643417551E-110</v>
      </c>
      <c r="CQ70">
        <f>((1-$E70)^CQ$3)*$E70*((1+r_typical)^(-CQ$3))</f>
        <v>7.3401725312699452E-112</v>
      </c>
      <c r="CR70">
        <f>((1-$E70)^CR$3)*$E70*((1+r_typical)^(-CR$3))</f>
        <v>4.1594311010529688E-113</v>
      </c>
      <c r="CS70">
        <f>((1-$E70)^CS$3)*$E70*((1+r_typical)^(-CS$3))</f>
        <v>2.357010957263349E-114</v>
      </c>
      <c r="CT70">
        <f>((1-$E70)^CT$3)*$E70*((1+r_typical)^(-CT$3))</f>
        <v>1.3356395424492312E-115</v>
      </c>
      <c r="CU70">
        <f>((1-$E70)^CU$3)*$E70*((1+r_typical)^(-CU$3))</f>
        <v>7.5686240738789764E-117</v>
      </c>
      <c r="CV70">
        <f>((1-$E70)^CV$3)*$E70*((1+r_typical)^(-CV$3))</f>
        <v>4.2888869751980866E-118</v>
      </c>
      <c r="CW70">
        <f>((1-$E70)^CW$3)*$E70*((1+r_typical)^(-CW$3))</f>
        <v>2.4303692859455811E-119</v>
      </c>
      <c r="CX70">
        <f>((1-$E70)^CX$3)*$E70*((1+r_typical)^(-CX$3))</f>
        <v>1.3772092620358293E-120</v>
      </c>
      <c r="CY70">
        <f>((1-$E70)^CY$3)*$E70*((1+r_typical)^(-CY$3))</f>
        <v>7.8041858182030327E-122</v>
      </c>
      <c r="CZ70">
        <f>((1-$E70)^CZ$3)*$E70*((1+r_typical)^(-CZ$3))</f>
        <v>4.4223719636483842E-123</v>
      </c>
      <c r="DA70">
        <f>((1-$E70)^DA$3)*$E70*((1+r_typical)^(-DA$3))</f>
        <v>2.5060107794007515E-124</v>
      </c>
      <c r="DB70">
        <f>((1-$E70)^DB$3)*$E70*((1+r_typical)^(-DB$3))</f>
        <v>1.4200727749937588E-125</v>
      </c>
      <c r="DC70">
        <f>((1-$E70)^DC$3)*$E70*((1+r_typical)^(-DC$3))</f>
        <v>8.0470790582979673E-127</v>
      </c>
      <c r="DD70">
        <f>((1-$E70)^DD$3)*$E70*((1+r_typical)^(-DD$3))</f>
        <v>4.5600114663688474E-128</v>
      </c>
      <c r="DE70">
        <f>((1-$E70)^DE$3)*$E70*((1+r_typical)^(-DE$3))</f>
        <v>2.5840064976090131E-129</v>
      </c>
      <c r="DF70">
        <f>((1-$E70)^DF$3)*$E70*((1+r_typical)^(-DF$3))</f>
        <v>1.4642703486451073E-130</v>
      </c>
      <c r="DG70">
        <f>((1-$E70)^DG$3)*$E70*((1+r_typical)^(-DG$3))</f>
        <v>8.2975319756556065E-132</v>
      </c>
      <c r="DH70">
        <f>((1-$E70)^DH$3)*$E70*((1+r_typical)^(-DH$3))</f>
        <v>4.7019347862048428E-133</v>
      </c>
      <c r="DI70">
        <f>((1-$E70)^DI$3)*$E70*((1+r_typical)^(-DI$3))</f>
        <v>2.6644297121827449E-134</v>
      </c>
      <c r="DJ70">
        <f>((1-$E70)^DJ$3)*$E70*((1+r_typical)^(-DJ$3))</f>
        <v>1.5098435035702218E-135</v>
      </c>
      <c r="DK70">
        <f>((1-$E70)^DK$3)*$E70*((1+r_typical)^(-DK$3))</f>
        <v>8.5557798535645898E-137</v>
      </c>
      <c r="DL70">
        <f>((1-$E70)^DL$3)*$E70*((1+r_typical)^(-DL$3))</f>
        <v>4.8482752503532679E-138</v>
      </c>
      <c r="DM70">
        <f>((1-$E70)^DM$3)*$E70*((1+r_typical)^(-DM$3))</f>
        <v>2.7473559752001844E-139</v>
      </c>
      <c r="DN70">
        <f>((1-$E70)^DN$3)*$E70*((1+r_typical)^(-DN$3))</f>
        <v>1.5568350526134377E-140</v>
      </c>
      <c r="DO70">
        <f>((1-$E70)^DO$3)*$E70*((1+r_typical)^(-DO$3))</f>
        <v>8.8220652981428112E-142</v>
      </c>
      <c r="DP70">
        <f>((1-$E70)^DP$3)*$E70*((1+r_typical)^(-DP$3))</f>
        <v>4.9991703356142597E-143</v>
      </c>
      <c r="DQ70">
        <f>((1-$E70)^DQ$3)*$E70*((1+r_typical)^(-DQ$3))</f>
        <v>2.8328631901814144E-144</v>
      </c>
      <c r="DR70">
        <f>((1-$E70)^DR$3)*$E70*((1+r_typical)^(-DR$3))</f>
        <v>1.6052891411028012E-145</v>
      </c>
      <c r="DS70">
        <f>((1-$E70)^DS$3)*$E70*((1+r_typical)^(-DS$3))</f>
        <v>9.0966384662492055E-147</v>
      </c>
      <c r="DT70">
        <f>((1-$E70)^DT$3)*$E70*((1+r_typical)^(-DT$3))</f>
        <v>5.1547617975412152E-148</v>
      </c>
      <c r="DU70">
        <f>((1-$E70)^DU$3)*$E70*((1+r_typical)^(-DU$3))</f>
        <v>2.9210316852733553E-149</v>
      </c>
      <c r="DV70">
        <f>((1-$E70)^DV$3)*$E70*((1+r_typical)^(-DV$3))</f>
        <v>1.6552512883215673E-150</v>
      </c>
      <c r="DW70">
        <f>((1-$E70)^DW$3)*$E70*((1+r_typical)^(-DW$3))</f>
        <v>9.3797573004888845E-152</v>
      </c>
      <c r="DX70">
        <f>((1-$E70)^DX$3)*$E70*((1+r_typical)^(-DX$3))</f>
        <v>5.3151958036103655E-153</v>
      </c>
      <c r="DY70">
        <f>((1-$E70)^DY$3)*$E70*((1+r_typical)^(-DY$3))</f>
        <v>3.0119442887125413E-154</v>
      </c>
      <c r="DZ70">
        <f>((1-$E70)^DZ$3)*$E70*((1+r_typical)^(-DZ$3))</f>
        <v>1.7067684302704397E-155</v>
      </c>
      <c r="EA70">
        <f>((1-$E70)^EA$3)*$E70*((1+r_typical)^(-EA$3))</f>
        <v>9.6716877715324923E-157</v>
      </c>
      <c r="EB70">
        <f>((1-$E70)^EB$3)*$E70*((1+r_typical)^(-EB$3))</f>
        <v>5.4806230705350782E-158</v>
      </c>
      <c r="EC70">
        <f>((1-$E70)^EC$3)*$E70*((1+r_typical)^(-EC$3))</f>
        <v>3.1056864066365443E-159</v>
      </c>
      <c r="ED70">
        <f>((1-$E70)^ED$3)*$E70*((1+r_typical)^(-ED$3))</f>
        <v>1.7598889637607079E-160</v>
      </c>
      <c r="EE70">
        <f>((1-$E70)^EE$3)*$E70*((1+r_typical)^(-EE$3))</f>
        <v>9.9727041279773447E-162</v>
      </c>
      <c r="EF70">
        <f>((1-$E70)^EF$3)*$E70*((1+r_typical)^(-EF$3))</f>
        <v>5.6511990058538273E-163</v>
      </c>
      <c r="EG70">
        <f>((1-$E70)^EG$3)*$E70*((1+r_typical)^(-EG$3))</f>
        <v>3.2023461033171688E-164</v>
      </c>
      <c r="EH70">
        <f>((1-$E70)^EH$3)*$E70*((1+r_typical)^(-EH$3))</f>
        <v>1.8146627918797291E-165</v>
      </c>
      <c r="EI70">
        <f>((1-$E70)^EI$3)*$E70*((1+r_typical)^(-EI$3))</f>
        <v>1.0283089153985128E-166</v>
      </c>
      <c r="EJ70">
        <f>((1-$E70)^EJ$3)*$E70*((1+r_typical)^(-EJ$3))</f>
        <v>5.8270838539249055E-168</v>
      </c>
      <c r="EK70">
        <f>((1-$E70)^EK$3)*$E70*((1+r_typical)^(-EK$3))</f>
        <v>3.3020141838907804E-169</v>
      </c>
      <c r="EL70">
        <f>((1-$E70)^EL$3)*$E70*((1+r_typical)^(-EL$3))</f>
        <v>1.871141370871442E-170</v>
      </c>
      <c r="EM70">
        <f>((1-$E70)^EM$3)*$E70*((1+r_typical)^(-EM$3))</f>
        <v>1.060313443493817E-171</v>
      </c>
      <c r="EN70">
        <f>((1-$E70)^EN$3)*$E70*((1+r_typical)^(-EN$3))</f>
        <v>6.0084428464649619E-173</v>
      </c>
      <c r="EO70">
        <f>((1-$E70)^EO$3)*$E70*((1+r_typical)^(-EO$3))</f>
        <v>3.4047842796634774E-174</v>
      </c>
      <c r="EP70">
        <f>((1-$E70)^EP$3)*$E70*((1+r_typical)^(-EP$3))</f>
        <v>1.9293777584759706E-175</v>
      </c>
      <c r="EQ70">
        <f>((1-$E70)^EQ$3)*$E70*((1+r_typical)^(-EQ$3))</f>
        <v>1.0933140631363834E-176</v>
      </c>
      <c r="ER70">
        <f>((1-$E70)^ER$3)*$E70*((1+r_typical)^(-ER$3))</f>
        <v>6.1954463577728398E-178</v>
      </c>
      <c r="ES70">
        <f>((1-$E70)^ES$3)*$E70*((1+r_typical)^(-ES$3))</f>
        <v>3.5107529360712749E-179</v>
      </c>
      <c r="ET70">
        <f>((1-$E70)^ET$3)*$E70*((1+r_typical)^(-ET$3))</f>
        <v>1.9894266637737221E-180</v>
      </c>
      <c r="EU70">
        <f>((1-$E70)^EU$3)*$E70*((1+r_typical)^(-EU$3))</f>
        <v>1.1273417761384424E-181</v>
      </c>
      <c r="EV70">
        <f>((1-$E70)^EV$3)*$E70*((1+r_typical)^(-EV$3))</f>
        <v>6.3882700647845062E-183</v>
      </c>
      <c r="EW70">
        <f>((1-$E70)^EW$3)*$E70*((1+r_typical)^(-EW$3))</f>
        <v>3.6200197033778869E-184</v>
      </c>
      <c r="EX70">
        <f>((1-$E70)^EX$3)*$E70*((1+r_typical)^(-EX$3))</f>
        <v>2.0513444985808025E-185</v>
      </c>
      <c r="EY70">
        <f>((1-$E70)^EY$3)*$E70*((1+r_typical)^(-EY$3))</f>
        <v>1.1624285491957881E-186</v>
      </c>
      <c r="EZ70">
        <f>((1-$E70)^EZ$3)*$E70*((1+r_typical)^(-EZ$3))</f>
        <v>6.5870951121094647E-188</v>
      </c>
      <c r="FA70">
        <f>((1-$E70)^FA$3)*$E70*((1+r_typical)^(-FA$3))</f>
        <v>3.7326872301953626E-189</v>
      </c>
      <c r="FB70">
        <f>((1-$E70)^FB$3)*$E70*((1+r_typical)^(-FB$3))</f>
        <v>2.1151894304440387E-190</v>
      </c>
      <c r="FC70">
        <f>((1-$E70)^FC$3)*$E70*((1+r_typical)^(-FC$3))</f>
        <v>1.1986073439182885E-191</v>
      </c>
      <c r="FD70">
        <f>((1-$E70)^FD$3)*$E70*((1+r_typical)^(-FD$3))</f>
        <v>6.7921082822036333E-193</v>
      </c>
      <c r="FE70">
        <f>((1-$E70)^FE$3)*$E70*((1+r_typical)^(-FE$3))</f>
        <v>3.8488613599153923E-194</v>
      </c>
      <c r="FF70">
        <f>((1-$E70)^FF$3)*$E70*((1+r_typical)^(-FF$3))</f>
        <v>2.1810214372853892E-195</v>
      </c>
      <c r="FG70">
        <f>((1-$E70)^FG$3)*$E70*((1+r_typical)^(-FG$3))</f>
        <v>1.2359121477950537E-196</v>
      </c>
      <c r="FH70">
        <f>((1-$E70)^FH$3)*$E70*((1+r_typical)^(-FH$3))</f>
        <v>7.0035021708386378E-198</v>
      </c>
      <c r="FI70">
        <f>((1-$E70)^FI$3)*$E70*((1+r_typical)^(-FI$3))</f>
        <v>3.9686512301418941E-199</v>
      </c>
      <c r="FJ70">
        <f>((1-$E70)^FJ$3)*$E70*((1+r_typical)^(-FJ$3))</f>
        <v>2.2489023637470725E-200</v>
      </c>
      <c r="FK70">
        <f>((1-$E70)^FK$3)*$E70*((1+r_typical)^(-FK$3))</f>
        <v>1.2743780061233412E-201</v>
      </c>
      <c r="FL70">
        <f>((1-$E70)^FL$3)*$E70*((1+r_typical)^(-FL$3))</f>
        <v>7.2214753680322661E-203</v>
      </c>
      <c r="FM70">
        <f>((1-$E70)^FM$3)*$E70*((1+r_typical)^(-FM$3))</f>
        <v>4.0921693752182836E-204</v>
      </c>
      <c r="FN70">
        <f>((1-$E70)^FN$3)*$E70*((1+r_typical)^(-FN$3))</f>
        <v>2.3188959792903602E-205</v>
      </c>
      <c r="FO70">
        <f>((1-$E70)^FO$3)*$E70*((1+r_typical)^(-FO$3))</f>
        <v>1.3140410549312042E-206</v>
      </c>
      <c r="FP70">
        <f>((1-$E70)^FP$3)*$E70*((1+r_typical)^(-FP$3))</f>
        <v>7.4462326446101567E-208</v>
      </c>
      <c r="FQ70">
        <f>((1-$E70)^FQ$3)*$E70*((1+r_typical)^(-FQ$3))</f>
        <v>4.2195318319457554E-209</v>
      </c>
      <c r="FR70">
        <f>((1-$E70)^FR$3)*$E70*((1+r_typical)^(-FR$3))</f>
        <v>2.3910680381025941E-210</v>
      </c>
      <c r="FS70">
        <f>((1-$E70)^FS$3)*$E70*((1+r_typical)^(-FS$3))</f>
        <v>1.3549385549248031E-211</v>
      </c>
      <c r="FT70">
        <f>((1-$E70)^FT$3)*$E70*((1+r_typical)^(-FT$3))</f>
        <v>7.677985144573883E-213</v>
      </c>
      <c r="FU70">
        <f>((1-$E70)^FU$3)*$E70*((1+r_typical)^(-FU$3))</f>
        <v>4.3508582485918682E-214</v>
      </c>
      <c r="FV70">
        <f>((1-$E70)^FV$3)*$E70*((1+r_typical)^(-FV$3))</f>
        <v>2.4654863408687248E-215</v>
      </c>
      <c r="FW70">
        <f>((1-$E70)^FW$3)*$E70*((1+r_typical)^(-FW$3))</f>
        <v>1.3971089264922773E-216</v>
      </c>
      <c r="FX70">
        <f>((1-$E70)^FX$3)*$E70*((1+r_typical)^(-FX$3))</f>
        <v>7.9169505834562366E-218</v>
      </c>
      <c r="FY70">
        <f>((1-$E70)^FY$3)*$E70*((1+r_typical)^(-FY$3))</f>
        <v>4.4862719972918673E-219</v>
      </c>
      <c r="FZ70">
        <f>((1-$E70)^FZ$3)*$E70*((1+r_typical)^(-FZ$3))</f>
        <v>2.5422207984653906E-220</v>
      </c>
      <c r="GA70">
        <f>((1-$E70)^GA$3)*$E70*((1+r_typical)^(-GA$3))</f>
        <v>1.4405917857970549E-221</v>
      </c>
      <c r="GB70">
        <f>((1-$E70)^GB$3)*$E70*((1+r_typical)^(-GB$3))</f>
        <v>8.1633534528499751E-223</v>
      </c>
      <c r="GC70">
        <f>((1-$E70)^GC$3)*$E70*((1+r_typical)^(-GC$3))</f>
        <v>4.6259002899483193E-224</v>
      </c>
      <c r="GD70">
        <f>((1-$E70)^GD$3)*$E70*((1+r_typical)^(-GD$3))</f>
        <v>2.6213434976373812E-225</v>
      </c>
      <c r="GE70">
        <f>((1-$E70)^GE$3)*$E70*((1+r_typical)^(-GE$3))</f>
        <v>1.4854279819945156E-226</v>
      </c>
      <c r="GF70">
        <f>((1-$E70)^GF$3)*$E70*((1+r_typical)^(-GF$3))</f>
        <v>8.4174252313022542E-228</v>
      </c>
      <c r="GG70">
        <f>((1-$E70)^GG$3)*$E70*((1+r_typical)^(-GG$3))</f>
        <v>4.7698742977379444E-229</v>
      </c>
      <c r="GH70">
        <f>((1-$E70)^GH$3)*$E70*((1+r_typical)^(-GH$3))</f>
        <v>2.7029287687181684E-230</v>
      </c>
      <c r="GI70">
        <f>((1-$E70)^GI$3)*$E70*((1+r_typical)^(-GI$3))</f>
        <v>1.531659635606962E-231</v>
      </c>
      <c r="GJ70">
        <f>((1-$E70)^GJ$3)*$E70*((1+r_typical)^(-GJ$3))</f>
        <v>8.6794046017727828E-233</v>
      </c>
      <c r="GK70">
        <f>((1-$E70)^GK$3)*$E70*((1+r_typical)^(-GK$3))</f>
        <v>4.9183292743379099E-234</v>
      </c>
      <c r="GL70">
        <f>((1-$E70)^GL$3)*$E70*((1+r_typical)^(-GL$3))</f>
        <v>2.7870532554581486E-235</v>
      </c>
      <c r="GM70">
        <f>((1-$E70)^GM$3)*$E70*((1+r_typical)^(-GM$3))</f>
        <v>1.5793301780929511E-236</v>
      </c>
      <c r="GN70">
        <f>((1-$E70)^GN$3)*$E70*((1+r_typical)^(-GN$3))</f>
        <v>8.9495376758600532E-238</v>
      </c>
      <c r="GO70">
        <f>((1-$E70)^GO$3)*$E70*((1+r_typical)^(-GO$3))</f>
        <v>5.0714046829873645E-239</v>
      </c>
      <c r="GP70">
        <f>((1-$E70)^GP$3)*$E70*((1+r_typical)^(-GP$3))</f>
        <v>2.873795987026172E-240</v>
      </c>
      <c r="GQ70">
        <f>((1-$E70)^GQ$3)*$E70*((1+r_typical)^(-GQ$3))</f>
        <v>1.628484392648164E-241</v>
      </c>
      <c r="GR70">
        <f>((1-$E70)^GR$3)*$E70*((1+r_typical)^(-GR$3))</f>
        <v>9.228078225006263E-243</v>
      </c>
      <c r="GS70">
        <f>((1-$E70)^GS$3)*$E70*((1+r_typical)^(-GS$3))</f>
        <v>5.2292443275035487E-244</v>
      </c>
      <c r="GT70">
        <f>((1-$E70)^GT$3)*$E70*((1+r_typical)^(-GT$3))</f>
        <v>2.9632384522520104E-245</v>
      </c>
      <c r="GU70">
        <f>((1-$E70)^GU$3)*$E70*((1+r_typical)^(-GU$3))</f>
        <v>1.6791684562761392E-246</v>
      </c>
      <c r="GV70">
        <f>((1-$E70)^GV$3)*$E70*((1+r_typical)^(-GV$3))</f>
        <v>9.5152879188981219E-248</v>
      </c>
      <c r="GW70">
        <f>((1-$E70)^GW$3)*$E70*((1+r_typical)^(-GW$3))</f>
        <v>5.3919964873756003E-249</v>
      </c>
      <c r="GX70">
        <f>((1-$E70)^GX$3)*$E70*((1+r_typical)^(-GX$3))</f>
        <v>3.0554646761795066E-250</v>
      </c>
      <c r="GY70">
        <f t="shared" ref="GY70:GY103" si="1">SUM(F70:GX70)</f>
        <v>0.69964664310954061</v>
      </c>
    </row>
    <row r="71" spans="1:207" x14ac:dyDescent="0.25">
      <c r="A71">
        <v>66</v>
      </c>
      <c r="B71">
        <f>((1-pf_test)^(A71-1))*pf_test*((1+r_typical)^(-A71))</f>
        <v>2.3590784879117019E-54</v>
      </c>
      <c r="E71">
        <v>0.67</v>
      </c>
      <c r="F71">
        <f>((1-$E71)^F$3)*$E71*((1+r_typical)^(-F$3))</f>
        <v>0.67</v>
      </c>
      <c r="G71">
        <f>((1-$E71)^G$3)*$E71*((1+r_typical)^(-G$3))</f>
        <v>3.6849999999999994E-2</v>
      </c>
      <c r="H71">
        <f>((1-$E71)^H$3)*$E71*((1+r_typical)^(-H$3))</f>
        <v>2.0267499999999995E-3</v>
      </c>
      <c r="I71">
        <f>((1-$E71)^I$3)*$E71*((1+r_typical)^(-I$3))</f>
        <v>1.1147124999999995E-4</v>
      </c>
      <c r="J71">
        <f>((1-$E71)^J$3)*$E71*((1+r_typical)^(-J$3))</f>
        <v>6.1309187499999963E-6</v>
      </c>
      <c r="K71">
        <f>((1-$E71)^K$3)*$E71*((1+r_typical)^(-K$3))</f>
        <v>3.3720053124999986E-7</v>
      </c>
      <c r="L71">
        <f>((1-$E71)^L$3)*$E71*((1+r_typical)^(-L$3))</f>
        <v>1.8546029218749983E-8</v>
      </c>
      <c r="M71">
        <f>((1-$E71)^M$3)*$E71*((1+r_typical)^(-M$3))</f>
        <v>1.020031607031249E-9</v>
      </c>
      <c r="N71">
        <f>((1-$E71)^N$3)*$E71*((1+r_typical)^(-N$3))</f>
        <v>5.6101738386718685E-11</v>
      </c>
      <c r="O71">
        <f>((1-$E71)^O$3)*$E71*((1+r_typical)^(-O$3))</f>
        <v>3.0855956112695268E-12</v>
      </c>
      <c r="P71">
        <f>((1-$E71)^P$3)*$E71*((1+r_typical)^(-P$3))</f>
        <v>1.6970775861982395E-13</v>
      </c>
      <c r="Q71">
        <f>((1-$E71)^Q$3)*$E71*((1+r_typical)^(-Q$3))</f>
        <v>9.333926724090316E-15</v>
      </c>
      <c r="R71">
        <f>((1-$E71)^R$3)*$E71*((1+r_typical)^(-R$3))</f>
        <v>5.1336596982496748E-16</v>
      </c>
      <c r="S71">
        <f>((1-$E71)^S$3)*$E71*((1+r_typical)^(-S$3))</f>
        <v>2.8235128340373208E-17</v>
      </c>
      <c r="T71">
        <f>((1-$E71)^T$3)*$E71*((1+r_typical)^(-T$3))</f>
        <v>1.5529320587205257E-18</v>
      </c>
      <c r="U71">
        <f>((1-$E71)^U$3)*$E71*((1+r_typical)^(-U$3))</f>
        <v>8.5411263229628912E-20</v>
      </c>
      <c r="V71">
        <f>((1-$E71)^V$3)*$E71*((1+r_typical)^(-V$3))</f>
        <v>4.697619477629589E-21</v>
      </c>
      <c r="W71">
        <f>((1-$E71)^W$3)*$E71*((1+r_typical)^(-W$3))</f>
        <v>2.5836907126962737E-22</v>
      </c>
      <c r="X71">
        <f>((1-$E71)^X$3)*$E71*((1+r_typical)^(-X$3))</f>
        <v>1.4210298919829502E-23</v>
      </c>
      <c r="Y71">
        <f>((1-$E71)^Y$3)*$E71*((1+r_typical)^(-Y$3))</f>
        <v>7.8156644059062242E-25</v>
      </c>
      <c r="Z71">
        <f>((1-$E71)^Z$3)*$E71*((1+r_typical)^(-Z$3))</f>
        <v>4.2986154232484234E-26</v>
      </c>
      <c r="AA71">
        <f>((1-$E71)^AA$3)*$E71*((1+r_typical)^(-AA$3))</f>
        <v>2.3642384827866332E-27</v>
      </c>
      <c r="AB71">
        <f>((1-$E71)^AB$3)*$E71*((1+r_typical)^(-AB$3))</f>
        <v>1.3003311655326478E-28</v>
      </c>
      <c r="AC71">
        <f>((1-$E71)^AC$3)*$E71*((1+r_typical)^(-AC$3))</f>
        <v>7.1518214104295605E-30</v>
      </c>
      <c r="AD71">
        <f>((1-$E71)^AD$3)*$E71*((1+r_typical)^(-AD$3))</f>
        <v>3.9335017757362587E-31</v>
      </c>
      <c r="AE71">
        <f>((1-$E71)^AE$3)*$E71*((1+r_typical)^(-AE$3))</f>
        <v>2.1634259766549413E-32</v>
      </c>
      <c r="AF71">
        <f>((1-$E71)^AF$3)*$E71*((1+r_typical)^(-AF$3))</f>
        <v>1.1898842871602174E-33</v>
      </c>
      <c r="AG71">
        <f>((1-$E71)^AG$3)*$E71*((1+r_typical)^(-AG$3))</f>
        <v>6.5443635793811953E-35</v>
      </c>
      <c r="AH71">
        <f>((1-$E71)^AH$3)*$E71*((1+r_typical)^(-AH$3))</f>
        <v>3.5993999686596572E-36</v>
      </c>
      <c r="AI71">
        <f>((1-$E71)^AI$3)*$E71*((1+r_typical)^(-AI$3))</f>
        <v>1.9796699827628118E-37</v>
      </c>
      <c r="AJ71">
        <f>((1-$E71)^AJ$3)*$E71*((1+r_typical)^(-AJ$3))</f>
        <v>1.088818490519546E-38</v>
      </c>
      <c r="AK71">
        <f>((1-$E71)^AK$3)*$E71*((1+r_typical)^(-AK$3))</f>
        <v>5.9885016978575028E-40</v>
      </c>
      <c r="AL71">
        <f>((1-$E71)^AL$3)*$E71*((1+r_typical)^(-AL$3))</f>
        <v>3.2936759338216255E-41</v>
      </c>
      <c r="AM71">
        <f>((1-$E71)^AM$3)*$E71*((1+r_typical)^(-AM$3))</f>
        <v>1.8115217636018941E-42</v>
      </c>
      <c r="AN71">
        <f>((1-$E71)^AN$3)*$E71*((1+r_typical)^(-AN$3))</f>
        <v>9.9633696998104124E-44</v>
      </c>
      <c r="AO71">
        <f>((1-$E71)^AO$3)*$E71*((1+r_typical)^(-AO$3))</f>
        <v>5.4798533348957281E-45</v>
      </c>
      <c r="AP71">
        <f>((1-$E71)^AP$3)*$E71*((1+r_typical)^(-AP$3))</f>
        <v>3.0139193341926492E-46</v>
      </c>
      <c r="AQ71">
        <f>((1-$E71)^AQ$3)*$E71*((1+r_typical)^(-AQ$3))</f>
        <v>1.6576556338059572E-47</v>
      </c>
      <c r="AR71">
        <f>((1-$E71)^AR$3)*$E71*((1+r_typical)^(-AR$3))</f>
        <v>9.1171059859327621E-49</v>
      </c>
      <c r="AS71">
        <f>((1-$E71)^AS$3)*$E71*((1+r_typical)^(-AS$3))</f>
        <v>5.014408292263018E-50</v>
      </c>
      <c r="AT71">
        <f>((1-$E71)^AT$3)*$E71*((1+r_typical)^(-AT$3))</f>
        <v>2.7579245607446597E-51</v>
      </c>
      <c r="AU71">
        <f>((1-$E71)^AU$3)*$E71*((1+r_typical)^(-AU$3))</f>
        <v>1.5168585084095625E-52</v>
      </c>
      <c r="AV71">
        <f>((1-$E71)^AV$3)*$E71*((1+r_typical)^(-AV$3))</f>
        <v>8.3427217962525918E-54</v>
      </c>
      <c r="AW71">
        <f>((1-$E71)^AW$3)*$E71*((1+r_typical)^(-AW$3))</f>
        <v>4.5884969879389248E-55</v>
      </c>
      <c r="AX71">
        <f>((1-$E71)^AX$3)*$E71*((1+r_typical)^(-AX$3))</f>
        <v>2.5236733433664089E-56</v>
      </c>
      <c r="AY71">
        <f>((1-$E71)^AY$3)*$E71*((1+r_typical)^(-AY$3))</f>
        <v>1.3880203388515251E-57</v>
      </c>
      <c r="AZ71">
        <f>((1-$E71)^AZ$3)*$E71*((1+r_typical)^(-AZ$3))</f>
        <v>7.634111863683383E-59</v>
      </c>
      <c r="BA71">
        <f>((1-$E71)^BA$3)*$E71*((1+r_typical)^(-BA$3))</f>
        <v>4.1987615250258606E-60</v>
      </c>
      <c r="BB71">
        <f>((1-$E71)^BB$3)*$E71*((1+r_typical)^(-BB$3))</f>
        <v>2.3093188387642227E-61</v>
      </c>
      <c r="BC71">
        <f>((1-$E71)^BC$3)*$E71*((1+r_typical)^(-BC$3))</f>
        <v>1.2701253613203224E-62</v>
      </c>
      <c r="BD71">
        <f>((1-$E71)^BD$3)*$E71*((1+r_typical)^(-BD$3))</f>
        <v>6.985689487261772E-64</v>
      </c>
      <c r="BE71">
        <f>((1-$E71)^BE$3)*$E71*((1+r_typical)^(-BE$3))</f>
        <v>3.842129217993973E-65</v>
      </c>
      <c r="BF71">
        <f>((1-$E71)^BF$3)*$E71*((1+r_typical)^(-BF$3))</f>
        <v>2.1131710698966853E-66</v>
      </c>
      <c r="BG71">
        <f>((1-$E71)^BG$3)*$E71*((1+r_typical)^(-BG$3))</f>
        <v>1.162244088443177E-67</v>
      </c>
      <c r="BH71">
        <f>((1-$E71)^BH$3)*$E71*((1+r_typical)^(-BH$3))</f>
        <v>6.3923424864374708E-69</v>
      </c>
      <c r="BI71">
        <f>((1-$E71)^BI$3)*$E71*((1+r_typical)^(-BI$3))</f>
        <v>3.5157883675406087E-70</v>
      </c>
      <c r="BJ71">
        <f>((1-$E71)^BJ$3)*$E71*((1+r_typical)^(-BJ$3))</f>
        <v>1.9336836021473344E-71</v>
      </c>
      <c r="BK71">
        <f>((1-$E71)^BK$3)*$E71*((1+r_typical)^(-BK$3))</f>
        <v>1.0635259811810338E-72</v>
      </c>
      <c r="BL71">
        <f>((1-$E71)^BL$3)*$E71*((1+r_typical)^(-BL$3))</f>
        <v>5.8493928964956838E-74</v>
      </c>
      <c r="BM71">
        <f>((1-$E71)^BM$3)*$E71*((1+r_typical)^(-BM$3))</f>
        <v>3.2171660930726256E-75</v>
      </c>
      <c r="BN71">
        <f>((1-$E71)^BN$3)*$E71*((1+r_typical)^(-BN$3))</f>
        <v>1.7694413511899444E-76</v>
      </c>
      <c r="BO71">
        <f>((1-$E71)^BO$3)*$E71*((1+r_typical)^(-BO$3))</f>
        <v>9.7319274315446952E-78</v>
      </c>
      <c r="BP71">
        <f>((1-$E71)^BP$3)*$E71*((1+r_typical)^(-BP$3))</f>
        <v>5.352560087349579E-79</v>
      </c>
      <c r="BQ71">
        <f>((1-$E71)^BQ$3)*$E71*((1+r_typical)^(-BQ$3))</f>
        <v>2.9439080480422683E-80</v>
      </c>
      <c r="BR71">
        <f>((1-$E71)^BR$3)*$E71*((1+r_typical)^(-BR$3))</f>
        <v>1.6191494264232474E-81</v>
      </c>
      <c r="BS71">
        <f>((1-$E71)^BS$3)*$E71*((1+r_typical)^(-BS$3))</f>
        <v>8.9053218453278583E-83</v>
      </c>
      <c r="BT71">
        <f>((1-$E71)^BT$3)*$E71*((1+r_typical)^(-BT$3))</f>
        <v>4.8979270149303216E-84</v>
      </c>
      <c r="BU71">
        <f>((1-$E71)^BU$3)*$E71*((1+r_typical)^(-BU$3))</f>
        <v>2.6938598582116765E-85</v>
      </c>
      <c r="BV71">
        <f>((1-$E71)^BV$3)*$E71*((1+r_typical)^(-BV$3))</f>
        <v>1.481622922016422E-86</v>
      </c>
      <c r="BW71">
        <f>((1-$E71)^BW$3)*$E71*((1+r_typical)^(-BW$3))</f>
        <v>8.1489260710903185E-88</v>
      </c>
      <c r="BX71">
        <f>((1-$E71)^BX$3)*$E71*((1+r_typical)^(-BX$3))</f>
        <v>4.481909339099674E-89</v>
      </c>
      <c r="BY71">
        <f>((1-$E71)^BY$3)*$E71*((1+r_typical)^(-BY$3))</f>
        <v>2.4650501365048206E-90</v>
      </c>
      <c r="BZ71">
        <f>((1-$E71)^BZ$3)*$E71*((1+r_typical)^(-BZ$3))</f>
        <v>1.3557775750776511E-91</v>
      </c>
      <c r="CA71">
        <f>((1-$E71)^CA$3)*$E71*((1+r_typical)^(-CA$3))</f>
        <v>7.456776662927081E-93</v>
      </c>
      <c r="CB71">
        <f>((1-$E71)^CB$3)*$E71*((1+r_typical)^(-CB$3))</f>
        <v>4.1012271646098928E-94</v>
      </c>
      <c r="CC71">
        <f>((1-$E71)^CC$3)*$E71*((1+r_typical)^(-CC$3))</f>
        <v>2.2556749405354406E-95</v>
      </c>
      <c r="CD71">
        <f>((1-$E71)^CD$3)*$E71*((1+r_typical)^(-CD$3))</f>
        <v>1.2406212172944922E-96</v>
      </c>
      <c r="CE71">
        <f>((1-$E71)^CE$3)*$E71*((1+r_typical)^(-CE$3))</f>
        <v>6.8234166951197079E-98</v>
      </c>
      <c r="CF71">
        <f>((1-$E71)^CF$3)*$E71*((1+r_typical)^(-CF$3))</f>
        <v>3.7528791823158384E-99</v>
      </c>
      <c r="CG71">
        <f>((1-$E71)^CG$3)*$E71*((1+r_typical)^(-CG$3))</f>
        <v>2.0640835502737108E-100</v>
      </c>
      <c r="CH71">
        <f>((1-$E71)^CH$3)*$E71*((1+r_typical)^(-CH$3))</f>
        <v>1.1352459526505407E-101</v>
      </c>
      <c r="CI71">
        <f>((1-$E71)^CI$3)*$E71*((1+r_typical)^(-CI$3))</f>
        <v>6.243852739577974E-103</v>
      </c>
      <c r="CJ71">
        <f>((1-$E71)^CJ$3)*$E71*((1+r_typical)^(-CJ$3))</f>
        <v>3.4341190067678846E-104</v>
      </c>
      <c r="CK71">
        <f>((1-$E71)^CK$3)*$E71*((1+r_typical)^(-CK$3))</f>
        <v>1.8887654537223361E-105</v>
      </c>
      <c r="CL71">
        <f>((1-$E71)^CL$3)*$E71*((1+r_typical)^(-CL$3))</f>
        <v>1.0388209995472847E-106</v>
      </c>
      <c r="CM71">
        <f>((1-$E71)^CM$3)*$E71*((1+r_typical)^(-CM$3))</f>
        <v>5.7135154975100669E-108</v>
      </c>
      <c r="CN71">
        <f>((1-$E71)^CN$3)*$E71*((1+r_typical)^(-CN$3))</f>
        <v>3.1424335236305358E-109</v>
      </c>
      <c r="CO71">
        <f>((1-$E71)^CO$3)*$E71*((1+r_typical)^(-CO$3))</f>
        <v>1.7283384379967941E-110</v>
      </c>
      <c r="CP71">
        <f>((1-$E71)^CP$3)*$E71*((1+r_typical)^(-CP$3))</f>
        <v>9.5058614089823671E-112</v>
      </c>
      <c r="CQ71">
        <f>((1-$E71)^CQ$3)*$E71*((1+r_typical)^(-CQ$3))</f>
        <v>5.2282237749402997E-113</v>
      </c>
      <c r="CR71">
        <f>((1-$E71)^CR$3)*$E71*((1+r_typical)^(-CR$3))</f>
        <v>2.8755230762171648E-114</v>
      </c>
      <c r="CS71">
        <f>((1-$E71)^CS$3)*$E71*((1+r_typical)^(-CS$3))</f>
        <v>1.5815376919194404E-115</v>
      </c>
      <c r="CT71">
        <f>((1-$E71)^CT$3)*$E71*((1+r_typical)^(-CT$3))</f>
        <v>8.6984573055569228E-117</v>
      </c>
      <c r="CU71">
        <f>((1-$E71)^CU$3)*$E71*((1+r_typical)^(-CU$3))</f>
        <v>4.7841515180563074E-118</v>
      </c>
      <c r="CV71">
        <f>((1-$E71)^CV$3)*$E71*((1+r_typical)^(-CV$3))</f>
        <v>2.6312833349309679E-119</v>
      </c>
      <c r="CW71">
        <f>((1-$E71)^CW$3)*$E71*((1+r_typical)^(-CW$3))</f>
        <v>1.4472058342120323E-120</v>
      </c>
      <c r="CX71">
        <f>((1-$E71)^CX$3)*$E71*((1+r_typical)^(-CX$3))</f>
        <v>7.9596320881661764E-122</v>
      </c>
      <c r="CY71">
        <f>((1-$E71)^CY$3)*$E71*((1+r_typical)^(-CY$3))</f>
        <v>4.3777976484913967E-123</v>
      </c>
      <c r="CZ71">
        <f>((1-$E71)^CZ$3)*$E71*((1+r_typical)^(-CZ$3))</f>
        <v>2.4077887066702675E-124</v>
      </c>
      <c r="DA71">
        <f>((1-$E71)^DA$3)*$E71*((1+r_typical)^(-DA$3))</f>
        <v>1.324283788668647E-125</v>
      </c>
      <c r="DB71">
        <f>((1-$E71)^DB$3)*$E71*((1+r_typical)^(-DB$3))</f>
        <v>7.2835608376775574E-127</v>
      </c>
      <c r="DC71">
        <f>((1-$E71)^DC$3)*$E71*((1+r_typical)^(-DC$3))</f>
        <v>4.005958460722656E-128</v>
      </c>
      <c r="DD71">
        <f>((1-$E71)^DD$3)*$E71*((1+r_typical)^(-DD$3))</f>
        <v>2.2032771533974604E-129</v>
      </c>
      <c r="DE71">
        <f>((1-$E71)^DE$3)*$E71*((1+r_typical)^(-DE$3))</f>
        <v>1.211802434368603E-130</v>
      </c>
      <c r="DF71">
        <f>((1-$E71)^DF$3)*$E71*((1+r_typical)^(-DF$3))</f>
        <v>6.6649133890273152E-132</v>
      </c>
      <c r="DG71">
        <f>((1-$E71)^DG$3)*$E71*((1+r_typical)^(-DG$3))</f>
        <v>3.6657023639650233E-133</v>
      </c>
      <c r="DH71">
        <f>((1-$E71)^DH$3)*$E71*((1+r_typical)^(-DH$3))</f>
        <v>2.0161363001807621E-134</v>
      </c>
      <c r="DI71">
        <f>((1-$E71)^DI$3)*$E71*((1+r_typical)^(-DI$3))</f>
        <v>1.1088749650994189E-135</v>
      </c>
      <c r="DJ71">
        <f>((1-$E71)^DJ$3)*$E71*((1+r_typical)^(-DJ$3))</f>
        <v>6.098812308046805E-137</v>
      </c>
      <c r="DK71">
        <f>((1-$E71)^DK$3)*$E71*((1+r_typical)^(-DK$3))</f>
        <v>3.3543467694257423E-138</v>
      </c>
      <c r="DL71">
        <f>((1-$E71)^DL$3)*$E71*((1+r_typical)^(-DL$3))</f>
        <v>1.8448907231841579E-139</v>
      </c>
      <c r="DM71">
        <f>((1-$E71)^DM$3)*$E71*((1+r_typical)^(-DM$3))</f>
        <v>1.0146898977512867E-140</v>
      </c>
      <c r="DN71">
        <f>((1-$E71)^DN$3)*$E71*((1+r_typical)^(-DN$3))</f>
        <v>5.5807944376320749E-142</v>
      </c>
      <c r="DO71">
        <f>((1-$E71)^DO$3)*$E71*((1+r_typical)^(-DO$3))</f>
        <v>3.0694369406976408E-143</v>
      </c>
      <c r="DP71">
        <f>((1-$E71)^DP$3)*$E71*((1+r_typical)^(-DP$3))</f>
        <v>1.688190317383702E-144</v>
      </c>
      <c r="DQ71">
        <f>((1-$E71)^DQ$3)*$E71*((1+r_typical)^(-DQ$3))</f>
        <v>9.2850467456103606E-146</v>
      </c>
      <c r="DR71">
        <f>((1-$E71)^DR$3)*$E71*((1+r_typical)^(-DR$3))</f>
        <v>5.1067757100856983E-147</v>
      </c>
      <c r="DS71">
        <f>((1-$E71)^DS$3)*$E71*((1+r_typical)^(-DS$3))</f>
        <v>2.8087266405471345E-148</v>
      </c>
      <c r="DT71">
        <f>((1-$E71)^DT$3)*$E71*((1+r_typical)^(-DT$3))</f>
        <v>1.5447996523009233E-149</v>
      </c>
      <c r="DU71">
        <f>((1-$E71)^DU$3)*$E71*((1+r_typical)^(-DU$3))</f>
        <v>8.4963980876550758E-151</v>
      </c>
      <c r="DV71">
        <f>((1-$E71)^DV$3)*$E71*((1+r_typical)^(-DV$3))</f>
        <v>4.6730189482102905E-152</v>
      </c>
      <c r="DW71">
        <f>((1-$E71)^DW$3)*$E71*((1+r_typical)^(-DW$3))</f>
        <v>2.5701604215156597E-153</v>
      </c>
      <c r="DX71">
        <f>((1-$E71)^DX$3)*$E71*((1+r_typical)^(-DX$3))</f>
        <v>1.4135882318336126E-154</v>
      </c>
      <c r="DY71">
        <f>((1-$E71)^DY$3)*$E71*((1+r_typical)^(-DY$3))</f>
        <v>7.7747352750848684E-156</v>
      </c>
      <c r="DZ71">
        <f>((1-$E71)^DZ$3)*$E71*((1+r_typical)^(-DZ$3))</f>
        <v>4.2761044012966779E-157</v>
      </c>
      <c r="EA71">
        <f>((1-$E71)^EA$3)*$E71*((1+r_typical)^(-EA$3))</f>
        <v>2.3518574207131726E-158</v>
      </c>
      <c r="EB71">
        <f>((1-$E71)^EB$3)*$E71*((1+r_typical)^(-EB$3))</f>
        <v>1.2935215813922442E-159</v>
      </c>
      <c r="EC71">
        <f>((1-$E71)^EC$3)*$E71*((1+r_typical)^(-EC$3))</f>
        <v>7.1143686976573431E-161</v>
      </c>
      <c r="ED71">
        <f>((1-$E71)^ED$3)*$E71*((1+r_typical)^(-ED$3))</f>
        <v>3.9129027837115371E-162</v>
      </c>
      <c r="EE71">
        <f>((1-$E71)^EE$3)*$E71*((1+r_typical)^(-EE$3))</f>
        <v>2.1520965310413455E-163</v>
      </c>
      <c r="EF71">
        <f>((1-$E71)^EF$3)*$E71*((1+r_typical)^(-EF$3))</f>
        <v>1.1836530920727399E-164</v>
      </c>
      <c r="EG71">
        <f>((1-$E71)^EG$3)*$E71*((1+r_typical)^(-EG$3))</f>
        <v>6.5100920064000673E-166</v>
      </c>
      <c r="EH71">
        <f>((1-$E71)^EH$3)*$E71*((1+r_typical)^(-EH$3))</f>
        <v>3.5805506035200375E-167</v>
      </c>
      <c r="EI71">
        <f>((1-$E71)^EI$3)*$E71*((1+r_typical)^(-EI$3))</f>
        <v>1.96930283193602E-168</v>
      </c>
      <c r="EJ71">
        <f>((1-$E71)^EJ$3)*$E71*((1+r_typical)^(-EJ$3))</f>
        <v>1.0831165575648108E-169</v>
      </c>
      <c r="EK71">
        <f>((1-$E71)^EK$3)*$E71*((1+r_typical)^(-EK$3))</f>
        <v>5.9571410666064594E-171</v>
      </c>
      <c r="EL71">
        <f>((1-$E71)^EL$3)*$E71*((1+r_typical)^(-EL$3))</f>
        <v>3.2764275866335517E-172</v>
      </c>
      <c r="EM71">
        <f>((1-$E71)^EM$3)*$E71*((1+r_typical)^(-EM$3))</f>
        <v>1.8020351726484533E-173</v>
      </c>
      <c r="EN71">
        <f>((1-$E71)^EN$3)*$E71*((1+r_typical)^(-EN$3))</f>
        <v>9.9111934495664899E-175</v>
      </c>
      <c r="EO71">
        <f>((1-$E71)^EO$3)*$E71*((1+r_typical)^(-EO$3))</f>
        <v>5.4511563972615678E-176</v>
      </c>
      <c r="EP71">
        <f>((1-$E71)^EP$3)*$E71*((1+r_typical)^(-EP$3))</f>
        <v>2.9981360184938631E-177</v>
      </c>
      <c r="EQ71">
        <f>((1-$E71)^EQ$3)*$E71*((1+r_typical)^(-EQ$3))</f>
        <v>1.6489748101716245E-178</v>
      </c>
      <c r="ER71">
        <f>((1-$E71)^ER$3)*$E71*((1+r_typical)^(-ER$3))</f>
        <v>9.0693614559439322E-180</v>
      </c>
      <c r="ES71">
        <f>((1-$E71)^ES$3)*$E71*((1+r_typical)^(-ES$3))</f>
        <v>4.9881488007691616E-181</v>
      </c>
      <c r="ET71">
        <f>((1-$E71)^ET$3)*$E71*((1+r_typical)^(-ET$3))</f>
        <v>2.7434818404230386E-182</v>
      </c>
      <c r="EU71">
        <f>((1-$E71)^EU$3)*$E71*((1+r_typical)^(-EU$3))</f>
        <v>1.5089150122326711E-183</v>
      </c>
      <c r="EV71">
        <f>((1-$E71)^EV$3)*$E71*((1+r_typical)^(-EV$3))</f>
        <v>8.2990325672796871E-185</v>
      </c>
      <c r="EW71">
        <f>((1-$E71)^EW$3)*$E71*((1+r_typical)^(-EW$3))</f>
        <v>4.564467912003828E-186</v>
      </c>
      <c r="EX71">
        <f>((1-$E71)^EX$3)*$E71*((1+r_typical)^(-EX$3))</f>
        <v>2.5104573516021047E-187</v>
      </c>
      <c r="EY71">
        <f>((1-$E71)^EY$3)*$E71*((1+r_typical)^(-EY$3))</f>
        <v>1.380751543381158E-188</v>
      </c>
      <c r="EZ71">
        <f>((1-$E71)^EZ$3)*$E71*((1+r_typical)^(-EZ$3))</f>
        <v>7.5941334885963652E-190</v>
      </c>
      <c r="FA71">
        <f>((1-$E71)^FA$3)*$E71*((1+r_typical)^(-FA$3))</f>
        <v>4.1767734187279995E-191</v>
      </c>
      <c r="FB71">
        <f>((1-$E71)^FB$3)*$E71*((1+r_typical)^(-FB$3))</f>
        <v>2.2972253803004002E-192</v>
      </c>
      <c r="FC71">
        <f>((1-$E71)^FC$3)*$E71*((1+r_typical)^(-FC$3))</f>
        <v>1.2634739591652196E-193</v>
      </c>
      <c r="FD71">
        <f>((1-$E71)^FD$3)*$E71*((1+r_typical)^(-FD$3))</f>
        <v>6.9491067754087074E-195</v>
      </c>
      <c r="FE71">
        <f>((1-$E71)^FE$3)*$E71*((1+r_typical)^(-FE$3))</f>
        <v>3.8220087264747876E-196</v>
      </c>
      <c r="FF71">
        <f>((1-$E71)^FF$3)*$E71*((1+r_typical)^(-FF$3))</f>
        <v>2.102104799561134E-197</v>
      </c>
      <c r="FG71">
        <f>((1-$E71)^FG$3)*$E71*((1+r_typical)^(-FG$3))</f>
        <v>1.1561576397586235E-198</v>
      </c>
      <c r="FH71">
        <f>((1-$E71)^FH$3)*$E71*((1+r_typical)^(-FH$3))</f>
        <v>6.3588670186724257E-200</v>
      </c>
      <c r="FI71">
        <f>((1-$E71)^FI$3)*$E71*((1+r_typical)^(-FI$3))</f>
        <v>3.4973768602698346E-201</v>
      </c>
      <c r="FJ71">
        <f>((1-$E71)^FJ$3)*$E71*((1+r_typical)^(-FJ$3))</f>
        <v>1.9235572731484086E-202</v>
      </c>
      <c r="FK71">
        <f>((1-$E71)^FK$3)*$E71*((1+r_typical)^(-FK$3))</f>
        <v>1.0579565002316248E-203</v>
      </c>
      <c r="FL71">
        <f>((1-$E71)^FL$3)*$E71*((1+r_typical)^(-FL$3))</f>
        <v>5.8187607512739343E-205</v>
      </c>
      <c r="FM71">
        <f>((1-$E71)^FM$3)*$E71*((1+r_typical)^(-FM$3))</f>
        <v>3.2003184132006628E-206</v>
      </c>
      <c r="FN71">
        <f>((1-$E71)^FN$3)*$E71*((1+r_typical)^(-FN$3))</f>
        <v>1.7601751272603644E-207</v>
      </c>
      <c r="FO71">
        <f>((1-$E71)^FO$3)*$E71*((1+r_typical)^(-FO$3))</f>
        <v>9.6809631999320015E-209</v>
      </c>
      <c r="FP71">
        <f>((1-$E71)^FP$3)*$E71*((1+r_typical)^(-FP$3))</f>
        <v>5.324529759962601E-210</v>
      </c>
      <c r="FQ71">
        <f>((1-$E71)^FQ$3)*$E71*((1+r_typical)^(-FQ$3))</f>
        <v>2.9284913679794299E-211</v>
      </c>
      <c r="FR71">
        <f>((1-$E71)^FR$3)*$E71*((1+r_typical)^(-FR$3))</f>
        <v>1.6106702523886862E-212</v>
      </c>
      <c r="FS71">
        <f>((1-$E71)^FS$3)*$E71*((1+r_typical)^(-FS$3))</f>
        <v>8.8586863881377726E-214</v>
      </c>
      <c r="FT71">
        <f>((1-$E71)^FT$3)*$E71*((1+r_typical)^(-FT$3))</f>
        <v>4.8722775134757725E-215</v>
      </c>
      <c r="FU71">
        <f>((1-$E71)^FU$3)*$E71*((1+r_typical)^(-FU$3))</f>
        <v>2.6797526324116749E-216</v>
      </c>
      <c r="FV71">
        <f>((1-$E71)^FV$3)*$E71*((1+r_typical)^(-FV$3))</f>
        <v>1.4738639478264213E-217</v>
      </c>
      <c r="FW71">
        <f>((1-$E71)^FW$3)*$E71*((1+r_typical)^(-FW$3))</f>
        <v>8.1062517130453166E-219</v>
      </c>
      <c r="FX71">
        <f>((1-$E71)^FX$3)*$E71*((1+r_typical)^(-FX$3))</f>
        <v>4.4584384421749226E-220</v>
      </c>
      <c r="FY71">
        <f>((1-$E71)^FY$3)*$E71*((1+r_typical)^(-FY$3))</f>
        <v>2.4521411431962072E-221</v>
      </c>
      <c r="FZ71">
        <f>((1-$E71)^FZ$3)*$E71*((1+r_typical)^(-FZ$3))</f>
        <v>1.3486776287579135E-222</v>
      </c>
      <c r="GA71">
        <f>((1-$E71)^GA$3)*$E71*((1+r_typical)^(-GA$3))</f>
        <v>7.4177269581685258E-224</v>
      </c>
      <c r="GB71">
        <f>((1-$E71)^GB$3)*$E71*((1+r_typical)^(-GB$3))</f>
        <v>4.079749826992688E-225</v>
      </c>
      <c r="GC71">
        <f>((1-$E71)^GC$3)*$E71*((1+r_typical)^(-GC$3))</f>
        <v>2.2438624048459776E-226</v>
      </c>
      <c r="GD71">
        <f>((1-$E71)^GD$3)*$E71*((1+r_typical)^(-GD$3))</f>
        <v>1.2341243226652879E-227</v>
      </c>
      <c r="GE71">
        <f>((1-$E71)^GE$3)*$E71*((1+r_typical)^(-GE$3))</f>
        <v>6.7876837746590827E-229</v>
      </c>
      <c r="GF71">
        <f>((1-$E71)^GF$3)*$E71*((1+r_typical)^(-GF$3))</f>
        <v>3.7332260760624949E-230</v>
      </c>
      <c r="GG71">
        <f>((1-$E71)^GG$3)*$E71*((1+r_typical)^(-GG$3))</f>
        <v>2.0532743418343716E-231</v>
      </c>
      <c r="GH71">
        <f>((1-$E71)^GH$3)*$E71*((1+r_typical)^(-GH$3))</f>
        <v>1.1293008880089041E-232</v>
      </c>
      <c r="GI71">
        <f>((1-$E71)^GI$3)*$E71*((1+r_typical)^(-GI$3))</f>
        <v>6.2111548840489707E-234</v>
      </c>
      <c r="GJ71">
        <f>((1-$E71)^GJ$3)*$E71*((1+r_typical)^(-GJ$3))</f>
        <v>3.4161351862269343E-235</v>
      </c>
      <c r="GK71">
        <f>((1-$E71)^GK$3)*$E71*((1+r_typical)^(-GK$3))</f>
        <v>1.8788743524248136E-236</v>
      </c>
      <c r="GL71">
        <f>((1-$E71)^GL$3)*$E71*((1+r_typical)^(-GL$3))</f>
        <v>1.0333808938336475E-237</v>
      </c>
      <c r="GM71">
        <f>((1-$E71)^GM$3)*$E71*((1+r_typical)^(-GM$3))</f>
        <v>5.683594916085061E-239</v>
      </c>
      <c r="GN71">
        <f>((1-$E71)^GN$3)*$E71*((1+r_typical)^(-GN$3))</f>
        <v>3.1259772038467814E-240</v>
      </c>
      <c r="GO71">
        <f>((1-$E71)^GO$3)*$E71*((1+r_typical)^(-GO$3))</f>
        <v>1.7192874621157301E-241</v>
      </c>
      <c r="GP71">
        <f>((1-$E71)^GP$3)*$E71*((1+r_typical)^(-GP$3))</f>
        <v>9.4560810416365133E-243</v>
      </c>
      <c r="GQ71">
        <f>((1-$E71)^GQ$3)*$E71*((1+r_typical)^(-GQ$3))</f>
        <v>5.2008445729000796E-244</v>
      </c>
      <c r="GR71">
        <f>((1-$E71)^GR$3)*$E71*((1+r_typical)^(-GR$3))</f>
        <v>2.860464515095044E-245</v>
      </c>
      <c r="GS71">
        <f>((1-$E71)^GS$3)*$E71*((1+r_typical)^(-GS$3))</f>
        <v>1.573255483302274E-246</v>
      </c>
      <c r="GT71">
        <f>((1-$E71)^GT$3)*$E71*((1+r_typical)^(-GT$3))</f>
        <v>8.6529051581625071E-248</v>
      </c>
      <c r="GU71">
        <f>((1-$E71)^GU$3)*$E71*((1+r_typical)^(-GU$3))</f>
        <v>4.7590978369893784E-249</v>
      </c>
      <c r="GV71">
        <f>((1-$E71)^GV$3)*$E71*((1+r_typical)^(-GV$3))</f>
        <v>2.617503810344157E-250</v>
      </c>
      <c r="GW71">
        <f>((1-$E71)^GW$3)*$E71*((1+r_typical)^(-GW$3))</f>
        <v>1.4396270956892862E-251</v>
      </c>
      <c r="GX71">
        <f>((1-$E71)^GX$3)*$E71*((1+r_typical)^(-GX$3))</f>
        <v>7.9179490262910717E-253</v>
      </c>
      <c r="GY71">
        <f t="shared" si="1"/>
        <v>0.70899470899470918</v>
      </c>
    </row>
    <row r="72" spans="1:207" x14ac:dyDescent="0.25">
      <c r="A72">
        <v>67</v>
      </c>
      <c r="B72">
        <f>((1-pf_test)^(A72-1))*pf_test*((1+r_typical)^(-A72))</f>
        <v>3.8531615302557796E-55</v>
      </c>
      <c r="E72">
        <v>0.68</v>
      </c>
      <c r="F72">
        <f>((1-$E72)^F$3)*$E72*((1+r_typical)^(-F$3))</f>
        <v>0.68</v>
      </c>
      <c r="G72">
        <f>((1-$E72)^G$3)*$E72*((1+r_typical)^(-G$3))</f>
        <v>3.6266666666666662E-2</v>
      </c>
      <c r="H72">
        <f>((1-$E72)^H$3)*$E72*((1+r_typical)^(-H$3))</f>
        <v>1.9342222222222217E-3</v>
      </c>
      <c r="I72">
        <f>((1-$E72)^I$3)*$E72*((1+r_typical)^(-I$3))</f>
        <v>1.0315851851851848E-4</v>
      </c>
      <c r="J72">
        <f>((1-$E72)^J$3)*$E72*((1+r_typical)^(-J$3))</f>
        <v>5.5017876543209847E-6</v>
      </c>
      <c r="K72">
        <f>((1-$E72)^K$3)*$E72*((1+r_typical)^(-K$3))</f>
        <v>2.9342867489711918E-7</v>
      </c>
      <c r="L72">
        <f>((1-$E72)^L$3)*$E72*((1+r_typical)^(-L$3))</f>
        <v>1.5649529327846349E-8</v>
      </c>
      <c r="M72">
        <f>((1-$E72)^M$3)*$E72*((1+r_typical)^(-M$3))</f>
        <v>8.3464156415180524E-10</v>
      </c>
      <c r="N72">
        <f>((1-$E72)^N$3)*$E72*((1+r_typical)^(-N$3))</f>
        <v>4.4514216754762941E-11</v>
      </c>
      <c r="O72">
        <f>((1-$E72)^O$3)*$E72*((1+r_typical)^(-O$3))</f>
        <v>2.374091560254023E-12</v>
      </c>
      <c r="P72">
        <f>((1-$E72)^P$3)*$E72*((1+r_typical)^(-P$3))</f>
        <v>1.2661821654688121E-13</v>
      </c>
      <c r="Q72">
        <f>((1-$E72)^Q$3)*$E72*((1+r_typical)^(-Q$3))</f>
        <v>6.7529715491669963E-15</v>
      </c>
      <c r="R72">
        <f>((1-$E72)^R$3)*$E72*((1+r_typical)^(-R$3))</f>
        <v>3.6015848262223976E-16</v>
      </c>
      <c r="S72">
        <f>((1-$E72)^S$3)*$E72*((1+r_typical)^(-S$3))</f>
        <v>1.9208452406519453E-17</v>
      </c>
      <c r="T72">
        <f>((1-$E72)^T$3)*$E72*((1+r_typical)^(-T$3))</f>
        <v>1.0244507950143706E-18</v>
      </c>
      <c r="U72">
        <f>((1-$E72)^U$3)*$E72*((1+r_typical)^(-U$3))</f>
        <v>5.4637375734099757E-20</v>
      </c>
      <c r="V72">
        <f>((1-$E72)^V$3)*$E72*((1+r_typical)^(-V$3))</f>
        <v>2.9139933724853198E-21</v>
      </c>
      <c r="W72">
        <f>((1-$E72)^W$3)*$E72*((1+r_typical)^(-W$3))</f>
        <v>1.5541297986588371E-22</v>
      </c>
      <c r="X72">
        <f>((1-$E72)^X$3)*$E72*((1+r_typical)^(-X$3))</f>
        <v>8.2886922595137959E-24</v>
      </c>
      <c r="Y72">
        <f>((1-$E72)^Y$3)*$E72*((1+r_typical)^(-Y$3))</f>
        <v>4.4206358717406909E-25</v>
      </c>
      <c r="Z72">
        <f>((1-$E72)^Z$3)*$E72*((1+r_typical)^(-Z$3))</f>
        <v>2.357672464928368E-26</v>
      </c>
      <c r="AA72">
        <f>((1-$E72)^AA$3)*$E72*((1+r_typical)^(-AA$3))</f>
        <v>1.2574253146284627E-27</v>
      </c>
      <c r="AB72">
        <f>((1-$E72)^AB$3)*$E72*((1+r_typical)^(-AB$3))</f>
        <v>6.7062683446851335E-29</v>
      </c>
      <c r="AC72">
        <f>((1-$E72)^AC$3)*$E72*((1+r_typical)^(-AC$3))</f>
        <v>3.5766764504987379E-30</v>
      </c>
      <c r="AD72">
        <f>((1-$E72)^AD$3)*$E72*((1+r_typical)^(-AD$3))</f>
        <v>1.9075607735993261E-31</v>
      </c>
      <c r="AE72">
        <f>((1-$E72)^AE$3)*$E72*((1+r_typical)^(-AE$3))</f>
        <v>1.0173657459196404E-32</v>
      </c>
      <c r="AF72">
        <f>((1-$E72)^AF$3)*$E72*((1+r_typical)^(-AF$3))</f>
        <v>5.4259506449047486E-34</v>
      </c>
      <c r="AG72">
        <f>((1-$E72)^AG$3)*$E72*((1+r_typical)^(-AG$3))</f>
        <v>2.8938403439491983E-35</v>
      </c>
      <c r="AH72">
        <f>((1-$E72)^AH$3)*$E72*((1+r_typical)^(-AH$3))</f>
        <v>1.5433815167729056E-36</v>
      </c>
      <c r="AI72">
        <f>((1-$E72)^AI$3)*$E72*((1+r_typical)^(-AI$3))</f>
        <v>8.2313680894554959E-38</v>
      </c>
      <c r="AJ72">
        <f>((1-$E72)^AJ$3)*$E72*((1+r_typical)^(-AJ$3))</f>
        <v>4.3900629810429304E-39</v>
      </c>
      <c r="AK72">
        <f>((1-$E72)^AK$3)*$E72*((1+r_typical)^(-AK$3))</f>
        <v>2.3413669232228958E-40</v>
      </c>
      <c r="AL72">
        <f>((1-$E72)^AL$3)*$E72*((1+r_typical)^(-AL$3))</f>
        <v>1.2487290257188775E-41</v>
      </c>
      <c r="AM72">
        <f>((1-$E72)^AM$3)*$E72*((1+r_typical)^(-AM$3))</f>
        <v>6.6598881371673458E-43</v>
      </c>
      <c r="AN72">
        <f>((1-$E72)^AN$3)*$E72*((1+r_typical)^(-AN$3))</f>
        <v>3.5519403398225837E-44</v>
      </c>
      <c r="AO72">
        <f>((1-$E72)^AO$3)*$E72*((1+r_typical)^(-AO$3))</f>
        <v>1.8943681812387112E-45</v>
      </c>
      <c r="AP72">
        <f>((1-$E72)^AP$3)*$E72*((1+r_typical)^(-AP$3))</f>
        <v>1.0103296966606457E-46</v>
      </c>
      <c r="AQ72">
        <f>((1-$E72)^AQ$3)*$E72*((1+r_typical)^(-AQ$3))</f>
        <v>5.3884250488567771E-48</v>
      </c>
      <c r="AR72">
        <f>((1-$E72)^AR$3)*$E72*((1+r_typical)^(-AR$3))</f>
        <v>2.8738266927236137E-49</v>
      </c>
      <c r="AS72">
        <f>((1-$E72)^AS$3)*$E72*((1+r_typical)^(-AS$3))</f>
        <v>1.5327075694525935E-50</v>
      </c>
      <c r="AT72">
        <f>((1-$E72)^AT$3)*$E72*((1+r_typical)^(-AT$3))</f>
        <v>8.1744403704138308E-52</v>
      </c>
      <c r="AU72">
        <f>((1-$E72)^AU$3)*$E72*((1+r_typical)^(-AU$3))</f>
        <v>4.3597015308873758E-53</v>
      </c>
      <c r="AV72">
        <f>((1-$E72)^AV$3)*$E72*((1+r_typical)^(-AV$3))</f>
        <v>2.3251741498066002E-54</v>
      </c>
      <c r="AW72">
        <f>((1-$E72)^AW$3)*$E72*((1+r_typical)^(-AW$3))</f>
        <v>1.2400928798968532E-55</v>
      </c>
      <c r="AX72">
        <f>((1-$E72)^AX$3)*$E72*((1+r_typical)^(-AX$3))</f>
        <v>6.6138286927832161E-57</v>
      </c>
      <c r="AY72">
        <f>((1-$E72)^AY$3)*$E72*((1+r_typical)^(-AY$3))</f>
        <v>3.5273753028177154E-58</v>
      </c>
      <c r="AZ72">
        <f>((1-$E72)^AZ$3)*$E72*((1+r_typical)^(-AZ$3))</f>
        <v>1.8812668281694476E-59</v>
      </c>
      <c r="BA72">
        <f>((1-$E72)^BA$3)*$E72*((1+r_typical)^(-BA$3))</f>
        <v>1.0033423083570386E-60</v>
      </c>
      <c r="BB72">
        <f>((1-$E72)^BB$3)*$E72*((1+r_typical)^(-BB$3))</f>
        <v>5.3511589779042048E-62</v>
      </c>
      <c r="BC72">
        <f>((1-$E72)^BC$3)*$E72*((1+r_typical)^(-BC$3))</f>
        <v>2.853951454882243E-63</v>
      </c>
      <c r="BD72">
        <f>((1-$E72)^BD$3)*$E72*((1+r_typical)^(-BD$3))</f>
        <v>1.5221074426038624E-64</v>
      </c>
      <c r="BE72">
        <f>((1-$E72)^BE$3)*$E72*((1+r_typical)^(-BE$3))</f>
        <v>8.1179063605539298E-66</v>
      </c>
      <c r="BF72">
        <f>((1-$E72)^BF$3)*$E72*((1+r_typical)^(-BF$3))</f>
        <v>4.329550058962096E-67</v>
      </c>
      <c r="BG72">
        <f>((1-$E72)^BG$3)*$E72*((1+r_typical)^(-BG$3))</f>
        <v>2.3090933647797838E-68</v>
      </c>
      <c r="BH72">
        <f>((1-$E72)^BH$3)*$E72*((1+r_typical)^(-BH$3))</f>
        <v>1.2315164612158846E-69</v>
      </c>
      <c r="BI72">
        <f>((1-$E72)^BI$3)*$E72*((1+r_typical)^(-BI$3))</f>
        <v>6.5680877931513841E-71</v>
      </c>
      <c r="BJ72">
        <f>((1-$E72)^BJ$3)*$E72*((1+r_typical)^(-BJ$3))</f>
        <v>3.5029801563474038E-72</v>
      </c>
      <c r="BK72">
        <f>((1-$E72)^BK$3)*$E72*((1+r_typical)^(-BK$3))</f>
        <v>1.8682560833852819E-73</v>
      </c>
      <c r="BL72">
        <f>((1-$E72)^BL$3)*$E72*((1+r_typical)^(-BL$3))</f>
        <v>9.9640324447215015E-75</v>
      </c>
      <c r="BM72">
        <f>((1-$E72)^BM$3)*$E72*((1+r_typical)^(-BM$3))</f>
        <v>5.3141506371847992E-76</v>
      </c>
      <c r="BN72">
        <f>((1-$E72)^BN$3)*$E72*((1+r_typical)^(-BN$3))</f>
        <v>2.8342136731652258E-77</v>
      </c>
      <c r="BO72">
        <f>((1-$E72)^BO$3)*$E72*((1+r_typical)^(-BO$3))</f>
        <v>1.5115806256881208E-78</v>
      </c>
      <c r="BP72">
        <f>((1-$E72)^BP$3)*$E72*((1+r_typical)^(-BP$3))</f>
        <v>8.0617633370033069E-80</v>
      </c>
      <c r="BQ72">
        <f>((1-$E72)^BQ$3)*$E72*((1+r_typical)^(-BQ$3))</f>
        <v>4.2996071130684304E-81</v>
      </c>
      <c r="BR72">
        <f>((1-$E72)^BR$3)*$E72*((1+r_typical)^(-BR$3))</f>
        <v>2.2931237936364958E-82</v>
      </c>
      <c r="BS72">
        <f>((1-$E72)^BS$3)*$E72*((1+r_typical)^(-BS$3))</f>
        <v>1.2229993566061308E-83</v>
      </c>
      <c r="BT72">
        <f>((1-$E72)^BT$3)*$E72*((1+r_typical)^(-BT$3))</f>
        <v>6.5226632352326973E-85</v>
      </c>
      <c r="BU72">
        <f>((1-$E72)^BU$3)*$E72*((1+r_typical)^(-BU$3))</f>
        <v>3.4787537254574381E-86</v>
      </c>
      <c r="BV72">
        <f>((1-$E72)^BV$3)*$E72*((1+r_typical)^(-BV$3))</f>
        <v>1.8553353202439665E-87</v>
      </c>
      <c r="BW72">
        <f>((1-$E72)^BW$3)*$E72*((1+r_typical)^(-BW$3))</f>
        <v>9.8951217079678198E-89</v>
      </c>
      <c r="BX72">
        <f>((1-$E72)^BX$3)*$E72*((1+r_typical)^(-BX$3))</f>
        <v>5.2773982442495019E-90</v>
      </c>
      <c r="BY72">
        <f>((1-$E72)^BY$3)*$E72*((1+r_typical)^(-BY$3))</f>
        <v>2.8146123969330678E-91</v>
      </c>
      <c r="BZ72">
        <f>((1-$E72)^BZ$3)*$E72*((1+r_typical)^(-BZ$3))</f>
        <v>1.501126611697636E-92</v>
      </c>
      <c r="CA72">
        <f>((1-$E72)^CA$3)*$E72*((1+r_typical)^(-CA$3))</f>
        <v>8.0060085957207235E-94</v>
      </c>
      <c r="CB72">
        <f>((1-$E72)^CB$3)*$E72*((1+r_typical)^(-CB$3))</f>
        <v>4.2698712510510522E-95</v>
      </c>
      <c r="CC72">
        <f>((1-$E72)^CC$3)*$E72*((1+r_typical)^(-CC$3))</f>
        <v>2.2772646672272271E-96</v>
      </c>
      <c r="CD72">
        <f>((1-$E72)^CD$3)*$E72*((1+r_typical)^(-CD$3))</f>
        <v>1.2145411558545212E-97</v>
      </c>
      <c r="CE72">
        <f>((1-$E72)^CE$3)*$E72*((1+r_typical)^(-CE$3))</f>
        <v>6.4775528312241118E-99</v>
      </c>
      <c r="CF72">
        <f>((1-$E72)^CF$3)*$E72*((1+r_typical)^(-CF$3))</f>
        <v>3.4546948433195255E-100</v>
      </c>
      <c r="CG72">
        <f>((1-$E72)^CG$3)*$E72*((1+r_typical)^(-CG$3))</f>
        <v>1.8425039164370804E-101</v>
      </c>
      <c r="CH72">
        <f>((1-$E72)^CH$3)*$E72*((1+r_typical)^(-CH$3))</f>
        <v>9.8266875543310913E-103</v>
      </c>
      <c r="CI72">
        <f>((1-$E72)^CI$3)*$E72*((1+r_typical)^(-CI$3))</f>
        <v>5.2409000289765819E-104</v>
      </c>
      <c r="CJ72">
        <f>((1-$E72)^CJ$3)*$E72*((1+r_typical)^(-CJ$3))</f>
        <v>2.7951466821208427E-105</v>
      </c>
      <c r="CK72">
        <f>((1-$E72)^CK$3)*$E72*((1+r_typical)^(-CK$3))</f>
        <v>1.4907448971311159E-106</v>
      </c>
      <c r="CL72">
        <f>((1-$E72)^CL$3)*$E72*((1+r_typical)^(-CL$3))</f>
        <v>7.9506394513659505E-108</v>
      </c>
      <c r="CM72">
        <f>((1-$E72)^CM$3)*$E72*((1+r_typical)^(-CM$3))</f>
        <v>4.2403410407285063E-109</v>
      </c>
      <c r="CN72">
        <f>((1-$E72)^CN$3)*$E72*((1+r_typical)^(-CN$3))</f>
        <v>2.2615152217218695E-110</v>
      </c>
      <c r="CO72">
        <f>((1-$E72)^CO$3)*$E72*((1+r_typical)^(-CO$3))</f>
        <v>1.2061414515849968E-111</v>
      </c>
      <c r="CP72">
        <f>((1-$E72)^CP$3)*$E72*((1+r_typical)^(-CP$3))</f>
        <v>6.4327544084533161E-113</v>
      </c>
      <c r="CQ72">
        <f>((1-$E72)^CQ$3)*$E72*((1+r_typical)^(-CQ$3))</f>
        <v>3.4308023511751011E-114</v>
      </c>
      <c r="CR72">
        <f>((1-$E72)^CR$3)*$E72*((1+r_typical)^(-CR$3))</f>
        <v>1.8297612539600537E-115</v>
      </c>
      <c r="CS72">
        <f>((1-$E72)^CS$3)*$E72*((1+r_typical)^(-CS$3))</f>
        <v>9.7587266877869513E-117</v>
      </c>
      <c r="CT72">
        <f>((1-$E72)^CT$3)*$E72*((1+r_typical)^(-CT$3))</f>
        <v>5.2046542334863731E-118</v>
      </c>
      <c r="CU72">
        <f>((1-$E72)^CU$3)*$E72*((1+r_typical)^(-CU$3))</f>
        <v>2.7758155911927326E-119</v>
      </c>
      <c r="CV72">
        <f>((1-$E72)^CV$3)*$E72*((1+r_typical)^(-CV$3))</f>
        <v>1.4804349819694566E-120</v>
      </c>
      <c r="CW72">
        <f>((1-$E72)^CW$3)*$E72*((1+r_typical)^(-CW$3))</f>
        <v>7.8956532371704356E-122</v>
      </c>
      <c r="CX72">
        <f>((1-$E72)^CX$3)*$E72*((1+r_typical)^(-CX$3))</f>
        <v>4.2110150598242318E-123</v>
      </c>
      <c r="CY72">
        <f>((1-$E72)^CY$3)*$E72*((1+r_typical)^(-CY$3))</f>
        <v>2.2458746985729232E-124</v>
      </c>
      <c r="CZ72">
        <f>((1-$E72)^CZ$3)*$E72*((1+r_typical)^(-CZ$3))</f>
        <v>1.1977998392388922E-125</v>
      </c>
      <c r="DA72">
        <f>((1-$E72)^DA$3)*$E72*((1+r_typical)^(-DA$3))</f>
        <v>6.3882658092740902E-127</v>
      </c>
      <c r="DB72">
        <f>((1-$E72)^DB$3)*$E72*((1+r_typical)^(-DB$3))</f>
        <v>3.4070750982795137E-128</v>
      </c>
      <c r="DC72">
        <f>((1-$E72)^DC$3)*$E72*((1+r_typical)^(-DC$3))</f>
        <v>1.8171067190824073E-129</v>
      </c>
      <c r="DD72">
        <f>((1-$E72)^DD$3)*$E72*((1+r_typical)^(-DD$3))</f>
        <v>9.6912358351061702E-131</v>
      </c>
      <c r="DE72">
        <f>((1-$E72)^DE$3)*$E72*((1+r_typical)^(-DE$3))</f>
        <v>5.1686591120566243E-132</v>
      </c>
      <c r="DF72">
        <f>((1-$E72)^DF$3)*$E72*((1+r_typical)^(-DF$3))</f>
        <v>2.7566181930968657E-133</v>
      </c>
      <c r="DG72">
        <f>((1-$E72)^DG$3)*$E72*((1+r_typical)^(-DG$3))</f>
        <v>1.4701963696516614E-134</v>
      </c>
      <c r="DH72">
        <f>((1-$E72)^DH$3)*$E72*((1+r_typical)^(-DH$3))</f>
        <v>7.8410473048088588E-136</v>
      </c>
      <c r="DI72">
        <f>((1-$E72)^DI$3)*$E72*((1+r_typical)^(-DI$3))</f>
        <v>4.1818918958980581E-137</v>
      </c>
      <c r="DJ72">
        <f>((1-$E72)^DJ$3)*$E72*((1+r_typical)^(-DJ$3))</f>
        <v>2.2303423444789639E-138</v>
      </c>
      <c r="DK72">
        <f>((1-$E72)^DK$3)*$E72*((1+r_typical)^(-DK$3))</f>
        <v>1.1895159170554473E-139</v>
      </c>
      <c r="DL72">
        <f>((1-$E72)^DL$3)*$E72*((1+r_typical)^(-DL$3))</f>
        <v>6.344084890962384E-141</v>
      </c>
      <c r="DM72">
        <f>((1-$E72)^DM$3)*$E72*((1+r_typical)^(-DM$3))</f>
        <v>3.3835119418466043E-142</v>
      </c>
      <c r="DN72">
        <f>((1-$E72)^DN$3)*$E72*((1+r_typical)^(-DN$3))</f>
        <v>1.804539702318189E-143</v>
      </c>
      <c r="DO72">
        <f>((1-$E72)^DO$3)*$E72*((1+r_typical)^(-DO$3))</f>
        <v>9.6242117456970041E-145</v>
      </c>
      <c r="DP72">
        <f>((1-$E72)^DP$3)*$E72*((1+r_typical)^(-DP$3))</f>
        <v>5.1329129310384017E-146</v>
      </c>
      <c r="DQ72">
        <f>((1-$E72)^DQ$3)*$E72*((1+r_typical)^(-DQ$3))</f>
        <v>2.7375535632204805E-147</v>
      </c>
      <c r="DR72">
        <f>((1-$E72)^DR$3)*$E72*((1+r_typical)^(-DR$3))</f>
        <v>1.4600285670509228E-148</v>
      </c>
      <c r="DS72">
        <f>((1-$E72)^DS$3)*$E72*((1+r_typical)^(-DS$3))</f>
        <v>7.786819024271586E-150</v>
      </c>
      <c r="DT72">
        <f>((1-$E72)^DT$3)*$E72*((1+r_typical)^(-DT$3))</f>
        <v>4.1529701462781779E-151</v>
      </c>
      <c r="DU72">
        <f>((1-$E72)^DU$3)*$E72*((1+r_typical)^(-DU$3))</f>
        <v>2.2149174113483619E-152</v>
      </c>
      <c r="DV72">
        <f>((1-$E72)^DV$3)*$E72*((1+r_typical)^(-DV$3))</f>
        <v>1.1812892860524593E-153</v>
      </c>
      <c r="DW72">
        <f>((1-$E72)^DW$3)*$E72*((1+r_typical)^(-DW$3))</f>
        <v>6.3002095256131157E-155</v>
      </c>
      <c r="DX72">
        <f>((1-$E72)^DX$3)*$E72*((1+r_typical)^(-DX$3))</f>
        <v>3.3601117469936612E-156</v>
      </c>
      <c r="DY72">
        <f>((1-$E72)^DY$3)*$E72*((1+r_typical)^(-DY$3))</f>
        <v>1.7920595983966189E-157</v>
      </c>
      <c r="DZ72">
        <f>((1-$E72)^DZ$3)*$E72*((1+r_typical)^(-DZ$3))</f>
        <v>9.5576511914486318E-159</v>
      </c>
      <c r="EA72">
        <f>((1-$E72)^EA$3)*$E72*((1+r_typical)^(-EA$3))</f>
        <v>5.0974139687726044E-160</v>
      </c>
      <c r="EB72">
        <f>((1-$E72)^EB$3)*$E72*((1+r_typical)^(-EB$3))</f>
        <v>2.7186207833453875E-161</v>
      </c>
      <c r="EC72">
        <f>((1-$E72)^EC$3)*$E72*((1+r_typical)^(-EC$3))</f>
        <v>1.4499310844508734E-162</v>
      </c>
      <c r="ED72">
        <f>((1-$E72)^ED$3)*$E72*((1+r_typical)^(-ED$3))</f>
        <v>7.7329657837379902E-164</v>
      </c>
      <c r="EE72">
        <f>((1-$E72)^EE$3)*$E72*((1+r_typical)^(-EE$3))</f>
        <v>4.1242484179935941E-165</v>
      </c>
      <c r="EF72">
        <f>((1-$E72)^EF$3)*$E72*((1+r_typical)^(-EF$3))</f>
        <v>2.1995991562632498E-166</v>
      </c>
      <c r="EG72">
        <f>((1-$E72)^EG$3)*$E72*((1+r_typical)^(-EG$3))</f>
        <v>1.1731195500070664E-167</v>
      </c>
      <c r="EH72">
        <f>((1-$E72)^EH$3)*$E72*((1+r_typical)^(-EH$3))</f>
        <v>6.2566376000376869E-169</v>
      </c>
      <c r="EI72">
        <f>((1-$E72)^EI$3)*$E72*((1+r_typical)^(-EI$3))</f>
        <v>3.3368733866867654E-170</v>
      </c>
      <c r="EJ72">
        <f>((1-$E72)^EJ$3)*$E72*((1+r_typical)^(-EJ$3))</f>
        <v>1.7796658062329411E-171</v>
      </c>
      <c r="EK72">
        <f>((1-$E72)^EK$3)*$E72*((1+r_typical)^(-EK$3))</f>
        <v>9.4915509665756855E-173</v>
      </c>
      <c r="EL72">
        <f>((1-$E72)^EL$3)*$E72*((1+r_typical)^(-EL$3))</f>
        <v>5.062160515507032E-174</v>
      </c>
      <c r="EM72">
        <f>((1-$E72)^EM$3)*$E72*((1+r_typical)^(-EM$3))</f>
        <v>2.6998189416037501E-175</v>
      </c>
      <c r="EN72">
        <f>((1-$E72)^EN$3)*$E72*((1+r_typical)^(-EN$3))</f>
        <v>1.4399034355219998E-176</v>
      </c>
      <c r="EO72">
        <f>((1-$E72)^EO$3)*$E72*((1+r_typical)^(-EO$3))</f>
        <v>7.6794849894506629E-178</v>
      </c>
      <c r="EP72">
        <f>((1-$E72)^EP$3)*$E72*((1+r_typical)^(-EP$3))</f>
        <v>4.09572532770702E-179</v>
      </c>
      <c r="EQ72">
        <f>((1-$E72)^EQ$3)*$E72*((1+r_typical)^(-EQ$3))</f>
        <v>2.1843868414437438E-180</v>
      </c>
      <c r="ER72">
        <f>((1-$E72)^ER$3)*$E72*((1+r_typical)^(-ER$3))</f>
        <v>1.1650063154366632E-181</v>
      </c>
      <c r="ES72">
        <f>((1-$E72)^ES$3)*$E72*((1+r_typical)^(-ES$3))</f>
        <v>6.213367015662202E-183</v>
      </c>
      <c r="ET72">
        <f>((1-$E72)^ET$3)*$E72*((1+r_typical)^(-ET$3))</f>
        <v>3.3137957416865077E-184</v>
      </c>
      <c r="EU72">
        <f>((1-$E72)^EU$3)*$E72*((1+r_typical)^(-EU$3))</f>
        <v>1.7673577288994702E-185</v>
      </c>
      <c r="EV72">
        <f>((1-$E72)^EV$3)*$E72*((1+r_typical)^(-EV$3))</f>
        <v>9.4259078874638373E-187</v>
      </c>
      <c r="EW72">
        <f>((1-$E72)^EW$3)*$E72*((1+r_typical)^(-EW$3))</f>
        <v>5.027150873314047E-188</v>
      </c>
      <c r="EX72">
        <f>((1-$E72)^EX$3)*$E72*((1+r_typical)^(-EX$3))</f>
        <v>2.6811471324341576E-189</v>
      </c>
      <c r="EY72">
        <f>((1-$E72)^EY$3)*$E72*((1+r_typical)^(-EY$3))</f>
        <v>1.4299451372982174E-190</v>
      </c>
      <c r="EZ72">
        <f>((1-$E72)^EZ$3)*$E72*((1+r_typical)^(-EZ$3))</f>
        <v>7.62637406559049E-192</v>
      </c>
      <c r="FA72">
        <f>((1-$E72)^FA$3)*$E72*((1+r_typical)^(-FA$3))</f>
        <v>4.0673995016482608E-193</v>
      </c>
      <c r="FB72">
        <f>((1-$E72)^FB$3)*$E72*((1+r_typical)^(-FB$3))</f>
        <v>2.1692797342124057E-194</v>
      </c>
      <c r="FC72">
        <f>((1-$E72)^FC$3)*$E72*((1+r_typical)^(-FC$3))</f>
        <v>1.1569491915799494E-195</v>
      </c>
      <c r="FD72">
        <f>((1-$E72)^FD$3)*$E72*((1+r_typical)^(-FD$3))</f>
        <v>6.1703956884263967E-197</v>
      </c>
      <c r="FE72">
        <f>((1-$E72)^FE$3)*$E72*((1+r_typical)^(-FE$3))</f>
        <v>3.2908777004940777E-198</v>
      </c>
      <c r="FF72">
        <f>((1-$E72)^FF$3)*$E72*((1+r_typical)^(-FF$3))</f>
        <v>1.7551347735968412E-199</v>
      </c>
      <c r="FG72">
        <f>((1-$E72)^FG$3)*$E72*((1+r_typical)^(-FG$3))</f>
        <v>9.3607187925164857E-201</v>
      </c>
      <c r="FH72">
        <f>((1-$E72)^FH$3)*$E72*((1+r_typical)^(-FH$3))</f>
        <v>4.9923833560087906E-202</v>
      </c>
      <c r="FI72">
        <f>((1-$E72)^FI$3)*$E72*((1+r_typical)^(-FI$3))</f>
        <v>2.6626044565380215E-203</v>
      </c>
      <c r="FJ72">
        <f>((1-$E72)^FJ$3)*$E72*((1+r_typical)^(-FJ$3))</f>
        <v>1.420055710153611E-204</v>
      </c>
      <c r="FK72">
        <f>((1-$E72)^FK$3)*$E72*((1+r_typical)^(-FK$3))</f>
        <v>7.5736304541525926E-206</v>
      </c>
      <c r="FL72">
        <f>((1-$E72)^FL$3)*$E72*((1+r_typical)^(-FL$3))</f>
        <v>4.0392695755480484E-207</v>
      </c>
      <c r="FM72">
        <f>((1-$E72)^FM$3)*$E72*((1+r_typical)^(-FM$3))</f>
        <v>2.1542771069589587E-208</v>
      </c>
      <c r="FN72">
        <f>((1-$E72)^FN$3)*$E72*((1+r_typical)^(-FN$3))</f>
        <v>1.148947790378111E-209</v>
      </c>
      <c r="FO72">
        <f>((1-$E72)^FO$3)*$E72*((1+r_typical)^(-FO$3))</f>
        <v>6.1277215486832582E-211</v>
      </c>
      <c r="FP72">
        <f>((1-$E72)^FP$3)*$E72*((1+r_typical)^(-FP$3))</f>
        <v>3.2681181592977371E-212</v>
      </c>
      <c r="FQ72">
        <f>((1-$E72)^FQ$3)*$E72*((1+r_typical)^(-FQ$3))</f>
        <v>1.7429963516254597E-213</v>
      </c>
      <c r="FR72">
        <f>((1-$E72)^FR$3)*$E72*((1+r_typical)^(-FR$3))</f>
        <v>9.2959805420024498E-215</v>
      </c>
      <c r="FS72">
        <f>((1-$E72)^FS$3)*$E72*((1+r_typical)^(-FS$3))</f>
        <v>4.957856289067972E-216</v>
      </c>
      <c r="FT72">
        <f>((1-$E72)^FT$3)*$E72*((1+r_typical)^(-FT$3))</f>
        <v>2.6441900208362513E-217</v>
      </c>
      <c r="FU72">
        <f>((1-$E72)^FU$3)*$E72*((1+r_typical)^(-FU$3))</f>
        <v>1.4102346777793337E-218</v>
      </c>
      <c r="FV72">
        <f>((1-$E72)^FV$3)*$E72*((1+r_typical)^(-FV$3))</f>
        <v>7.5212516148231116E-220</v>
      </c>
      <c r="FW72">
        <f>((1-$E72)^FW$3)*$E72*((1+r_typical)^(-FW$3))</f>
        <v>4.0113341945723272E-221</v>
      </c>
      <c r="FX72">
        <f>((1-$E72)^FX$3)*$E72*((1+r_typical)^(-FX$3))</f>
        <v>2.1393782371052403E-222</v>
      </c>
      <c r="FY72">
        <f>((1-$E72)^FY$3)*$E72*((1+r_typical)^(-FY$3))</f>
        <v>1.1410017264561279E-223</v>
      </c>
      <c r="FZ72">
        <f>((1-$E72)^FZ$3)*$E72*((1+r_typical)^(-FZ$3))</f>
        <v>6.0853425410993486E-225</v>
      </c>
      <c r="GA72">
        <f>((1-$E72)^GA$3)*$E72*((1+r_typical)^(-GA$3))</f>
        <v>3.2455160219196521E-226</v>
      </c>
      <c r="GB72">
        <f>((1-$E72)^GB$3)*$E72*((1+r_typical)^(-GB$3))</f>
        <v>1.7309418783571476E-227</v>
      </c>
      <c r="GC72">
        <f>((1-$E72)^GC$3)*$E72*((1+r_typical)^(-GC$3))</f>
        <v>9.2316900179047844E-229</v>
      </c>
      <c r="GD72">
        <f>((1-$E72)^GD$3)*$E72*((1+r_typical)^(-GD$3))</f>
        <v>4.9235680095492189E-230</v>
      </c>
      <c r="GE72">
        <f>((1-$E72)^GE$3)*$E72*((1+r_typical)^(-GE$3))</f>
        <v>2.6259029384262492E-231</v>
      </c>
      <c r="GF72">
        <f>((1-$E72)^GF$3)*$E72*((1+r_typical)^(-GF$3))</f>
        <v>1.4004815671606659E-232</v>
      </c>
      <c r="GG72">
        <f>((1-$E72)^GG$3)*$E72*((1+r_typical)^(-GG$3))</f>
        <v>7.4692350248568857E-234</v>
      </c>
      <c r="GH72">
        <f>((1-$E72)^GH$3)*$E72*((1+r_typical)^(-GH$3))</f>
        <v>3.9835920132570043E-235</v>
      </c>
      <c r="GI72">
        <f>((1-$E72)^GI$3)*$E72*((1+r_typical)^(-GI$3))</f>
        <v>2.1245824070704015E-236</v>
      </c>
      <c r="GJ72">
        <f>((1-$E72)^GJ$3)*$E72*((1+r_typical)^(-GJ$3))</f>
        <v>1.1331106171042145E-237</v>
      </c>
      <c r="GK72">
        <f>((1-$E72)^GK$3)*$E72*((1+r_typical)^(-GK$3))</f>
        <v>6.0432566245558077E-239</v>
      </c>
      <c r="GL72">
        <f>((1-$E72)^GL$3)*$E72*((1+r_typical)^(-GL$3))</f>
        <v>3.2230701997630973E-240</v>
      </c>
      <c r="GM72">
        <f>((1-$E72)^GM$3)*$E72*((1+r_typical)^(-GM$3))</f>
        <v>1.7189707732069853E-241</v>
      </c>
      <c r="GN72">
        <f>((1-$E72)^GN$3)*$E72*((1+r_typical)^(-GN$3))</f>
        <v>9.1678441237705826E-243</v>
      </c>
      <c r="GO72">
        <f>((1-$E72)^GO$3)*$E72*((1+r_typical)^(-GO$3))</f>
        <v>4.8895168660109776E-244</v>
      </c>
      <c r="GP72">
        <f>((1-$E72)^GP$3)*$E72*((1+r_typical)^(-GP$3))</f>
        <v>2.6077423285391879E-245</v>
      </c>
      <c r="GQ72">
        <f>((1-$E72)^GQ$3)*$E72*((1+r_typical)^(-GQ$3))</f>
        <v>1.3907959085542333E-246</v>
      </c>
      <c r="GR72">
        <f>((1-$E72)^GR$3)*$E72*((1+r_typical)^(-GR$3))</f>
        <v>7.4175781789559091E-248</v>
      </c>
      <c r="GS72">
        <f>((1-$E72)^GS$3)*$E72*((1+r_typical)^(-GS$3))</f>
        <v>3.9560416954431513E-249</v>
      </c>
      <c r="GT72">
        <f>((1-$E72)^GT$3)*$E72*((1+r_typical)^(-GT$3))</f>
        <v>2.1098889042363465E-250</v>
      </c>
      <c r="GU72">
        <f>((1-$E72)^GU$3)*$E72*((1+r_typical)^(-GU$3))</f>
        <v>1.1252740822593847E-251</v>
      </c>
      <c r="GV72">
        <f>((1-$E72)^GV$3)*$E72*((1+r_typical)^(-GV$3))</f>
        <v>6.0014617720500509E-253</v>
      </c>
      <c r="GW72">
        <f>((1-$E72)^GW$3)*$E72*((1+r_typical)^(-GW$3))</f>
        <v>3.2007796117600268E-254</v>
      </c>
      <c r="GX72">
        <f>((1-$E72)^GX$3)*$E72*((1+r_typical)^(-GX$3))</f>
        <v>1.7070824596053472E-255</v>
      </c>
      <c r="GY72">
        <f t="shared" si="1"/>
        <v>0.71830985915492951</v>
      </c>
    </row>
    <row r="73" spans="1:207" x14ac:dyDescent="0.25">
      <c r="A73">
        <v>68</v>
      </c>
      <c r="B73">
        <f>((1-pf_test)^(A73-1))*pf_test*((1+r_typical)^(-A73))</f>
        <v>6.29349716608444E-56</v>
      </c>
      <c r="E73">
        <v>0.69</v>
      </c>
      <c r="F73">
        <f>((1-$E73)^F$3)*$E73*((1+r_typical)^(-F$3))</f>
        <v>0.69</v>
      </c>
      <c r="G73">
        <f>((1-$E73)^G$3)*$E73*((1+r_typical)^(-G$3))</f>
        <v>3.5650000000000001E-2</v>
      </c>
      <c r="H73">
        <f>((1-$E73)^H$3)*$E73*((1+r_typical)^(-H$3))</f>
        <v>1.841916666666667E-3</v>
      </c>
      <c r="I73">
        <f>((1-$E73)^I$3)*$E73*((1+r_typical)^(-I$3))</f>
        <v>9.5165694444444469E-5</v>
      </c>
      <c r="J73">
        <f>((1-$E73)^J$3)*$E73*((1+r_typical)^(-J$3))</f>
        <v>4.9168942129629656E-6</v>
      </c>
      <c r="K73">
        <f>((1-$E73)^K$3)*$E73*((1+r_typical)^(-K$3))</f>
        <v>2.5403953433641996E-7</v>
      </c>
      <c r="L73">
        <f>((1-$E73)^L$3)*$E73*((1+r_typical)^(-L$3))</f>
        <v>1.3125375940715032E-8</v>
      </c>
      <c r="M73">
        <f>((1-$E73)^M$3)*$E73*((1+r_typical)^(-M$3))</f>
        <v>6.7814442360361E-10</v>
      </c>
      <c r="N73">
        <f>((1-$E73)^N$3)*$E73*((1+r_typical)^(-N$3))</f>
        <v>3.5037461886186531E-11</v>
      </c>
      <c r="O73">
        <f>((1-$E73)^O$3)*$E73*((1+r_typical)^(-O$3))</f>
        <v>1.8102688641196375E-12</v>
      </c>
      <c r="P73">
        <f>((1-$E73)^P$3)*$E73*((1+r_typical)^(-P$3))</f>
        <v>9.3530557979514602E-14</v>
      </c>
      <c r="Q73">
        <f>((1-$E73)^Q$3)*$E73*((1+r_typical)^(-Q$3))</f>
        <v>4.832412162274923E-15</v>
      </c>
      <c r="R73">
        <f>((1-$E73)^R$3)*$E73*((1+r_typical)^(-R$3))</f>
        <v>2.4967462838420439E-16</v>
      </c>
      <c r="S73">
        <f>((1-$E73)^S$3)*$E73*((1+r_typical)^(-S$3))</f>
        <v>1.2899855799850563E-17</v>
      </c>
      <c r="T73">
        <f>((1-$E73)^T$3)*$E73*((1+r_typical)^(-T$3))</f>
        <v>6.6649254965894573E-19</v>
      </c>
      <c r="U73">
        <f>((1-$E73)^U$3)*$E73*((1+r_typical)^(-U$3))</f>
        <v>3.4435448399045533E-20</v>
      </c>
      <c r="V73">
        <f>((1-$E73)^V$3)*$E73*((1+r_typical)^(-V$3))</f>
        <v>1.7791648339506864E-21</v>
      </c>
      <c r="W73">
        <f>((1-$E73)^W$3)*$E73*((1+r_typical)^(-W$3))</f>
        <v>9.1923516420785478E-23</v>
      </c>
      <c r="X73">
        <f>((1-$E73)^X$3)*$E73*((1+r_typical)^(-X$3))</f>
        <v>4.7493816817405834E-24</v>
      </c>
      <c r="Y73">
        <f>((1-$E73)^Y$3)*$E73*((1+r_typical)^(-Y$3))</f>
        <v>2.4538472022326349E-25</v>
      </c>
      <c r="Z73">
        <f>((1-$E73)^Z$3)*$E73*((1+r_typical)^(-Z$3))</f>
        <v>1.2678210544868617E-26</v>
      </c>
      <c r="AA73">
        <f>((1-$E73)^AA$3)*$E73*((1+r_typical)^(-AA$3))</f>
        <v>6.5504087815154544E-28</v>
      </c>
      <c r="AB73">
        <f>((1-$E73)^AB$3)*$E73*((1+r_typical)^(-AB$3))</f>
        <v>3.3843778704496516E-29</v>
      </c>
      <c r="AC73">
        <f>((1-$E73)^AC$3)*$E73*((1+r_typical)^(-AC$3))</f>
        <v>1.7485952330656538E-30</v>
      </c>
      <c r="AD73">
        <f>((1-$E73)^AD$3)*$E73*((1+r_typical)^(-AD$3))</f>
        <v>9.0344087041725432E-32</v>
      </c>
      <c r="AE73">
        <f>((1-$E73)^AE$3)*$E73*((1+r_typical)^(-AE$3))</f>
        <v>4.6677778304891489E-33</v>
      </c>
      <c r="AF73">
        <f>((1-$E73)^AF$3)*$E73*((1+r_typical)^(-AF$3))</f>
        <v>2.4116852124193935E-34</v>
      </c>
      <c r="AG73">
        <f>((1-$E73)^AG$3)*$E73*((1+r_typical)^(-AG$3))</f>
        <v>1.2460373597500204E-35</v>
      </c>
      <c r="AH73">
        <f>((1-$E73)^AH$3)*$E73*((1+r_typical)^(-AH$3))</f>
        <v>6.4378596920417723E-37</v>
      </c>
      <c r="AI73">
        <f>((1-$E73)^AI$3)*$E73*((1+r_typical)^(-AI$3))</f>
        <v>3.3262275075549163E-38</v>
      </c>
      <c r="AJ73">
        <f>((1-$E73)^AJ$3)*$E73*((1+r_typical)^(-AJ$3))</f>
        <v>1.7185508789033738E-39</v>
      </c>
      <c r="AK73">
        <f>((1-$E73)^AK$3)*$E73*((1+r_typical)^(-AK$3))</f>
        <v>8.8791795410007656E-41</v>
      </c>
      <c r="AL73">
        <f>((1-$E73)^AL$3)*$E73*((1+r_typical)^(-AL$3))</f>
        <v>4.5875760961837291E-42</v>
      </c>
      <c r="AM73">
        <f>((1-$E73)^AM$3)*$E73*((1+r_typical)^(-AM$3))</f>
        <v>2.3702476496949278E-43</v>
      </c>
      <c r="AN73">
        <f>((1-$E73)^AN$3)*$E73*((1+r_typical)^(-AN$3))</f>
        <v>1.2246279523423792E-44</v>
      </c>
      <c r="AO73">
        <f>((1-$E73)^AO$3)*$E73*((1+r_typical)^(-AO$3))</f>
        <v>6.3272444204356286E-46</v>
      </c>
      <c r="AP73">
        <f>((1-$E73)^AP$3)*$E73*((1+r_typical)^(-AP$3))</f>
        <v>3.2690762838917411E-47</v>
      </c>
      <c r="AQ73">
        <f>((1-$E73)^AQ$3)*$E73*((1+r_typical)^(-AQ$3))</f>
        <v>1.6890227466774002E-48</v>
      </c>
      <c r="AR73">
        <f>((1-$E73)^AR$3)*$E73*((1+r_typical)^(-AR$3))</f>
        <v>8.7266175244999004E-50</v>
      </c>
      <c r="AS73">
        <f>((1-$E73)^AS$3)*$E73*((1+r_typical)^(-AS$3))</f>
        <v>4.5087523876582827E-51</v>
      </c>
      <c r="AT73">
        <f>((1-$E73)^AT$3)*$E73*((1+r_typical)^(-AT$3))</f>
        <v>2.3295220669567796E-52</v>
      </c>
      <c r="AU73">
        <f>((1-$E73)^AU$3)*$E73*((1+r_typical)^(-AU$3))</f>
        <v>1.2035864012610031E-53</v>
      </c>
      <c r="AV73">
        <f>((1-$E73)^AV$3)*$E73*((1+r_typical)^(-AV$3))</f>
        <v>6.218529739848516E-55</v>
      </c>
      <c r="AW73">
        <f>((1-$E73)^AW$3)*$E73*((1+r_typical)^(-AW$3))</f>
        <v>3.2129070322550685E-56</v>
      </c>
      <c r="AX73">
        <f>((1-$E73)^AX$3)*$E73*((1+r_typical)^(-AX$3))</f>
        <v>1.6600019666651185E-57</v>
      </c>
      <c r="AY73">
        <f>((1-$E73)^AY$3)*$E73*((1+r_typical)^(-AY$3))</f>
        <v>8.5766768277697809E-59</v>
      </c>
      <c r="AZ73">
        <f>((1-$E73)^AZ$3)*$E73*((1+r_typical)^(-AZ$3))</f>
        <v>4.4312830276810533E-60</v>
      </c>
      <c r="BA73">
        <f>((1-$E73)^BA$3)*$E73*((1+r_typical)^(-BA$3))</f>
        <v>2.2894962309685449E-61</v>
      </c>
      <c r="BB73">
        <f>((1-$E73)^BB$3)*$E73*((1+r_typical)^(-BB$3))</f>
        <v>1.182906386000415E-62</v>
      </c>
      <c r="BC73">
        <f>((1-$E73)^BC$3)*$E73*((1+r_typical)^(-BC$3))</f>
        <v>6.1116829943354784E-64</v>
      </c>
      <c r="BD73">
        <f>((1-$E73)^BD$3)*$E73*((1+r_typical)^(-BD$3))</f>
        <v>3.1577028804066647E-65</v>
      </c>
      <c r="BE73">
        <f>((1-$E73)^BE$3)*$E73*((1+r_typical)^(-BE$3))</f>
        <v>1.6314798215434436E-66</v>
      </c>
      <c r="BF73">
        <f>((1-$E73)^BF$3)*$E73*((1+r_typical)^(-BF$3))</f>
        <v>8.4293124113077937E-68</v>
      </c>
      <c r="BG73">
        <f>((1-$E73)^BG$3)*$E73*((1+r_typical)^(-BG$3))</f>
        <v>4.3551447458423601E-69</v>
      </c>
      <c r="BH73">
        <f>((1-$E73)^BH$3)*$E73*((1+r_typical)^(-BH$3))</f>
        <v>2.25015811868522E-70</v>
      </c>
      <c r="BI73">
        <f>((1-$E73)^BI$3)*$E73*((1+r_typical)^(-BI$3))</f>
        <v>1.1625816946540307E-71</v>
      </c>
      <c r="BJ73">
        <f>((1-$E73)^BJ$3)*$E73*((1+r_typical)^(-BJ$3))</f>
        <v>6.0066720890458248E-73</v>
      </c>
      <c r="BK73">
        <f>((1-$E73)^BK$3)*$E73*((1+r_typical)^(-BK$3))</f>
        <v>3.10344724600701E-74</v>
      </c>
      <c r="BL73">
        <f>((1-$E73)^BL$3)*$E73*((1+r_typical)^(-BL$3))</f>
        <v>1.6034477437702885E-75</v>
      </c>
      <c r="BM73">
        <f>((1-$E73)^BM$3)*$E73*((1+r_typical)^(-BM$3))</f>
        <v>8.284480009479827E-77</v>
      </c>
      <c r="BN73">
        <f>((1-$E73)^BN$3)*$E73*((1+r_typical)^(-BN$3))</f>
        <v>4.2803146715645783E-78</v>
      </c>
      <c r="BO73">
        <f>((1-$E73)^BO$3)*$E73*((1+r_typical)^(-BO$3))</f>
        <v>2.2114959136416989E-79</v>
      </c>
      <c r="BP73">
        <f>((1-$E73)^BP$3)*$E73*((1+r_typical)^(-BP$3))</f>
        <v>1.1426062220482113E-80</v>
      </c>
      <c r="BQ73">
        <f>((1-$E73)^BQ$3)*$E73*((1+r_typical)^(-BQ$3))</f>
        <v>5.903465480582425E-82</v>
      </c>
      <c r="BR73">
        <f>((1-$E73)^BR$3)*$E73*((1+r_typical)^(-BR$3))</f>
        <v>3.0501238316342539E-83</v>
      </c>
      <c r="BS73">
        <f>((1-$E73)^BS$3)*$E73*((1+r_typical)^(-BS$3))</f>
        <v>1.5758973130110312E-84</v>
      </c>
      <c r="BT73">
        <f>((1-$E73)^BT$3)*$E73*((1+r_typical)^(-BT$3))</f>
        <v>8.1421361172236637E-86</v>
      </c>
      <c r="BU73">
        <f>((1-$E73)^BU$3)*$E73*((1+r_typical)^(-BU$3))</f>
        <v>4.2067703272322264E-87</v>
      </c>
      <c r="BV73">
        <f>((1-$E73)^BV$3)*$E73*((1+r_typical)^(-BV$3))</f>
        <v>2.1734980024033177E-88</v>
      </c>
      <c r="BW73">
        <f>((1-$E73)^BW$3)*$E73*((1+r_typical)^(-BW$3))</f>
        <v>1.122973967908381E-89</v>
      </c>
      <c r="BX73">
        <f>((1-$E73)^BX$3)*$E73*((1+r_typical)^(-BX$3))</f>
        <v>5.8020321675266352E-91</v>
      </c>
      <c r="BY73">
        <f>((1-$E73)^BY$3)*$E73*((1+r_typical)^(-BY$3))</f>
        <v>2.9977166198887623E-92</v>
      </c>
      <c r="BZ73">
        <f>((1-$E73)^BZ$3)*$E73*((1+r_typical)^(-BZ$3))</f>
        <v>1.5488202536091943E-93</v>
      </c>
      <c r="CA73">
        <f>((1-$E73)^CA$3)*$E73*((1+r_typical)^(-CA$3))</f>
        <v>8.0022379769808366E-95</v>
      </c>
      <c r="CB73">
        <f>((1-$E73)^CB$3)*$E73*((1+r_typical)^(-CB$3))</f>
        <v>4.1344896214400994E-96</v>
      </c>
      <c r="CC73">
        <f>((1-$E73)^CC$3)*$E73*((1+r_typical)^(-CC$3))</f>
        <v>2.1361529710773854E-97</v>
      </c>
      <c r="CD73">
        <f>((1-$E73)^CD$3)*$E73*((1+r_typical)^(-CD$3))</f>
        <v>1.1036790350566493E-98</v>
      </c>
      <c r="CE73">
        <f>((1-$E73)^CE$3)*$E73*((1+r_typical)^(-CE$3))</f>
        <v>5.7023416811260222E-100</v>
      </c>
      <c r="CF73">
        <f>((1-$E73)^CF$3)*$E73*((1+r_typical)^(-CF$3))</f>
        <v>2.9462098685817791E-101</v>
      </c>
      <c r="CG73">
        <f>((1-$E73)^CG$3)*$E73*((1+r_typical)^(-CG$3))</f>
        <v>1.5222084321005859E-102</v>
      </c>
      <c r="CH73">
        <f>((1-$E73)^CH$3)*$E73*((1+r_typical)^(-CH$3))</f>
        <v>7.864743565853027E-104</v>
      </c>
      <c r="CI73">
        <f>((1-$E73)^CI$3)*$E73*((1+r_typical)^(-CI$3))</f>
        <v>4.0634508423573984E-105</v>
      </c>
      <c r="CJ73">
        <f>((1-$E73)^CJ$3)*$E73*((1+r_typical)^(-CJ$3))</f>
        <v>2.0994496018846558E-106</v>
      </c>
      <c r="CK73">
        <f>((1-$E73)^CK$3)*$E73*((1+r_typical)^(-CK$3))</f>
        <v>1.0847156276404058E-107</v>
      </c>
      <c r="CL73">
        <f>((1-$E73)^CL$3)*$E73*((1+r_typical)^(-CL$3))</f>
        <v>5.6043640761420972E-109</v>
      </c>
      <c r="CM73">
        <f>((1-$E73)^CM$3)*$E73*((1+r_typical)^(-CM$3))</f>
        <v>2.8955881060067507E-110</v>
      </c>
      <c r="CN73">
        <f>((1-$E73)^CN$3)*$E73*((1+r_typical)^(-CN$3))</f>
        <v>1.4960538547701548E-111</v>
      </c>
      <c r="CO73">
        <f>((1-$E73)^CO$3)*$E73*((1+r_typical)^(-CO$3))</f>
        <v>7.7296115829791338E-113</v>
      </c>
      <c r="CP73">
        <f>((1-$E73)^CP$3)*$E73*((1+r_typical)^(-CP$3))</f>
        <v>3.9936326512058864E-114</v>
      </c>
      <c r="CQ73">
        <f>((1-$E73)^CQ$3)*$E73*((1+r_typical)^(-CQ$3))</f>
        <v>2.0633768697897083E-115</v>
      </c>
      <c r="CR73">
        <f>((1-$E73)^CR$3)*$E73*((1+r_typical)^(-CR$3))</f>
        <v>1.0660780493913496E-116</v>
      </c>
      <c r="CS73">
        <f>((1-$E73)^CS$3)*$E73*((1+r_typical)^(-CS$3))</f>
        <v>5.5080699218553076E-118</v>
      </c>
      <c r="CT73">
        <f>((1-$E73)^CT$3)*$E73*((1+r_typical)^(-CT$3))</f>
        <v>2.8458361262919091E-119</v>
      </c>
      <c r="CU73">
        <f>((1-$E73)^CU$3)*$E73*((1+r_typical)^(-CU$3))</f>
        <v>1.4703486652508199E-120</v>
      </c>
      <c r="CV73">
        <f>((1-$E73)^CV$3)*$E73*((1+r_typical)^(-CV$3))</f>
        <v>7.5968014371292359E-122</v>
      </c>
      <c r="CW73">
        <f>((1-$E73)^CW$3)*$E73*((1+r_typical)^(-CW$3))</f>
        <v>3.9250140758501066E-123</v>
      </c>
      <c r="CX73">
        <f>((1-$E73)^CX$3)*$E73*((1+r_typical)^(-CX$3))</f>
        <v>2.0279239391892219E-124</v>
      </c>
      <c r="CY73">
        <f>((1-$E73)^CY$3)*$E73*((1+r_typical)^(-CY$3))</f>
        <v>1.0477607019144318E-125</v>
      </c>
      <c r="CZ73">
        <f>((1-$E73)^CZ$3)*$E73*((1+r_typical)^(-CZ$3))</f>
        <v>5.413430293224563E-127</v>
      </c>
      <c r="DA73">
        <f>((1-$E73)^DA$3)*$E73*((1+r_typical)^(-DA$3))</f>
        <v>2.7969389848326915E-128</v>
      </c>
      <c r="DB73">
        <f>((1-$E73)^DB$3)*$E73*((1+r_typical)^(-DB$3))</f>
        <v>1.4450851421635574E-129</v>
      </c>
      <c r="DC73">
        <f>((1-$E73)^DC$3)*$E73*((1+r_typical)^(-DC$3))</f>
        <v>7.466273234511714E-131</v>
      </c>
      <c r="DD73">
        <f>((1-$E73)^DD$3)*$E73*((1+r_typical)^(-DD$3))</f>
        <v>3.8575745044977206E-132</v>
      </c>
      <c r="DE73">
        <f>((1-$E73)^DE$3)*$E73*((1+r_typical)^(-DE$3))</f>
        <v>1.9930801606571556E-133</v>
      </c>
      <c r="DF73">
        <f>((1-$E73)^DF$3)*$E73*((1+r_typical)^(-DF$3))</f>
        <v>1.0297580830061972E-134</v>
      </c>
      <c r="DG73">
        <f>((1-$E73)^DG$3)*$E73*((1+r_typical)^(-DG$3))</f>
        <v>5.3204167621986861E-136</v>
      </c>
      <c r="DH73">
        <f>((1-$E73)^DH$3)*$E73*((1+r_typical)^(-DH$3))</f>
        <v>2.748881993802655E-137</v>
      </c>
      <c r="DI73">
        <f>((1-$E73)^DI$3)*$E73*((1+r_typical)^(-DI$3))</f>
        <v>1.4202556967980393E-138</v>
      </c>
      <c r="DJ73">
        <f>((1-$E73)^DJ$3)*$E73*((1+r_typical)^(-DJ$3))</f>
        <v>7.3379877667898681E-140</v>
      </c>
      <c r="DK73">
        <f>((1-$E73)^DK$3)*$E73*((1+r_typical)^(-DK$3))</f>
        <v>3.791293679508099E-141</v>
      </c>
      <c r="DL73">
        <f>((1-$E73)^DL$3)*$E73*((1+r_typical)^(-DL$3))</f>
        <v>1.9588350677458514E-142</v>
      </c>
      <c r="DM73">
        <f>((1-$E73)^DM$3)*$E73*((1+r_typical)^(-DM$3))</f>
        <v>1.0120647850020235E-143</v>
      </c>
      <c r="DN73">
        <f>((1-$E73)^DN$3)*$E73*((1+r_typical)^(-DN$3))</f>
        <v>5.2290013891771217E-145</v>
      </c>
      <c r="DO73">
        <f>((1-$E73)^DO$3)*$E73*((1+r_typical)^(-DO$3))</f>
        <v>2.7016507177415134E-146</v>
      </c>
      <c r="DP73">
        <f>((1-$E73)^DP$3)*$E73*((1+r_typical)^(-DP$3))</f>
        <v>1.3958528708331153E-147</v>
      </c>
      <c r="DQ73">
        <f>((1-$E73)^DQ$3)*$E73*((1+r_typical)^(-DQ$3))</f>
        <v>7.2119064993044319E-149</v>
      </c>
      <c r="DR73">
        <f>((1-$E73)^DR$3)*$E73*((1+r_typical)^(-DR$3))</f>
        <v>3.7261516913072912E-150</v>
      </c>
      <c r="DS73">
        <f>((1-$E73)^DS$3)*$E73*((1+r_typical)^(-DS$3))</f>
        <v>1.9251783738421002E-151</v>
      </c>
      <c r="DT73">
        <f>((1-$E73)^DT$3)*$E73*((1+r_typical)^(-DT$3))</f>
        <v>9.9467549315175189E-153</v>
      </c>
      <c r="DU73">
        <f>((1-$E73)^DU$3)*$E73*((1+r_typical)^(-DU$3))</f>
        <v>5.1391567146173857E-154</v>
      </c>
      <c r="DV73">
        <f>((1-$E73)^DV$3)*$E73*((1+r_typical)^(-DV$3))</f>
        <v>2.6552309692189823E-155</v>
      </c>
      <c r="DW73">
        <f>((1-$E73)^DW$3)*$E73*((1+r_typical)^(-DW$3))</f>
        <v>1.371869334096475E-156</v>
      </c>
      <c r="DX73">
        <f>((1-$E73)^DX$3)*$E73*((1+r_typical)^(-DX$3))</f>
        <v>7.0879915594984535E-158</v>
      </c>
      <c r="DY73">
        <f>((1-$E73)^DY$3)*$E73*((1+r_typical)^(-DY$3))</f>
        <v>3.6621289724075355E-159</v>
      </c>
      <c r="DZ73">
        <f>((1-$E73)^DZ$3)*$E73*((1+r_typical)^(-DZ$3))</f>
        <v>1.8920999690772266E-160</v>
      </c>
      <c r="EA73">
        <f>((1-$E73)^EA$3)*$E73*((1+r_typical)^(-EA$3))</f>
        <v>9.775849840232339E-162</v>
      </c>
      <c r="EB73">
        <f>((1-$E73)^EB$3)*$E73*((1+r_typical)^(-EB$3))</f>
        <v>5.0508557507867095E-163</v>
      </c>
      <c r="EC73">
        <f>((1-$E73)^EC$3)*$E73*((1+r_typical)^(-EC$3))</f>
        <v>2.609608804573134E-164</v>
      </c>
      <c r="ED73">
        <f>((1-$E73)^ED$3)*$E73*((1+r_typical)^(-ED$3))</f>
        <v>1.348297882362786E-165</v>
      </c>
      <c r="EE73">
        <f>((1-$E73)^EE$3)*$E73*((1+r_typical)^(-EE$3))</f>
        <v>6.9662057255410635E-167</v>
      </c>
      <c r="EF73">
        <f>((1-$E73)^EF$3)*$E73*((1+r_typical)^(-EF$3))</f>
        <v>3.5992062915295499E-168</v>
      </c>
      <c r="EG73">
        <f>((1-$E73)^EG$3)*$E73*((1+r_typical)^(-EG$3))</f>
        <v>1.8595899172902678E-169</v>
      </c>
      <c r="EH73">
        <f>((1-$E73)^EH$3)*$E73*((1+r_typical)^(-EH$3))</f>
        <v>9.6078812393330512E-171</v>
      </c>
      <c r="EI73">
        <f>((1-$E73)^EI$3)*$E73*((1+r_typical)^(-EI$3))</f>
        <v>4.9640719736554096E-172</v>
      </c>
      <c r="EJ73">
        <f>((1-$E73)^EJ$3)*$E73*((1+r_typical)^(-EJ$3))</f>
        <v>2.5647705197219622E-173</v>
      </c>
      <c r="EK73">
        <f>((1-$E73)^EK$3)*$E73*((1+r_typical)^(-EK$3))</f>
        <v>1.3251314351896807E-174</v>
      </c>
      <c r="EL73">
        <f>((1-$E73)^EL$3)*$E73*((1+r_typical)^(-EL$3))</f>
        <v>6.8465124151466857E-176</v>
      </c>
      <c r="EM73">
        <f>((1-$E73)^EM$3)*$E73*((1+r_typical)^(-EM$3))</f>
        <v>3.5373647478257882E-177</v>
      </c>
      <c r="EN73">
        <f>((1-$E73)^EN$3)*$E73*((1+r_typical)^(-EN$3))</f>
        <v>1.8276384530433237E-178</v>
      </c>
      <c r="EO73">
        <f>((1-$E73)^EO$3)*$E73*((1+r_typical)^(-EO$3))</f>
        <v>9.4427986740571744E-180</v>
      </c>
      <c r="EP73">
        <f>((1-$E73)^EP$3)*$E73*((1+r_typical)^(-EP$3))</f>
        <v>4.8787793149295412E-181</v>
      </c>
      <c r="EQ73">
        <f>((1-$E73)^EQ$3)*$E73*((1+r_typical)^(-EQ$3))</f>
        <v>2.5207026460469295E-182</v>
      </c>
      <c r="ER73">
        <f>((1-$E73)^ER$3)*$E73*((1+r_typical)^(-ER$3))</f>
        <v>1.302363033790914E-183</v>
      </c>
      <c r="ES73">
        <f>((1-$E73)^ES$3)*$E73*((1+r_typical)^(-ES$3))</f>
        <v>6.7288756745863895E-185</v>
      </c>
      <c r="ET73">
        <f>((1-$E73)^ET$3)*$E73*((1+r_typical)^(-ET$3))</f>
        <v>3.4765857652029692E-186</v>
      </c>
      <c r="EU73">
        <f>((1-$E73)^EU$3)*$E73*((1+r_typical)^(-EU$3))</f>
        <v>1.7962359786882006E-187</v>
      </c>
      <c r="EV73">
        <f>((1-$E73)^EV$3)*$E73*((1+r_typical)^(-EV$3))</f>
        <v>9.280552556555704E-189</v>
      </c>
      <c r="EW73">
        <f>((1-$E73)^EW$3)*$E73*((1+r_typical)^(-EW$3))</f>
        <v>4.7949521542204492E-190</v>
      </c>
      <c r="EX73">
        <f>((1-$E73)^EX$3)*$E73*((1+r_typical)^(-EX$3))</f>
        <v>2.4773919463472322E-191</v>
      </c>
      <c r="EY73">
        <f>((1-$E73)^EY$3)*$E73*((1+r_typical)^(-EY$3))</f>
        <v>1.2799858389460703E-192</v>
      </c>
      <c r="EZ73">
        <f>((1-$E73)^EZ$3)*$E73*((1+r_typical)^(-EZ$3))</f>
        <v>6.6132601678880307E-194</v>
      </c>
      <c r="FA73">
        <f>((1-$E73)^FA$3)*$E73*((1+r_typical)^(-FA$3))</f>
        <v>3.4168510867421494E-195</v>
      </c>
      <c r="FB73">
        <f>((1-$E73)^FB$3)*$E73*((1+r_typical)^(-FB$3))</f>
        <v>1.7653730614834444E-196</v>
      </c>
      <c r="FC73">
        <f>((1-$E73)^FC$3)*$E73*((1+r_typical)^(-FC$3))</f>
        <v>9.1210941509977965E-198</v>
      </c>
      <c r="FD73">
        <f>((1-$E73)^FD$3)*$E73*((1+r_typical)^(-FD$3))</f>
        <v>4.7125653113488618E-199</v>
      </c>
      <c r="FE73">
        <f>((1-$E73)^FE$3)*$E73*((1+r_typical)^(-FE$3))</f>
        <v>2.4348254108635792E-200</v>
      </c>
      <c r="FF73">
        <f>((1-$E73)^FF$3)*$E73*((1+r_typical)^(-FF$3))</f>
        <v>1.2579931289461827E-201</v>
      </c>
      <c r="FG73">
        <f>((1-$E73)^FG$3)*$E73*((1+r_typical)^(-FG$3))</f>
        <v>6.4996311662219452E-203</v>
      </c>
      <c r="FH73">
        <f>((1-$E73)^FH$3)*$E73*((1+r_typical)^(-FH$3))</f>
        <v>3.358142769214672E-204</v>
      </c>
      <c r="FI73">
        <f>((1-$E73)^FI$3)*$E73*((1+r_typical)^(-FI$3))</f>
        <v>1.7350404307609141E-205</v>
      </c>
      <c r="FJ73">
        <f>((1-$E73)^FJ$3)*$E73*((1+r_typical)^(-FJ$3))</f>
        <v>8.9643755589313896E-207</v>
      </c>
      <c r="FK73">
        <f>((1-$E73)^FK$3)*$E73*((1+r_typical)^(-FK$3))</f>
        <v>4.63159403878122E-208</v>
      </c>
      <c r="FL73">
        <f>((1-$E73)^FL$3)*$E73*((1+r_typical)^(-FL$3))</f>
        <v>2.3929902533702976E-209</v>
      </c>
      <c r="FM73">
        <f>((1-$E73)^FM$3)*$E73*((1+r_typical)^(-FM$3))</f>
        <v>1.2363782975746538E-210</v>
      </c>
      <c r="FN73">
        <f>((1-$E73)^FN$3)*$E73*((1+r_typical)^(-FN$3))</f>
        <v>6.3879545374690438E-212</v>
      </c>
      <c r="FO73">
        <f>((1-$E73)^FO$3)*$E73*((1+r_typical)^(-FO$3))</f>
        <v>3.3004431776923402E-213</v>
      </c>
      <c r="FP73">
        <f>((1-$E73)^FP$3)*$E73*((1+r_typical)^(-FP$3))</f>
        <v>1.7052289751410427E-214</v>
      </c>
      <c r="FQ73">
        <f>((1-$E73)^FQ$3)*$E73*((1+r_typical)^(-FQ$3))</f>
        <v>8.8103497048953895E-216</v>
      </c>
      <c r="FR73">
        <f>((1-$E73)^FR$3)*$E73*((1+r_typical)^(-FR$3))</f>
        <v>4.5520140141959518E-217</v>
      </c>
      <c r="FS73">
        <f>((1-$E73)^FS$3)*$E73*((1+r_typical)^(-FS$3))</f>
        <v>2.3518739073345752E-218</v>
      </c>
      <c r="FT73">
        <f>((1-$E73)^FT$3)*$E73*((1+r_typical)^(-FT$3))</f>
        <v>1.215134852122864E-219</v>
      </c>
      <c r="FU73">
        <f>((1-$E73)^FU$3)*$E73*((1+r_typical)^(-FU$3))</f>
        <v>6.2781967359681348E-221</v>
      </c>
      <c r="FV73">
        <f>((1-$E73)^FV$3)*$E73*((1+r_typical)^(-FV$3))</f>
        <v>3.2437349802502024E-222</v>
      </c>
      <c r="FW73">
        <f>((1-$E73)^FW$3)*$E73*((1+r_typical)^(-FW$3))</f>
        <v>1.6759297397959381E-223</v>
      </c>
      <c r="FX73">
        <f>((1-$E73)^FX$3)*$E73*((1+r_typical)^(-FX$3))</f>
        <v>8.6589703222790133E-225</v>
      </c>
      <c r="FY73">
        <f>((1-$E73)^FY$3)*$E73*((1+r_typical)^(-FY$3))</f>
        <v>4.473801333177492E-226</v>
      </c>
      <c r="FZ73">
        <f>((1-$E73)^FZ$3)*$E73*((1+r_typical)^(-FZ$3))</f>
        <v>2.3114640221417043E-227</v>
      </c>
      <c r="GA73">
        <f>((1-$E73)^GA$3)*$E73*((1+r_typical)^(-GA$3))</f>
        <v>1.1942564114398808E-228</v>
      </c>
      <c r="GB73">
        <f>((1-$E73)^GB$3)*$E73*((1+r_typical)^(-GB$3))</f>
        <v>6.1703247924393852E-230</v>
      </c>
      <c r="GC73">
        <f>((1-$E73)^GC$3)*$E73*((1+r_typical)^(-GC$3))</f>
        <v>3.1880011427603488E-231</v>
      </c>
      <c r="GD73">
        <f>((1-$E73)^GD$3)*$E73*((1+r_typical)^(-GD$3))</f>
        <v>1.6471339237595141E-232</v>
      </c>
      <c r="GE73">
        <f>((1-$E73)^GE$3)*$E73*((1+r_typical)^(-GE$3))</f>
        <v>8.5101919394241579E-234</v>
      </c>
      <c r="GF73">
        <f>((1-$E73)^GF$3)*$E73*((1+r_typical)^(-GF$3))</f>
        <v>4.3969325020358165E-235</v>
      </c>
      <c r="GG73">
        <f>((1-$E73)^GG$3)*$E73*((1+r_typical)^(-GG$3))</f>
        <v>2.2717484593851721E-236</v>
      </c>
      <c r="GH73">
        <f>((1-$E73)^GH$3)*$E73*((1+r_typical)^(-GH$3))</f>
        <v>1.1737367040156721E-237</v>
      </c>
      <c r="GI73">
        <f>((1-$E73)^GI$3)*$E73*((1+r_typical)^(-GI$3))</f>
        <v>6.0643063040809744E-239</v>
      </c>
      <c r="GJ73">
        <f>((1-$E73)^GJ$3)*$E73*((1+r_typical)^(-GJ$3))</f>
        <v>3.1332249237751709E-240</v>
      </c>
      <c r="GK73">
        <f>((1-$E73)^GK$3)*$E73*((1+r_typical)^(-GK$3))</f>
        <v>1.6188328772838383E-241</v>
      </c>
      <c r="GL73">
        <f>((1-$E73)^GL$3)*$E73*((1+r_typical)^(-GL$3))</f>
        <v>8.3639698659664999E-243</v>
      </c>
      <c r="GM73">
        <f>((1-$E73)^GM$3)*$E73*((1+r_typical)^(-GM$3))</f>
        <v>4.3213844307493586E-244</v>
      </c>
      <c r="GN73">
        <f>((1-$E73)^GN$3)*$E73*((1+r_typical)^(-GN$3))</f>
        <v>2.232715289220502E-245</v>
      </c>
      <c r="GO73">
        <f>((1-$E73)^GO$3)*$E73*((1+r_typical)^(-GO$3))</f>
        <v>1.1535695660972597E-246</v>
      </c>
      <c r="GP73">
        <f>((1-$E73)^GP$3)*$E73*((1+r_typical)^(-GP$3))</f>
        <v>5.9601094248358435E-248</v>
      </c>
      <c r="GQ73">
        <f>((1-$E73)^GQ$3)*$E73*((1+r_typical)^(-GQ$3))</f>
        <v>3.0793898694985192E-249</v>
      </c>
      <c r="GR73">
        <f>((1-$E73)^GR$3)*$E73*((1+r_typical)^(-GR$3))</f>
        <v>1.5910180992409021E-250</v>
      </c>
      <c r="GS73">
        <f>((1-$E73)^GS$3)*$E73*((1+r_typical)^(-GS$3))</f>
        <v>8.2202601794113286E-252</v>
      </c>
      <c r="GT73">
        <f>((1-$E73)^GT$3)*$E73*((1+r_typical)^(-GT$3))</f>
        <v>4.2471344260291869E-253</v>
      </c>
      <c r="GU73">
        <f>((1-$E73)^GU$3)*$E73*((1+r_typical)^(-GU$3))</f>
        <v>2.1943527867817473E-254</v>
      </c>
      <c r="GV73">
        <f>((1-$E73)^GV$3)*$E73*((1+r_typical)^(-GV$3))</f>
        <v>1.133748939837236E-255</v>
      </c>
      <c r="GW73">
        <f>((1-$E73)^GW$3)*$E73*((1+r_typical)^(-GW$3))</f>
        <v>5.8577028558257215E-257</v>
      </c>
      <c r="GX73">
        <f>((1-$E73)^GX$3)*$E73*((1+r_typical)^(-GX$3))</f>
        <v>3.0264798088432894E-258</v>
      </c>
      <c r="GY73">
        <f t="shared" si="1"/>
        <v>0.72759226713532488</v>
      </c>
    </row>
    <row r="74" spans="1:207" x14ac:dyDescent="0.25">
      <c r="A74">
        <v>69</v>
      </c>
      <c r="B74">
        <f>((1-pf_test)^(A74-1))*pf_test*((1+r_typical)^(-A74))</f>
        <v>1.0279378704604584E-56</v>
      </c>
      <c r="E74">
        <v>0.7</v>
      </c>
      <c r="F74">
        <f>((1-$E74)^F$3)*$E74*((1+r_typical)^(-F$3))</f>
        <v>0.7</v>
      </c>
      <c r="G74">
        <f>((1-$E74)^G$3)*$E74*((1+r_typical)^(-G$3))</f>
        <v>3.5000000000000003E-2</v>
      </c>
      <c r="H74">
        <f>((1-$E74)^H$3)*$E74*((1+r_typical)^(-H$3))</f>
        <v>1.7500000000000003E-3</v>
      </c>
      <c r="I74">
        <f>((1-$E74)^I$3)*$E74*((1+r_typical)^(-I$3))</f>
        <v>8.7500000000000026E-5</v>
      </c>
      <c r="J74">
        <f>((1-$E74)^J$3)*$E74*((1+r_typical)^(-J$3))</f>
        <v>4.3750000000000022E-6</v>
      </c>
      <c r="K74">
        <f>((1-$E74)^K$3)*$E74*((1+r_typical)^(-K$3))</f>
        <v>2.1875000000000016E-7</v>
      </c>
      <c r="L74">
        <f>((1-$E74)^L$3)*$E74*((1+r_typical)^(-L$3))</f>
        <v>1.0937500000000008E-8</v>
      </c>
      <c r="M74">
        <f>((1-$E74)^M$3)*$E74*((1+r_typical)^(-M$3))</f>
        <v>5.4687500000000055E-10</v>
      </c>
      <c r="N74">
        <f>((1-$E74)^N$3)*$E74*((1+r_typical)^(-N$3))</f>
        <v>2.7343750000000032E-11</v>
      </c>
      <c r="O74">
        <f>((1-$E74)^O$3)*$E74*((1+r_typical)^(-O$3))</f>
        <v>1.3671875000000015E-12</v>
      </c>
      <c r="P74">
        <f>((1-$E74)^P$3)*$E74*((1+r_typical)^(-P$3))</f>
        <v>6.8359375000000079E-14</v>
      </c>
      <c r="Q74">
        <f>((1-$E74)^Q$3)*$E74*((1+r_typical)^(-Q$3))</f>
        <v>3.4179687500000052E-15</v>
      </c>
      <c r="R74">
        <f>((1-$E74)^R$3)*$E74*((1+r_typical)^(-R$3))</f>
        <v>1.7089843750000031E-16</v>
      </c>
      <c r="S74">
        <f>((1-$E74)^S$3)*$E74*((1+r_typical)^(-S$3))</f>
        <v>8.544921875000016E-18</v>
      </c>
      <c r="T74">
        <f>((1-$E74)^T$3)*$E74*((1+r_typical)^(-T$3))</f>
        <v>4.2724609375000078E-19</v>
      </c>
      <c r="U74">
        <f>((1-$E74)^U$3)*$E74*((1+r_typical)^(-U$3))</f>
        <v>2.1362304687500043E-20</v>
      </c>
      <c r="V74">
        <f>((1-$E74)^V$3)*$E74*((1+r_typical)^(-V$3))</f>
        <v>1.0681152343750021E-21</v>
      </c>
      <c r="W74">
        <f>((1-$E74)^W$3)*$E74*((1+r_typical)^(-W$3))</f>
        <v>5.3405761718750115E-23</v>
      </c>
      <c r="X74">
        <f>((1-$E74)^X$3)*$E74*((1+r_typical)^(-X$3))</f>
        <v>2.670288085937506E-24</v>
      </c>
      <c r="Y74">
        <f>((1-$E74)^Y$3)*$E74*((1+r_typical)^(-Y$3))</f>
        <v>1.3351440429687532E-25</v>
      </c>
      <c r="Z74">
        <f>((1-$E74)^Z$3)*$E74*((1+r_typical)^(-Z$3))</f>
        <v>6.6757202148437679E-27</v>
      </c>
      <c r="AA74">
        <f>((1-$E74)^AA$3)*$E74*((1+r_typical)^(-AA$3))</f>
        <v>3.3378601074218845E-28</v>
      </c>
      <c r="AB74">
        <f>((1-$E74)^AB$3)*$E74*((1+r_typical)^(-AB$3))</f>
        <v>1.6689300537109425E-29</v>
      </c>
      <c r="AC74">
        <f>((1-$E74)^AC$3)*$E74*((1+r_typical)^(-AC$3))</f>
        <v>8.3446502685547147E-31</v>
      </c>
      <c r="AD74">
        <f>((1-$E74)^AD$3)*$E74*((1+r_typical)^(-AD$3))</f>
        <v>4.1723251342773566E-32</v>
      </c>
      <c r="AE74">
        <f>((1-$E74)^AE$3)*$E74*((1+r_typical)^(-AE$3))</f>
        <v>2.0861625671386786E-33</v>
      </c>
      <c r="AF74">
        <f>((1-$E74)^AF$3)*$E74*((1+r_typical)^(-AF$3))</f>
        <v>1.0430812835693394E-34</v>
      </c>
      <c r="AG74">
        <f>((1-$E74)^AG$3)*$E74*((1+r_typical)^(-AG$3))</f>
        <v>5.2154064178466983E-36</v>
      </c>
      <c r="AH74">
        <f>((1-$E74)^AH$3)*$E74*((1+r_typical)^(-AH$3))</f>
        <v>2.6077032089233497E-37</v>
      </c>
      <c r="AI74">
        <f>((1-$E74)^AI$3)*$E74*((1+r_typical)^(-AI$3))</f>
        <v>1.303851604461675E-38</v>
      </c>
      <c r="AJ74">
        <f>((1-$E74)^AJ$3)*$E74*((1+r_typical)^(-AJ$3))</f>
        <v>6.5192580223083754E-40</v>
      </c>
      <c r="AK74">
        <f>((1-$E74)^AK$3)*$E74*((1+r_typical)^(-AK$3))</f>
        <v>3.2596290111541879E-41</v>
      </c>
      <c r="AL74">
        <f>((1-$E74)^AL$3)*$E74*((1+r_typical)^(-AL$3))</f>
        <v>1.629814505577094E-42</v>
      </c>
      <c r="AM74">
        <f>((1-$E74)^AM$3)*$E74*((1+r_typical)^(-AM$3))</f>
        <v>8.1490725278854705E-44</v>
      </c>
      <c r="AN74">
        <f>((1-$E74)^AN$3)*$E74*((1+r_typical)^(-AN$3))</f>
        <v>4.0745362639427365E-45</v>
      </c>
      <c r="AO74">
        <f>((1-$E74)^AO$3)*$E74*((1+r_typical)^(-AO$3))</f>
        <v>2.0372681319713686E-46</v>
      </c>
      <c r="AP74">
        <f>((1-$E74)^AP$3)*$E74*((1+r_typical)^(-AP$3))</f>
        <v>1.0186340659856843E-47</v>
      </c>
      <c r="AQ74">
        <f>((1-$E74)^AQ$3)*$E74*((1+r_typical)^(-AQ$3))</f>
        <v>5.0931703299284219E-49</v>
      </c>
      <c r="AR74">
        <f>((1-$E74)^AR$3)*$E74*((1+r_typical)^(-AR$3))</f>
        <v>2.5465851649642119E-50</v>
      </c>
      <c r="AS74">
        <f>((1-$E74)^AS$3)*$E74*((1+r_typical)^(-AS$3))</f>
        <v>1.2732925824821061E-51</v>
      </c>
      <c r="AT74">
        <f>((1-$E74)^AT$3)*$E74*((1+r_typical)^(-AT$3))</f>
        <v>6.366462912410531E-53</v>
      </c>
      <c r="AU74">
        <f>((1-$E74)^AU$3)*$E74*((1+r_typical)^(-AU$3))</f>
        <v>3.1832314562052658E-54</v>
      </c>
      <c r="AV74">
        <f>((1-$E74)^AV$3)*$E74*((1+r_typical)^(-AV$3))</f>
        <v>1.5916157281026329E-55</v>
      </c>
      <c r="AW74">
        <f>((1-$E74)^AW$3)*$E74*((1+r_typical)^(-AW$3))</f>
        <v>7.958078640513168E-57</v>
      </c>
      <c r="AX74">
        <f>((1-$E74)^AX$3)*$E74*((1+r_typical)^(-AX$3))</f>
        <v>3.9790393202565851E-58</v>
      </c>
      <c r="AY74">
        <f>((1-$E74)^AY$3)*$E74*((1+r_typical)^(-AY$3))</f>
        <v>1.9895196601282921E-59</v>
      </c>
      <c r="AZ74">
        <f>((1-$E74)^AZ$3)*$E74*((1+r_typical)^(-AZ$3))</f>
        <v>9.9475983006414628E-61</v>
      </c>
      <c r="BA74">
        <f>((1-$E74)^BA$3)*$E74*((1+r_typical)^(-BA$3))</f>
        <v>4.9737991503207323E-62</v>
      </c>
      <c r="BB74">
        <f>((1-$E74)^BB$3)*$E74*((1+r_typical)^(-BB$3))</f>
        <v>2.4868995751603658E-63</v>
      </c>
      <c r="BC74">
        <f>((1-$E74)^BC$3)*$E74*((1+r_typical)^(-BC$3))</f>
        <v>1.2434497875801834E-64</v>
      </c>
      <c r="BD74">
        <f>((1-$E74)^BD$3)*$E74*((1+r_typical)^(-BD$3))</f>
        <v>6.2172489379009183E-66</v>
      </c>
      <c r="BE74">
        <f>((1-$E74)^BE$3)*$E74*((1+r_typical)^(-BE$3))</f>
        <v>3.1086244689504588E-67</v>
      </c>
      <c r="BF74">
        <f>((1-$E74)^BF$3)*$E74*((1+r_typical)^(-BF$3))</f>
        <v>1.5543122344752298E-68</v>
      </c>
      <c r="BG74">
        <f>((1-$E74)^BG$3)*$E74*((1+r_typical)^(-BG$3))</f>
        <v>7.7715611723761494E-70</v>
      </c>
      <c r="BH74">
        <f>((1-$E74)^BH$3)*$E74*((1+r_typical)^(-BH$3))</f>
        <v>3.8857805861880747E-71</v>
      </c>
      <c r="BI74">
        <f>((1-$E74)^BI$3)*$E74*((1+r_typical)^(-BI$3))</f>
        <v>1.9428902930940382E-72</v>
      </c>
      <c r="BJ74">
        <f>((1-$E74)^BJ$3)*$E74*((1+r_typical)^(-BJ$3))</f>
        <v>9.7144514654701902E-74</v>
      </c>
      <c r="BK74">
        <f>((1-$E74)^BK$3)*$E74*((1+r_typical)^(-BK$3))</f>
        <v>4.8572257327350971E-75</v>
      </c>
      <c r="BL74">
        <f>((1-$E74)^BL$3)*$E74*((1+r_typical)^(-BL$3))</f>
        <v>2.4286128663675478E-76</v>
      </c>
      <c r="BM74">
        <f>((1-$E74)^BM$3)*$E74*((1+r_typical)^(-BM$3))</f>
        <v>1.2143064331837743E-77</v>
      </c>
      <c r="BN74">
        <f>((1-$E74)^BN$3)*$E74*((1+r_typical)^(-BN$3))</f>
        <v>6.0715321659188733E-79</v>
      </c>
      <c r="BO74">
        <f>((1-$E74)^BO$3)*$E74*((1+r_typical)^(-BO$3))</f>
        <v>3.0357660829594373E-80</v>
      </c>
      <c r="BP74">
        <f>((1-$E74)^BP$3)*$E74*((1+r_typical)^(-BP$3))</f>
        <v>1.5178830414797186E-81</v>
      </c>
      <c r="BQ74">
        <f>((1-$E74)^BQ$3)*$E74*((1+r_typical)^(-BQ$3))</f>
        <v>7.5894152073985931E-83</v>
      </c>
      <c r="BR74">
        <f>((1-$E74)^BR$3)*$E74*((1+r_typical)^(-BR$3))</f>
        <v>3.7947076036992971E-84</v>
      </c>
      <c r="BS74">
        <f>((1-$E74)^BS$3)*$E74*((1+r_typical)^(-BS$3))</f>
        <v>1.8973538018496485E-85</v>
      </c>
      <c r="BT74">
        <f>((1-$E74)^BT$3)*$E74*((1+r_typical)^(-BT$3))</f>
        <v>9.4867690092482443E-87</v>
      </c>
      <c r="BU74">
        <f>((1-$E74)^BU$3)*$E74*((1+r_typical)^(-BU$3))</f>
        <v>4.7433845046241228E-88</v>
      </c>
      <c r="BV74">
        <f>((1-$E74)^BV$3)*$E74*((1+r_typical)^(-BV$3))</f>
        <v>2.371692252312062E-89</v>
      </c>
      <c r="BW74">
        <f>((1-$E74)^BW$3)*$E74*((1+r_typical)^(-BW$3))</f>
        <v>1.1858461261560311E-90</v>
      </c>
      <c r="BX74">
        <f>((1-$E74)^BX$3)*$E74*((1+r_typical)^(-BX$3))</f>
        <v>5.9292306307801554E-92</v>
      </c>
      <c r="BY74">
        <f>((1-$E74)^BY$3)*$E74*((1+r_typical)^(-BY$3))</f>
        <v>2.9646153153900789E-93</v>
      </c>
      <c r="BZ74">
        <f>((1-$E74)^BZ$3)*$E74*((1+r_typical)^(-BZ$3))</f>
        <v>1.4823076576950396E-94</v>
      </c>
      <c r="CA74">
        <f>((1-$E74)^CA$3)*$E74*((1+r_typical)^(-CA$3))</f>
        <v>7.411538288475199E-96</v>
      </c>
      <c r="CB74">
        <f>((1-$E74)^CB$3)*$E74*((1+r_typical)^(-CB$3))</f>
        <v>3.7057691442376002E-97</v>
      </c>
      <c r="CC74">
        <f>((1-$E74)^CC$3)*$E74*((1+r_typical)^(-CC$3))</f>
        <v>1.8528845721188002E-98</v>
      </c>
      <c r="CD74">
        <f>((1-$E74)^CD$3)*$E74*((1+r_typical)^(-CD$3))</f>
        <v>9.2644228605940017E-100</v>
      </c>
      <c r="CE74">
        <f>((1-$E74)^CE$3)*$E74*((1+r_typical)^(-CE$3))</f>
        <v>4.6322114302970018E-101</v>
      </c>
      <c r="CF74">
        <f>((1-$E74)^CF$3)*$E74*((1+r_typical)^(-CF$3))</f>
        <v>2.3161057151485011E-102</v>
      </c>
      <c r="CG74">
        <f>((1-$E74)^CG$3)*$E74*((1+r_typical)^(-CG$3))</f>
        <v>1.1580528575742509E-103</v>
      </c>
      <c r="CH74">
        <f>((1-$E74)^CH$3)*$E74*((1+r_typical)^(-CH$3))</f>
        <v>5.7902642878712539E-105</v>
      </c>
      <c r="CI74">
        <f>((1-$E74)^CI$3)*$E74*((1+r_typical)^(-CI$3))</f>
        <v>2.8951321439356282E-106</v>
      </c>
      <c r="CJ74">
        <f>((1-$E74)^CJ$3)*$E74*((1+r_typical)^(-CJ$3))</f>
        <v>1.4475660719678137E-107</v>
      </c>
      <c r="CK74">
        <f>((1-$E74)^CK$3)*$E74*((1+r_typical)^(-CK$3))</f>
        <v>7.2378303598390699E-109</v>
      </c>
      <c r="CL74">
        <f>((1-$E74)^CL$3)*$E74*((1+r_typical)^(-CL$3))</f>
        <v>3.618915179919536E-110</v>
      </c>
      <c r="CM74">
        <f>((1-$E74)^CM$3)*$E74*((1+r_typical)^(-CM$3))</f>
        <v>1.8094575899597685E-111</v>
      </c>
      <c r="CN74">
        <f>((1-$E74)^CN$3)*$E74*((1+r_typical)^(-CN$3))</f>
        <v>9.0472879497988421E-113</v>
      </c>
      <c r="CO74">
        <f>((1-$E74)^CO$3)*$E74*((1+r_typical)^(-CO$3))</f>
        <v>4.5236439748994215E-114</v>
      </c>
      <c r="CP74">
        <f>((1-$E74)^CP$3)*$E74*((1+r_typical)^(-CP$3))</f>
        <v>2.261821987449711E-115</v>
      </c>
      <c r="CQ74">
        <f>((1-$E74)^CQ$3)*$E74*((1+r_typical)^(-CQ$3))</f>
        <v>1.1309109937248557E-116</v>
      </c>
      <c r="CR74">
        <f>((1-$E74)^CR$3)*$E74*((1+r_typical)^(-CR$3))</f>
        <v>5.6545549686242793E-118</v>
      </c>
      <c r="CS74">
        <f>((1-$E74)^CS$3)*$E74*((1+r_typical)^(-CS$3))</f>
        <v>2.8272774843121398E-119</v>
      </c>
      <c r="CT74">
        <f>((1-$E74)^CT$3)*$E74*((1+r_typical)^(-CT$3))</f>
        <v>1.4136387421560705E-120</v>
      </c>
      <c r="CU74">
        <f>((1-$E74)^CU$3)*$E74*((1+r_typical)^(-CU$3))</f>
        <v>7.0681937107803517E-122</v>
      </c>
      <c r="CV74">
        <f>((1-$E74)^CV$3)*$E74*((1+r_typical)^(-CV$3))</f>
        <v>3.5340968553901763E-123</v>
      </c>
      <c r="CW74">
        <f>((1-$E74)^CW$3)*$E74*((1+r_typical)^(-CW$3))</f>
        <v>1.7670484276950884E-124</v>
      </c>
      <c r="CX74">
        <f>((1-$E74)^CX$3)*$E74*((1+r_typical)^(-CX$3))</f>
        <v>8.8352421384754429E-126</v>
      </c>
      <c r="CY74">
        <f>((1-$E74)^CY$3)*$E74*((1+r_typical)^(-CY$3))</f>
        <v>4.4176210692377221E-127</v>
      </c>
      <c r="CZ74">
        <f>((1-$E74)^CZ$3)*$E74*((1+r_typical)^(-CZ$3))</f>
        <v>2.2088105346188617E-128</v>
      </c>
      <c r="DA74">
        <f>((1-$E74)^DA$3)*$E74*((1+r_typical)^(-DA$3))</f>
        <v>1.1044052673094305E-129</v>
      </c>
      <c r="DB74">
        <f>((1-$E74)^DB$3)*$E74*((1+r_typical)^(-DB$3))</f>
        <v>5.5220263365471536E-131</v>
      </c>
      <c r="DC74">
        <f>((1-$E74)^DC$3)*$E74*((1+r_typical)^(-DC$3))</f>
        <v>2.7610131682735769E-132</v>
      </c>
      <c r="DD74">
        <f>((1-$E74)^DD$3)*$E74*((1+r_typical)^(-DD$3))</f>
        <v>1.3805065841367889E-133</v>
      </c>
      <c r="DE74">
        <f>((1-$E74)^DE$3)*$E74*((1+r_typical)^(-DE$3))</f>
        <v>6.9025329206839467E-135</v>
      </c>
      <c r="DF74">
        <f>((1-$E74)^DF$3)*$E74*((1+r_typical)^(-DF$3))</f>
        <v>3.4512664603419732E-136</v>
      </c>
      <c r="DG74">
        <f>((1-$E74)^DG$3)*$E74*((1+r_typical)^(-DG$3))</f>
        <v>1.7256332301709869E-137</v>
      </c>
      <c r="DH74">
        <f>((1-$E74)^DH$3)*$E74*((1+r_typical)^(-DH$3))</f>
        <v>8.6281661508549356E-139</v>
      </c>
      <c r="DI74">
        <f>((1-$E74)^DI$3)*$E74*((1+r_typical)^(-DI$3))</f>
        <v>4.3140830754274697E-140</v>
      </c>
      <c r="DJ74">
        <f>((1-$E74)^DJ$3)*$E74*((1+r_typical)^(-DJ$3))</f>
        <v>2.1570415377137349E-141</v>
      </c>
      <c r="DK74">
        <f>((1-$E74)^DK$3)*$E74*((1+r_typical)^(-DK$3))</f>
        <v>1.0785207688568675E-142</v>
      </c>
      <c r="DL74">
        <f>((1-$E74)^DL$3)*$E74*((1+r_typical)^(-DL$3))</f>
        <v>5.3926038442843378E-144</v>
      </c>
      <c r="DM74">
        <f>((1-$E74)^DM$3)*$E74*((1+r_typical)^(-DM$3))</f>
        <v>2.6963019221421696E-145</v>
      </c>
      <c r="DN74">
        <f>((1-$E74)^DN$3)*$E74*((1+r_typical)^(-DN$3))</f>
        <v>1.3481509610710848E-146</v>
      </c>
      <c r="DO74">
        <f>((1-$E74)^DO$3)*$E74*((1+r_typical)^(-DO$3))</f>
        <v>6.7407548053554241E-148</v>
      </c>
      <c r="DP74">
        <f>((1-$E74)^DP$3)*$E74*((1+r_typical)^(-DP$3))</f>
        <v>3.3703774026777128E-149</v>
      </c>
      <c r="DQ74">
        <f>((1-$E74)^DQ$3)*$E74*((1+r_typical)^(-DQ$3))</f>
        <v>1.6851887013388571E-150</v>
      </c>
      <c r="DR74">
        <f>((1-$E74)^DR$3)*$E74*((1+r_typical)^(-DR$3))</f>
        <v>8.425943506694287E-152</v>
      </c>
      <c r="DS74">
        <f>((1-$E74)^DS$3)*$E74*((1+r_typical)^(-DS$3))</f>
        <v>4.2129717533471429E-153</v>
      </c>
      <c r="DT74">
        <f>((1-$E74)^DT$3)*$E74*((1+r_typical)^(-DT$3))</f>
        <v>2.1064858766735716E-154</v>
      </c>
      <c r="DU74">
        <f>((1-$E74)^DU$3)*$E74*((1+r_typical)^(-DU$3))</f>
        <v>1.0532429383367861E-155</v>
      </c>
      <c r="DV74">
        <f>((1-$E74)^DV$3)*$E74*((1+r_typical)^(-DV$3))</f>
        <v>5.2662146916839288E-157</v>
      </c>
      <c r="DW74">
        <f>((1-$E74)^DW$3)*$E74*((1+r_typical)^(-DW$3))</f>
        <v>2.6331073458419662E-158</v>
      </c>
      <c r="DX74">
        <f>((1-$E74)^DX$3)*$E74*((1+r_typical)^(-DX$3))</f>
        <v>1.3165536729209829E-159</v>
      </c>
      <c r="DY74">
        <f>((1-$E74)^DY$3)*$E74*((1+r_typical)^(-DY$3))</f>
        <v>6.5827683646049164E-161</v>
      </c>
      <c r="DZ74">
        <f>((1-$E74)^DZ$3)*$E74*((1+r_typical)^(-DZ$3))</f>
        <v>3.2913841823024593E-162</v>
      </c>
      <c r="EA74">
        <f>((1-$E74)^EA$3)*$E74*((1+r_typical)^(-EA$3))</f>
        <v>1.6456920911512296E-163</v>
      </c>
      <c r="EB74">
        <f>((1-$E74)^EB$3)*$E74*((1+r_typical)^(-EB$3))</f>
        <v>8.2284604557561463E-165</v>
      </c>
      <c r="EC74">
        <f>((1-$E74)^EC$3)*$E74*((1+r_typical)^(-EC$3))</f>
        <v>4.114230227878075E-166</v>
      </c>
      <c r="ED74">
        <f>((1-$E74)^ED$3)*$E74*((1+r_typical)^(-ED$3))</f>
        <v>2.0571151139390376E-167</v>
      </c>
      <c r="EE74">
        <f>((1-$E74)^EE$3)*$E74*((1+r_typical)^(-EE$3))</f>
        <v>1.028557556969519E-168</v>
      </c>
      <c r="EF74">
        <f>((1-$E74)^EF$3)*$E74*((1+r_typical)^(-EF$3))</f>
        <v>5.1427877848475964E-170</v>
      </c>
      <c r="EG74">
        <f>((1-$E74)^EG$3)*$E74*((1+r_typical)^(-EG$3))</f>
        <v>2.571393892423798E-171</v>
      </c>
      <c r="EH74">
        <f>((1-$E74)^EH$3)*$E74*((1+r_typical)^(-EH$3))</f>
        <v>1.2856969462118994E-172</v>
      </c>
      <c r="EI74">
        <f>((1-$E74)^EI$3)*$E74*((1+r_typical)^(-EI$3))</f>
        <v>6.4284847310594958E-174</v>
      </c>
      <c r="EJ74">
        <f>((1-$E74)^EJ$3)*$E74*((1+r_typical)^(-EJ$3))</f>
        <v>3.2142423655297484E-175</v>
      </c>
      <c r="EK74">
        <f>((1-$E74)^EK$3)*$E74*((1+r_typical)^(-EK$3))</f>
        <v>1.6071211827648747E-176</v>
      </c>
      <c r="EL74">
        <f>((1-$E74)^EL$3)*$E74*((1+r_typical)^(-EL$3))</f>
        <v>8.0356059138243737E-178</v>
      </c>
      <c r="EM74">
        <f>((1-$E74)^EM$3)*$E74*((1+r_typical)^(-EM$3))</f>
        <v>4.017802956912188E-179</v>
      </c>
      <c r="EN74">
        <f>((1-$E74)^EN$3)*$E74*((1+r_typical)^(-EN$3))</f>
        <v>2.0089014784560941E-180</v>
      </c>
      <c r="EO74">
        <f>((1-$E74)^EO$3)*$E74*((1+r_typical)^(-EO$3))</f>
        <v>1.004450739228047E-181</v>
      </c>
      <c r="EP74">
        <f>((1-$E74)^EP$3)*$E74*((1+r_typical)^(-EP$3))</f>
        <v>5.0222536961402368E-183</v>
      </c>
      <c r="EQ74">
        <f>((1-$E74)^EQ$3)*$E74*((1+r_typical)^(-EQ$3))</f>
        <v>2.5111268480701188E-184</v>
      </c>
      <c r="ER74">
        <f>((1-$E74)^ER$3)*$E74*((1+r_typical)^(-ER$3))</f>
        <v>1.2555634240350596E-185</v>
      </c>
      <c r="ES74">
        <f>((1-$E74)^ES$3)*$E74*((1+r_typical)^(-ES$3))</f>
        <v>6.2778171201752986E-187</v>
      </c>
      <c r="ET74">
        <f>((1-$E74)^ET$3)*$E74*((1+r_typical)^(-ET$3))</f>
        <v>3.1389085600876495E-188</v>
      </c>
      <c r="EU74">
        <f>((1-$E74)^EU$3)*$E74*((1+r_typical)^(-EU$3))</f>
        <v>1.5694542800438251E-189</v>
      </c>
      <c r="EV74">
        <f>((1-$E74)^EV$3)*$E74*((1+r_typical)^(-EV$3))</f>
        <v>7.8472714002191252E-191</v>
      </c>
      <c r="EW74">
        <f>((1-$E74)^EW$3)*$E74*((1+r_typical)^(-EW$3))</f>
        <v>3.9236357001095634E-192</v>
      </c>
      <c r="EX74">
        <f>((1-$E74)^EX$3)*$E74*((1+r_typical)^(-EX$3))</f>
        <v>1.9618178500547819E-193</v>
      </c>
      <c r="EY74">
        <f>((1-$E74)^EY$3)*$E74*((1+r_typical)^(-EY$3))</f>
        <v>9.8090892502739106E-195</v>
      </c>
      <c r="EZ74">
        <f>((1-$E74)^EZ$3)*$E74*((1+r_typical)^(-EZ$3))</f>
        <v>4.9045446251369566E-196</v>
      </c>
      <c r="FA74">
        <f>((1-$E74)^FA$3)*$E74*((1+r_typical)^(-FA$3))</f>
        <v>2.4522723125684784E-197</v>
      </c>
      <c r="FB74">
        <f>((1-$E74)^FB$3)*$E74*((1+r_typical)^(-FB$3))</f>
        <v>1.2261361562842396E-198</v>
      </c>
      <c r="FC74">
        <f>((1-$E74)^FC$3)*$E74*((1+r_typical)^(-FC$3))</f>
        <v>6.1306807814211966E-200</v>
      </c>
      <c r="FD74">
        <f>((1-$E74)^FD$3)*$E74*((1+r_typical)^(-FD$3))</f>
        <v>3.0653403907105988E-201</v>
      </c>
      <c r="FE74">
        <f>((1-$E74)^FE$3)*$E74*((1+r_typical)^(-FE$3))</f>
        <v>1.5326701953552997E-202</v>
      </c>
      <c r="FF74">
        <f>((1-$E74)^FF$3)*$E74*((1+r_typical)^(-FF$3))</f>
        <v>7.6633509767765024E-204</v>
      </c>
      <c r="FG74">
        <f>((1-$E74)^FG$3)*$E74*((1+r_typical)^(-FG$3))</f>
        <v>3.8316754883882506E-205</v>
      </c>
      <c r="FH74">
        <f>((1-$E74)^FH$3)*$E74*((1+r_typical)^(-FH$3))</f>
        <v>1.9158377441941254E-206</v>
      </c>
      <c r="FI74">
        <f>((1-$E74)^FI$3)*$E74*((1+r_typical)^(-FI$3))</f>
        <v>9.5791887209706288E-208</v>
      </c>
      <c r="FJ74">
        <f>((1-$E74)^FJ$3)*$E74*((1+r_typical)^(-FJ$3))</f>
        <v>4.7895943604853143E-209</v>
      </c>
      <c r="FK74">
        <f>((1-$E74)^FK$3)*$E74*((1+r_typical)^(-FK$3))</f>
        <v>2.3947971802426579E-210</v>
      </c>
      <c r="FL74">
        <f>((1-$E74)^FL$3)*$E74*((1+r_typical)^(-FL$3))</f>
        <v>1.1973985901213293E-211</v>
      </c>
      <c r="FM74">
        <f>((1-$E74)^FM$3)*$E74*((1+r_typical)^(-FM$3))</f>
        <v>5.9869929506066461E-213</v>
      </c>
      <c r="FN74">
        <f>((1-$E74)^FN$3)*$E74*((1+r_typical)^(-FN$3))</f>
        <v>2.9934964753033227E-214</v>
      </c>
      <c r="FO74">
        <f>((1-$E74)^FO$3)*$E74*((1+r_typical)^(-FO$3))</f>
        <v>1.4967482376516615E-215</v>
      </c>
      <c r="FP74">
        <f>((1-$E74)^FP$3)*$E74*((1+r_typical)^(-FP$3))</f>
        <v>7.4837411882583087E-217</v>
      </c>
      <c r="FQ74">
        <f>((1-$E74)^FQ$3)*$E74*((1+r_typical)^(-FQ$3))</f>
        <v>3.7418705941291562E-218</v>
      </c>
      <c r="FR74">
        <f>((1-$E74)^FR$3)*$E74*((1+r_typical)^(-FR$3))</f>
        <v>1.8709352970645777E-219</v>
      </c>
      <c r="FS74">
        <f>((1-$E74)^FS$3)*$E74*((1+r_typical)^(-FS$3))</f>
        <v>9.3546764853228927E-221</v>
      </c>
      <c r="FT74">
        <f>((1-$E74)^FT$3)*$E74*((1+r_typical)^(-FT$3))</f>
        <v>4.6773382426614455E-222</v>
      </c>
      <c r="FU74">
        <f>((1-$E74)^FU$3)*$E74*((1+r_typical)^(-FU$3))</f>
        <v>2.3386691213307236E-223</v>
      </c>
      <c r="FV74">
        <f>((1-$E74)^FV$3)*$E74*((1+r_typical)^(-FV$3))</f>
        <v>1.169334560665362E-224</v>
      </c>
      <c r="FW74">
        <f>((1-$E74)^FW$3)*$E74*((1+r_typical)^(-FW$3))</f>
        <v>5.8466728033268105E-226</v>
      </c>
      <c r="FX74">
        <f>((1-$E74)^FX$3)*$E74*((1+r_typical)^(-FX$3))</f>
        <v>2.9233364016634055E-227</v>
      </c>
      <c r="FY74">
        <f>((1-$E74)^FY$3)*$E74*((1+r_typical)^(-FY$3))</f>
        <v>1.4616682008317032E-228</v>
      </c>
      <c r="FZ74">
        <f>((1-$E74)^FZ$3)*$E74*((1+r_typical)^(-FZ$3))</f>
        <v>7.3083410041585144E-230</v>
      </c>
      <c r="GA74">
        <f>((1-$E74)^GA$3)*$E74*((1+r_typical)^(-GA$3))</f>
        <v>3.6541705020792582E-231</v>
      </c>
      <c r="GB74">
        <f>((1-$E74)^GB$3)*$E74*((1+r_typical)^(-GB$3))</f>
        <v>1.8270852510396295E-232</v>
      </c>
      <c r="GC74">
        <f>((1-$E74)^GC$3)*$E74*((1+r_typical)^(-GC$3))</f>
        <v>9.1354262551981491E-234</v>
      </c>
      <c r="GD74">
        <f>((1-$E74)^GD$3)*$E74*((1+r_typical)^(-GD$3))</f>
        <v>4.5677131275990754E-235</v>
      </c>
      <c r="GE74">
        <f>((1-$E74)^GE$3)*$E74*((1+r_typical)^(-GE$3))</f>
        <v>2.2838565637995372E-236</v>
      </c>
      <c r="GF74">
        <f>((1-$E74)^GF$3)*$E74*((1+r_typical)^(-GF$3))</f>
        <v>1.141928281899769E-237</v>
      </c>
      <c r="GG74">
        <f>((1-$E74)^GG$3)*$E74*((1+r_typical)^(-GG$3))</f>
        <v>5.7096414094988459E-239</v>
      </c>
      <c r="GH74">
        <f>((1-$E74)^GH$3)*$E74*((1+r_typical)^(-GH$3))</f>
        <v>2.8548207047494231E-240</v>
      </c>
      <c r="GI74">
        <f>((1-$E74)^GI$3)*$E74*((1+r_typical)^(-GI$3))</f>
        <v>1.4274103523747118E-241</v>
      </c>
      <c r="GJ74">
        <f>((1-$E74)^GJ$3)*$E74*((1+r_typical)^(-GJ$3))</f>
        <v>7.1370517618735606E-243</v>
      </c>
      <c r="GK74">
        <f>((1-$E74)^GK$3)*$E74*((1+r_typical)^(-GK$3))</f>
        <v>3.5685258809367812E-244</v>
      </c>
      <c r="GL74">
        <f>((1-$E74)^GL$3)*$E74*((1+r_typical)^(-GL$3))</f>
        <v>1.7842629404683907E-245</v>
      </c>
      <c r="GM74">
        <f>((1-$E74)^GM$3)*$E74*((1+r_typical)^(-GM$3))</f>
        <v>8.9213147023419549E-247</v>
      </c>
      <c r="GN74">
        <f>((1-$E74)^GN$3)*$E74*((1+r_typical)^(-GN$3))</f>
        <v>4.4606573511709768E-248</v>
      </c>
      <c r="GO74">
        <f>((1-$E74)^GO$3)*$E74*((1+r_typical)^(-GO$3))</f>
        <v>2.2303286755854896E-249</v>
      </c>
      <c r="GP74">
        <f>((1-$E74)^GP$3)*$E74*((1+r_typical)^(-GP$3))</f>
        <v>1.1151643377927447E-250</v>
      </c>
      <c r="GQ74">
        <f>((1-$E74)^GQ$3)*$E74*((1+r_typical)^(-GQ$3))</f>
        <v>5.575821688963722E-252</v>
      </c>
      <c r="GR74">
        <f>((1-$E74)^GR$3)*$E74*((1+r_typical)^(-GR$3))</f>
        <v>2.7879108444818619E-253</v>
      </c>
      <c r="GS74">
        <f>((1-$E74)^GS$3)*$E74*((1+r_typical)^(-GS$3))</f>
        <v>1.3939554222409313E-254</v>
      </c>
      <c r="GT74">
        <f>((1-$E74)^GT$3)*$E74*((1+r_typical)^(-GT$3))</f>
        <v>6.9697771112046581E-256</v>
      </c>
      <c r="GU74">
        <f>((1-$E74)^GU$3)*$E74*((1+r_typical)^(-GU$3))</f>
        <v>3.4848885556023291E-257</v>
      </c>
      <c r="GV74">
        <f>((1-$E74)^GV$3)*$E74*((1+r_typical)^(-GV$3))</f>
        <v>1.7424442778011649E-258</v>
      </c>
      <c r="GW74">
        <f>((1-$E74)^GW$3)*$E74*((1+r_typical)^(-GW$3))</f>
        <v>8.7122213890058257E-260</v>
      </c>
      <c r="GX74">
        <f>((1-$E74)^GX$3)*$E74*((1+r_typical)^(-GX$3))</f>
        <v>4.356110694502913E-261</v>
      </c>
      <c r="GY74">
        <f t="shared" si="1"/>
        <v>0.73684210526315808</v>
      </c>
    </row>
    <row r="75" spans="1:207" x14ac:dyDescent="0.25">
      <c r="A75">
        <v>70</v>
      </c>
      <c r="B75">
        <f>((1-pf_test)^(A75-1))*pf_test*((1+r_typical)^(-A75))</f>
        <v>1.6789651884187483E-57</v>
      </c>
      <c r="E75">
        <v>0.71</v>
      </c>
      <c r="F75">
        <f>((1-$E75)^F$3)*$E75*((1+r_typical)^(-F$3))</f>
        <v>0.71</v>
      </c>
      <c r="G75">
        <f>((1-$E75)^G$3)*$E75*((1+r_typical)^(-G$3))</f>
        <v>3.4316666666666669E-2</v>
      </c>
      <c r="H75">
        <f>((1-$E75)^H$3)*$E75*((1+r_typical)^(-H$3))</f>
        <v>1.6586388888888892E-3</v>
      </c>
      <c r="I75">
        <f>((1-$E75)^I$3)*$E75*((1+r_typical)^(-I$3))</f>
        <v>8.016754629629632E-5</v>
      </c>
      <c r="J75">
        <f>((1-$E75)^J$3)*$E75*((1+r_typical)^(-J$3))</f>
        <v>3.8747647376543228E-6</v>
      </c>
      <c r="K75">
        <f>((1-$E75)^K$3)*$E75*((1+r_typical)^(-K$3))</f>
        <v>1.8728029565329232E-7</v>
      </c>
      <c r="L75">
        <f>((1-$E75)^L$3)*$E75*((1+r_typical)^(-L$3))</f>
        <v>9.0518809565757946E-9</v>
      </c>
      <c r="M75">
        <f>((1-$E75)^M$3)*$E75*((1+r_typical)^(-M$3))</f>
        <v>4.3750757956783013E-10</v>
      </c>
      <c r="N75">
        <f>((1-$E75)^N$3)*$E75*((1+r_typical)^(-N$3))</f>
        <v>2.1146199679111796E-11</v>
      </c>
      <c r="O75">
        <f>((1-$E75)^O$3)*$E75*((1+r_typical)^(-O$3))</f>
        <v>1.022066317823737E-12</v>
      </c>
      <c r="P75">
        <f>((1-$E75)^P$3)*$E75*((1+r_typical)^(-P$3))</f>
        <v>4.9399872028147296E-14</v>
      </c>
      <c r="Q75">
        <f>((1-$E75)^Q$3)*$E75*((1+r_typical)^(-Q$3))</f>
        <v>2.3876604813604527E-15</v>
      </c>
      <c r="R75">
        <f>((1-$E75)^R$3)*$E75*((1+r_typical)^(-R$3))</f>
        <v>1.1540358993242192E-16</v>
      </c>
      <c r="S75">
        <f>((1-$E75)^S$3)*$E75*((1+r_typical)^(-S$3))</f>
        <v>5.5778401800670598E-18</v>
      </c>
      <c r="T75">
        <f>((1-$E75)^T$3)*$E75*((1+r_typical)^(-T$3))</f>
        <v>2.6959560870324131E-19</v>
      </c>
      <c r="U75">
        <f>((1-$E75)^U$3)*$E75*((1+r_typical)^(-U$3))</f>
        <v>1.3030454420656661E-20</v>
      </c>
      <c r="V75">
        <f>((1-$E75)^V$3)*$E75*((1+r_typical)^(-V$3))</f>
        <v>6.2980529699840542E-22</v>
      </c>
      <c r="W75">
        <f>((1-$E75)^W$3)*$E75*((1+r_typical)^(-W$3))</f>
        <v>3.044058935492293E-23</v>
      </c>
      <c r="X75">
        <f>((1-$E75)^X$3)*$E75*((1+r_typical)^(-X$3))</f>
        <v>1.4712951521546086E-24</v>
      </c>
      <c r="Y75">
        <f>((1-$E75)^Y$3)*$E75*((1+r_typical)^(-Y$3))</f>
        <v>7.111259902080608E-26</v>
      </c>
      <c r="Z75">
        <f>((1-$E75)^Z$3)*$E75*((1+r_typical)^(-Z$3))</f>
        <v>3.4371089526722955E-27</v>
      </c>
      <c r="AA75">
        <f>((1-$E75)^AA$3)*$E75*((1+r_typical)^(-AA$3))</f>
        <v>1.6612693271249427E-28</v>
      </c>
      <c r="AB75">
        <f>((1-$E75)^AB$3)*$E75*((1+r_typical)^(-AB$3))</f>
        <v>8.0294684144372268E-30</v>
      </c>
      <c r="AC75">
        <f>((1-$E75)^AC$3)*$E75*((1+r_typical)^(-AC$3))</f>
        <v>3.8809097336446593E-31</v>
      </c>
      <c r="AD75">
        <f>((1-$E75)^AD$3)*$E75*((1+r_typical)^(-AD$3))</f>
        <v>1.8757730379282524E-32</v>
      </c>
      <c r="AE75">
        <f>((1-$E75)^AE$3)*$E75*((1+r_typical)^(-AE$3))</f>
        <v>9.0662363499865556E-34</v>
      </c>
      <c r="AF75">
        <f>((1-$E75)^AF$3)*$E75*((1+r_typical)^(-AF$3))</f>
        <v>4.3820142358268349E-35</v>
      </c>
      <c r="AG75">
        <f>((1-$E75)^AG$3)*$E75*((1+r_typical)^(-AG$3))</f>
        <v>2.117973547316304E-36</v>
      </c>
      <c r="AH75">
        <f>((1-$E75)^AH$3)*$E75*((1+r_typical)^(-AH$3))</f>
        <v>1.0236872145362138E-37</v>
      </c>
      <c r="AI75">
        <f>((1-$E75)^AI$3)*$E75*((1+r_typical)^(-AI$3))</f>
        <v>4.9478215369250337E-39</v>
      </c>
      <c r="AJ75">
        <f>((1-$E75)^AJ$3)*$E75*((1+r_typical)^(-AJ$3))</f>
        <v>2.3914470761804339E-40</v>
      </c>
      <c r="AK75">
        <f>((1-$E75)^AK$3)*$E75*((1+r_typical)^(-AK$3))</f>
        <v>1.1558660868205429E-41</v>
      </c>
      <c r="AL75">
        <f>((1-$E75)^AL$3)*$E75*((1+r_typical)^(-AL$3))</f>
        <v>5.5866860862992913E-43</v>
      </c>
      <c r="AM75">
        <f>((1-$E75)^AM$3)*$E75*((1+r_typical)^(-AM$3))</f>
        <v>2.7002316083779911E-44</v>
      </c>
      <c r="AN75">
        <f>((1-$E75)^AN$3)*$E75*((1+r_typical)^(-AN$3))</f>
        <v>1.3051119440493626E-45</v>
      </c>
      <c r="AO75">
        <f>((1-$E75)^AO$3)*$E75*((1+r_typical)^(-AO$3))</f>
        <v>6.3080410629052535E-47</v>
      </c>
      <c r="AP75">
        <f>((1-$E75)^AP$3)*$E75*((1+r_typical)^(-AP$3))</f>
        <v>3.0488865137375394E-48</v>
      </c>
      <c r="AQ75">
        <f>((1-$E75)^AQ$3)*$E75*((1+r_typical)^(-AQ$3))</f>
        <v>1.4736284816398113E-49</v>
      </c>
      <c r="AR75">
        <f>((1-$E75)^AR$3)*$E75*((1+r_typical)^(-AR$3))</f>
        <v>7.1225376612590881E-51</v>
      </c>
      <c r="AS75">
        <f>((1-$E75)^AS$3)*$E75*((1+r_typical)^(-AS$3))</f>
        <v>3.4425598696085593E-52</v>
      </c>
      <c r="AT75">
        <f>((1-$E75)^AT$3)*$E75*((1+r_typical)^(-AT$3))</f>
        <v>1.6639039369774709E-53</v>
      </c>
      <c r="AU75">
        <f>((1-$E75)^AU$3)*$E75*((1+r_typical)^(-AU$3))</f>
        <v>8.0422023620577777E-55</v>
      </c>
      <c r="AV75">
        <f>((1-$E75)^AV$3)*$E75*((1+r_typical)^(-AV$3))</f>
        <v>3.8870644749945925E-56</v>
      </c>
      <c r="AW75">
        <f>((1-$E75)^AW$3)*$E75*((1+r_typical)^(-AW$3))</f>
        <v>1.8787478295807201E-57</v>
      </c>
      <c r="AX75">
        <f>((1-$E75)^AX$3)*$E75*((1+r_typical)^(-AX$3))</f>
        <v>9.0806145096401497E-59</v>
      </c>
      <c r="AY75">
        <f>((1-$E75)^AY$3)*$E75*((1+r_typical)^(-AY$3))</f>
        <v>4.3889636796594052E-60</v>
      </c>
      <c r="AZ75">
        <f>((1-$E75)^AZ$3)*$E75*((1+r_typical)^(-AZ$3))</f>
        <v>2.1213324451687132E-61</v>
      </c>
      <c r="BA75">
        <f>((1-$E75)^BA$3)*$E75*((1+r_typical)^(-BA$3))</f>
        <v>1.0253106818315448E-62</v>
      </c>
      <c r="BB75">
        <f>((1-$E75)^BB$3)*$E75*((1+r_typical)^(-BB$3))</f>
        <v>4.9556682955191335E-64</v>
      </c>
      <c r="BC75">
        <f>((1-$E75)^BC$3)*$E75*((1+r_typical)^(-BC$3))</f>
        <v>2.3952396761675818E-65</v>
      </c>
      <c r="BD75">
        <f>((1-$E75)^BD$3)*$E75*((1+r_typical)^(-BD$3))</f>
        <v>1.1576991768143312E-66</v>
      </c>
      <c r="BE75">
        <f>((1-$E75)^BE$3)*$E75*((1+r_typical)^(-BE$3))</f>
        <v>5.5955460212692687E-68</v>
      </c>
      <c r="BF75">
        <f>((1-$E75)^BF$3)*$E75*((1+r_typical)^(-BF$3))</f>
        <v>2.704513910280147E-69</v>
      </c>
      <c r="BG75">
        <f>((1-$E75)^BG$3)*$E75*((1+r_typical)^(-BG$3))</f>
        <v>1.307181723302071E-70</v>
      </c>
      <c r="BH75">
        <f>((1-$E75)^BH$3)*$E75*((1+r_typical)^(-BH$3))</f>
        <v>6.3180449959600119E-72</v>
      </c>
      <c r="BI75">
        <f>((1-$E75)^BI$3)*$E75*((1+r_typical)^(-BI$3))</f>
        <v>3.0537217480473391E-73</v>
      </c>
      <c r="BJ75">
        <f>((1-$E75)^BJ$3)*$E75*((1+r_typical)^(-BJ$3))</f>
        <v>1.4759655115562146E-74</v>
      </c>
      <c r="BK75">
        <f>((1-$E75)^BK$3)*$E75*((1+r_typical)^(-BK$3))</f>
        <v>7.1338333058550371E-76</v>
      </c>
      <c r="BL75">
        <f>((1-$E75)^BL$3)*$E75*((1+r_typical)^(-BL$3))</f>
        <v>3.448019431163268E-77</v>
      </c>
      <c r="BM75">
        <f>((1-$E75)^BM$3)*$E75*((1+r_typical)^(-BM$3))</f>
        <v>1.6665427250622462E-78</v>
      </c>
      <c r="BN75">
        <f>((1-$E75)^BN$3)*$E75*((1+r_typical)^(-BN$3))</f>
        <v>8.0549565044675263E-80</v>
      </c>
      <c r="BO75">
        <f>((1-$E75)^BO$3)*$E75*((1+r_typical)^(-BO$3))</f>
        <v>3.8932289771593057E-81</v>
      </c>
      <c r="BP75">
        <f>((1-$E75)^BP$3)*$E75*((1+r_typical)^(-BP$3))</f>
        <v>1.8817273389603311E-82</v>
      </c>
      <c r="BQ75">
        <f>((1-$E75)^BQ$3)*$E75*((1+r_typical)^(-BQ$3))</f>
        <v>9.0950154716416015E-84</v>
      </c>
      <c r="BR75">
        <f>((1-$E75)^BR$3)*$E75*((1+r_typical)^(-BR$3))</f>
        <v>4.3959241446267748E-85</v>
      </c>
      <c r="BS75">
        <f>((1-$E75)^BS$3)*$E75*((1+r_typical)^(-BS$3))</f>
        <v>2.1246966699029413E-86</v>
      </c>
      <c r="BT75">
        <f>((1-$E75)^BT$3)*$E75*((1+r_typical)^(-BT$3))</f>
        <v>1.0269367237864219E-87</v>
      </c>
      <c r="BU75">
        <f>((1-$E75)^BU$3)*$E75*((1+r_typical)^(-BU$3))</f>
        <v>4.9635274983010388E-89</v>
      </c>
      <c r="BV75">
        <f>((1-$E75)^BV$3)*$E75*((1+r_typical)^(-BV$3))</f>
        <v>2.3990382908455027E-90</v>
      </c>
      <c r="BW75">
        <f>((1-$E75)^BW$3)*$E75*((1+r_typical)^(-BW$3))</f>
        <v>1.1595351739086598E-91</v>
      </c>
      <c r="BX75">
        <f>((1-$E75)^BX$3)*$E75*((1+r_typical)^(-BX$3))</f>
        <v>5.6044200072251888E-93</v>
      </c>
      <c r="BY75">
        <f>((1-$E75)^BY$3)*$E75*((1+r_typical)^(-BY$3))</f>
        <v>2.7088030034921758E-94</v>
      </c>
      <c r="BZ75">
        <f>((1-$E75)^BZ$3)*$E75*((1+r_typical)^(-BZ$3))</f>
        <v>1.3092547850212184E-95</v>
      </c>
      <c r="CA75">
        <f>((1-$E75)^CA$3)*$E75*((1+r_typical)^(-CA$3))</f>
        <v>6.3280647942692226E-97</v>
      </c>
      <c r="CB75">
        <f>((1-$E75)^CB$3)*$E75*((1+r_typical)^(-CB$3))</f>
        <v>3.0585646505634584E-98</v>
      </c>
      <c r="CC75">
        <f>((1-$E75)^CC$3)*$E75*((1+r_typical)^(-CC$3))</f>
        <v>1.4783062477723382E-99</v>
      </c>
      <c r="CD75">
        <f>((1-$E75)^CD$3)*$E75*((1+r_typical)^(-CD$3))</f>
        <v>7.1451468642329683E-101</v>
      </c>
      <c r="CE75">
        <f>((1-$E75)^CE$3)*$E75*((1+r_typical)^(-CE$3))</f>
        <v>3.4534876510459359E-102</v>
      </c>
      <c r="CF75">
        <f>((1-$E75)^CF$3)*$E75*((1+r_typical)^(-CF$3))</f>
        <v>1.6691856980055361E-103</v>
      </c>
      <c r="CG75">
        <f>((1-$E75)^CG$3)*$E75*((1+r_typical)^(-CG$3))</f>
        <v>8.0677308736934253E-105</v>
      </c>
      <c r="CH75">
        <f>((1-$E75)^CH$3)*$E75*((1+r_typical)^(-CH$3))</f>
        <v>3.8994032556184894E-106</v>
      </c>
      <c r="CI75">
        <f>((1-$E75)^CI$3)*$E75*((1+r_typical)^(-CI$3))</f>
        <v>1.884711573548937E-107</v>
      </c>
      <c r="CJ75">
        <f>((1-$E75)^CJ$3)*$E75*((1+r_typical)^(-CJ$3))</f>
        <v>9.1094392721531952E-109</v>
      </c>
      <c r="CK75">
        <f>((1-$E75)^CK$3)*$E75*((1+r_typical)^(-CK$3))</f>
        <v>4.4028956482073777E-110</v>
      </c>
      <c r="CL75">
        <f>((1-$E75)^CL$3)*$E75*((1+r_typical)^(-CL$3))</f>
        <v>2.1280662299668996E-111</v>
      </c>
      <c r="CM75">
        <f>((1-$E75)^CM$3)*$E75*((1+r_typical)^(-CM$3))</f>
        <v>1.0285653444840017E-112</v>
      </c>
      <c r="CN75">
        <f>((1-$E75)^CN$3)*$E75*((1+r_typical)^(-CN$3))</f>
        <v>4.9713991650060099E-114</v>
      </c>
      <c r="CO75">
        <f>((1-$E75)^CO$3)*$E75*((1+r_typical)^(-CO$3))</f>
        <v>2.4028429297529042E-115</v>
      </c>
      <c r="CP75">
        <f>((1-$E75)^CP$3)*$E75*((1+r_typical)^(-CP$3))</f>
        <v>1.1613740827139039E-116</v>
      </c>
      <c r="CQ75">
        <f>((1-$E75)^CQ$3)*$E75*((1+r_typical)^(-CQ$3))</f>
        <v>5.6133080664505371E-118</v>
      </c>
      <c r="CR75">
        <f>((1-$E75)^CR$3)*$E75*((1+r_typical)^(-CR$3))</f>
        <v>2.713098898784427E-119</v>
      </c>
      <c r="CS75">
        <f>((1-$E75)^CS$3)*$E75*((1+r_typical)^(-CS$3))</f>
        <v>1.311331134412473E-120</v>
      </c>
      <c r="CT75">
        <f>((1-$E75)^CT$3)*$E75*((1+r_typical)^(-CT$3))</f>
        <v>6.3381004829936217E-122</v>
      </c>
      <c r="CU75">
        <f>((1-$E75)^CU$3)*$E75*((1+r_typical)^(-CU$3))</f>
        <v>3.0634152334469173E-123</v>
      </c>
      <c r="CV75">
        <f>((1-$E75)^CV$3)*$E75*((1+r_typical)^(-CV$3))</f>
        <v>1.4806506961660103E-124</v>
      </c>
      <c r="CW75">
        <f>((1-$E75)^CW$3)*$E75*((1+r_typical)^(-CW$3))</f>
        <v>7.1564783648023833E-126</v>
      </c>
      <c r="CX75">
        <f>((1-$E75)^CX$3)*$E75*((1+r_typical)^(-CX$3))</f>
        <v>3.4589645429878196E-127</v>
      </c>
      <c r="CY75">
        <f>((1-$E75)^CY$3)*$E75*((1+r_typical)^(-CY$3))</f>
        <v>1.6718328624441131E-128</v>
      </c>
      <c r="CZ75">
        <f>((1-$E75)^CZ$3)*$E75*((1+r_typical)^(-CZ$3))</f>
        <v>8.0805255018132135E-130</v>
      </c>
      <c r="DA75">
        <f>((1-$E75)^DA$3)*$E75*((1+r_typical)^(-DA$3))</f>
        <v>3.9055873258763864E-131</v>
      </c>
      <c r="DB75">
        <f>((1-$E75)^DB$3)*$E75*((1+r_typical)^(-DB$3))</f>
        <v>1.887700540840254E-132</v>
      </c>
      <c r="DC75">
        <f>((1-$E75)^DC$3)*$E75*((1+r_typical)^(-DC$3))</f>
        <v>9.1238859473945626E-134</v>
      </c>
      <c r="DD75">
        <f>((1-$E75)^DD$3)*$E75*((1+r_typical)^(-DD$3))</f>
        <v>4.4098782079073729E-135</v>
      </c>
      <c r="DE75">
        <f>((1-$E75)^DE$3)*$E75*((1+r_typical)^(-DE$3))</f>
        <v>2.131441133821897E-136</v>
      </c>
      <c r="DF75">
        <f>((1-$E75)^DF$3)*$E75*((1+r_typical)^(-DF$3))</f>
        <v>1.0301965480139173E-137</v>
      </c>
      <c r="DG75">
        <f>((1-$E75)^DG$3)*$E75*((1+r_typical)^(-DG$3))</f>
        <v>4.9792833154006E-139</v>
      </c>
      <c r="DH75">
        <f>((1-$E75)^DH$3)*$E75*((1+r_typical)^(-DH$3))</f>
        <v>2.4066536024436233E-140</v>
      </c>
      <c r="DI75">
        <f>((1-$E75)^DI$3)*$E75*((1+r_typical)^(-DI$3))</f>
        <v>1.1632159078477517E-141</v>
      </c>
      <c r="DJ75">
        <f>((1-$E75)^DJ$3)*$E75*((1+r_typical)^(-DJ$3))</f>
        <v>5.6222102212641341E-143</v>
      </c>
      <c r="DK75">
        <f>((1-$E75)^DK$3)*$E75*((1+r_typical)^(-DK$3))</f>
        <v>2.7174016069443309E-144</v>
      </c>
      <c r="DL75">
        <f>((1-$E75)^DL$3)*$E75*((1+r_typical)^(-DL$3))</f>
        <v>1.3134107766897604E-145</v>
      </c>
      <c r="DM75">
        <f>((1-$E75)^DM$3)*$E75*((1+r_typical)^(-DM$3))</f>
        <v>6.3481520873338425E-147</v>
      </c>
      <c r="DN75">
        <f>((1-$E75)^DN$3)*$E75*((1+r_typical)^(-DN$3))</f>
        <v>3.0682735088780246E-148</v>
      </c>
      <c r="DO75">
        <f>((1-$E75)^DO$3)*$E75*((1+r_typical)^(-DO$3))</f>
        <v>1.4829988626243786E-149</v>
      </c>
      <c r="DP75">
        <f>((1-$E75)^DP$3)*$E75*((1+r_typical)^(-DP$3))</f>
        <v>7.1678278360178318E-151</v>
      </c>
      <c r="DQ75">
        <f>((1-$E75)^DQ$3)*$E75*((1+r_typical)^(-DQ$3))</f>
        <v>3.4644501207419521E-152</v>
      </c>
      <c r="DR75">
        <f>((1-$E75)^DR$3)*$E75*((1+r_typical)^(-DR$3))</f>
        <v>1.6744842250252776E-153</v>
      </c>
      <c r="DS75">
        <f>((1-$E75)^DS$3)*$E75*((1+r_typical)^(-DS$3))</f>
        <v>8.0933404209555065E-155</v>
      </c>
      <c r="DT75">
        <f>((1-$E75)^DT$3)*$E75*((1+r_typical)^(-DT$3))</f>
        <v>3.9117812034618299E-156</v>
      </c>
      <c r="DU75">
        <f>((1-$E75)^DU$3)*$E75*((1+r_typical)^(-DU$3))</f>
        <v>1.8906942483398843E-157</v>
      </c>
      <c r="DV75">
        <f>((1-$E75)^DV$3)*$E75*((1+r_typical)^(-DV$3))</f>
        <v>9.1383555336427751E-159</v>
      </c>
      <c r="DW75">
        <f>((1-$E75)^DW$3)*$E75*((1+r_typical)^(-DW$3))</f>
        <v>4.4168718412606773E-160</v>
      </c>
      <c r="DX75">
        <f>((1-$E75)^DX$3)*$E75*((1+r_typical)^(-DX$3))</f>
        <v>2.1348213899426605E-161</v>
      </c>
      <c r="DY75">
        <f>((1-$E75)^DY$3)*$E75*((1+r_typical)^(-DY$3))</f>
        <v>1.0318303384722858E-162</v>
      </c>
      <c r="DZ75">
        <f>((1-$E75)^DZ$3)*$E75*((1+r_typical)^(-DZ$3))</f>
        <v>4.9871799692827172E-164</v>
      </c>
      <c r="EA75">
        <f>((1-$E75)^EA$3)*$E75*((1+r_typical)^(-EA$3))</f>
        <v>2.4104703184866467E-165</v>
      </c>
      <c r="EB75">
        <f>((1-$E75)^EB$3)*$E75*((1+r_typical)^(-EB$3))</f>
        <v>1.1650606539352128E-166</v>
      </c>
      <c r="EC75">
        <f>((1-$E75)^EC$3)*$E75*((1+r_typical)^(-EC$3))</f>
        <v>5.6311264940201955E-168</v>
      </c>
      <c r="ED75">
        <f>((1-$E75)^ED$3)*$E75*((1+r_typical)^(-ED$3))</f>
        <v>2.7217111387764279E-169</v>
      </c>
      <c r="EE75">
        <f>((1-$E75)^EE$3)*$E75*((1+r_typical)^(-EE$3))</f>
        <v>1.3154937170752739E-170</v>
      </c>
      <c r="EF75">
        <f>((1-$E75)^EF$3)*$E75*((1+r_typical)^(-EF$3))</f>
        <v>6.3582196325304915E-172</v>
      </c>
      <c r="EG75">
        <f>((1-$E75)^EG$3)*$E75*((1+r_typical)^(-EG$3))</f>
        <v>3.0731394890564044E-173</v>
      </c>
      <c r="EH75">
        <f>((1-$E75)^EH$3)*$E75*((1+r_typical)^(-EH$3))</f>
        <v>1.4853507530439293E-174</v>
      </c>
      <c r="EI75">
        <f>((1-$E75)^EI$3)*$E75*((1+r_typical)^(-EI$3))</f>
        <v>7.1791953063789901E-176</v>
      </c>
      <c r="EJ75">
        <f>((1-$E75)^EJ$3)*$E75*((1+r_typical)^(-EJ$3))</f>
        <v>3.4699443980831795E-177</v>
      </c>
      <c r="EK75">
        <f>((1-$E75)^EK$3)*$E75*((1+r_typical)^(-EK$3))</f>
        <v>1.6771397924068705E-178</v>
      </c>
      <c r="EL75">
        <f>((1-$E75)^EL$3)*$E75*((1+r_typical)^(-EL$3))</f>
        <v>8.1061756632998769E-180</v>
      </c>
      <c r="EM75">
        <f>((1-$E75)^EM$3)*$E75*((1+r_typical)^(-EM$3))</f>
        <v>3.917984903928274E-181</v>
      </c>
      <c r="EN75">
        <f>((1-$E75)^EN$3)*$E75*((1+r_typical)^(-EN$3))</f>
        <v>1.8936927035653327E-182</v>
      </c>
      <c r="EO75">
        <f>((1-$E75)^EO$3)*$E75*((1+r_typical)^(-EO$3))</f>
        <v>9.1528480672324403E-184</v>
      </c>
      <c r="EP75">
        <f>((1-$E75)^EP$3)*$E75*((1+r_typical)^(-EP$3))</f>
        <v>4.4238765658290147E-185</v>
      </c>
      <c r="EQ75">
        <f>((1-$E75)^EQ$3)*$E75*((1+r_typical)^(-EQ$3))</f>
        <v>2.1382070068173573E-186</v>
      </c>
      <c r="ER75">
        <f>((1-$E75)^ER$3)*$E75*((1+r_typical)^(-ER$3))</f>
        <v>1.0334667199617231E-187</v>
      </c>
      <c r="ES75">
        <f>((1-$E75)^ES$3)*$E75*((1+r_typical)^(-ES$3))</f>
        <v>4.9950891464816607E-189</v>
      </c>
      <c r="ET75">
        <f>((1-$E75)^ET$3)*$E75*((1+r_typical)^(-ET$3))</f>
        <v>2.4142930874661367E-190</v>
      </c>
      <c r="EU75">
        <f>((1-$E75)^EU$3)*$E75*((1+r_typical)^(-EU$3))</f>
        <v>1.1669083256086327E-191</v>
      </c>
      <c r="EV75">
        <f>((1-$E75)^EV$3)*$E75*((1+r_typical)^(-EV$3))</f>
        <v>5.6400569071083919E-193</v>
      </c>
      <c r="EW75">
        <f>((1-$E75)^EW$3)*$E75*((1+r_typical)^(-EW$3))</f>
        <v>2.7260275051023901E-194</v>
      </c>
      <c r="EX75">
        <f>((1-$E75)^EX$3)*$E75*((1+r_typical)^(-EX$3))</f>
        <v>1.3175799607994887E-195</v>
      </c>
      <c r="EY75">
        <f>((1-$E75)^EY$3)*$E75*((1+r_typical)^(-EY$3))</f>
        <v>6.3683031438641955E-197</v>
      </c>
      <c r="EZ75">
        <f>((1-$E75)^EZ$3)*$E75*((1+r_typical)^(-EZ$3))</f>
        <v>3.0780131862010288E-198</v>
      </c>
      <c r="FA75">
        <f>((1-$E75)^FA$3)*$E75*((1+r_typical)^(-FA$3))</f>
        <v>1.4877063733304975E-199</v>
      </c>
      <c r="FB75">
        <f>((1-$E75)^FB$3)*$E75*((1+r_typical)^(-FB$3))</f>
        <v>7.1905808044307387E-201</v>
      </c>
      <c r="FC75">
        <f>((1-$E75)^FC$3)*$E75*((1+r_typical)^(-FC$3))</f>
        <v>3.4754473888081908E-202</v>
      </c>
      <c r="FD75">
        <f>((1-$E75)^FD$3)*$E75*((1+r_typical)^(-FD$3))</f>
        <v>1.6797995712572927E-203</v>
      </c>
      <c r="FE75">
        <f>((1-$E75)^FE$3)*$E75*((1+r_typical)^(-FE$3))</f>
        <v>8.119031261076915E-205</v>
      </c>
      <c r="FF75">
        <f>((1-$E75)^FF$3)*$E75*((1+r_typical)^(-FF$3))</f>
        <v>3.9241984428538432E-206</v>
      </c>
      <c r="FG75">
        <f>((1-$E75)^FG$3)*$E75*((1+r_typical)^(-FG$3))</f>
        <v>1.8966959140460244E-207</v>
      </c>
      <c r="FH75">
        <f>((1-$E75)^FH$3)*$E75*((1+r_typical)^(-FH$3))</f>
        <v>9.1673635845557861E-209</v>
      </c>
      <c r="FI75">
        <f>((1-$E75)^FI$3)*$E75*((1+r_typical)^(-FI$3))</f>
        <v>4.4308923992019631E-210</v>
      </c>
      <c r="FJ75">
        <f>((1-$E75)^FJ$3)*$E75*((1+r_typical)^(-FJ$3))</f>
        <v>2.1415979929476161E-211</v>
      </c>
      <c r="FK75">
        <f>((1-$E75)^FK$3)*$E75*((1+r_typical)^(-FK$3))</f>
        <v>1.0351056965913479E-212</v>
      </c>
      <c r="FL75">
        <f>((1-$E75)^FL$3)*$E75*((1+r_typical)^(-FL$3))</f>
        <v>5.003010866858182E-214</v>
      </c>
      <c r="FM75">
        <f>((1-$E75)^FM$3)*$E75*((1+r_typical)^(-FM$3))</f>
        <v>2.4181219189814548E-215</v>
      </c>
      <c r="FN75">
        <f>((1-$E75)^FN$3)*$E75*((1+r_typical)^(-FN$3))</f>
        <v>1.1687589275077032E-216</v>
      </c>
      <c r="FO75">
        <f>((1-$E75)^FO$3)*$E75*((1+r_typical)^(-FO$3))</f>
        <v>5.6490014829539007E-218</v>
      </c>
      <c r="FP75">
        <f>((1-$E75)^FP$3)*$E75*((1+r_typical)^(-FP$3))</f>
        <v>2.7303507167610526E-219</v>
      </c>
      <c r="FQ75">
        <f>((1-$E75)^FQ$3)*$E75*((1+r_typical)^(-FQ$3))</f>
        <v>1.3196695131011755E-220</v>
      </c>
      <c r="FR75">
        <f>((1-$E75)^FR$3)*$E75*((1+r_typical)^(-FR$3))</f>
        <v>6.3784026466556834E-222</v>
      </c>
      <c r="FS75">
        <f>((1-$E75)^FS$3)*$E75*((1+r_typical)^(-FS$3))</f>
        <v>3.0828946125502473E-223</v>
      </c>
      <c r="FT75">
        <f>((1-$E75)^FT$3)*$E75*((1+r_typical)^(-FT$3))</f>
        <v>1.490065729399286E-224</v>
      </c>
      <c r="FU75">
        <f>((1-$E75)^FU$3)*$E75*((1+r_typical)^(-FU$3))</f>
        <v>7.201984358763218E-226</v>
      </c>
      <c r="FV75">
        <f>((1-$E75)^FV$3)*$E75*((1+r_typical)^(-FV$3))</f>
        <v>3.4809591067355561E-227</v>
      </c>
      <c r="FW75">
        <f>((1-$E75)^FW$3)*$E75*((1+r_typical)^(-FW$3))</f>
        <v>1.6824635682555192E-228</v>
      </c>
      <c r="FX75">
        <f>((1-$E75)^FX$3)*$E75*((1+r_typical)^(-FX$3))</f>
        <v>8.1319072465683425E-230</v>
      </c>
      <c r="FY75">
        <f>((1-$E75)^FY$3)*$E75*((1+r_typical)^(-FY$3))</f>
        <v>3.930421835841366E-231</v>
      </c>
      <c r="FZ75">
        <f>((1-$E75)^FZ$3)*$E75*((1+r_typical)^(-FZ$3))</f>
        <v>1.8997038873233272E-232</v>
      </c>
      <c r="GA75">
        <f>((1-$E75)^GA$3)*$E75*((1+r_typical)^(-GA$3))</f>
        <v>9.1819021220627498E-234</v>
      </c>
      <c r="GB75">
        <f>((1-$E75)^GB$3)*$E75*((1+r_typical)^(-GB$3))</f>
        <v>4.4379193589969961E-235</v>
      </c>
      <c r="GC75">
        <f>((1-$E75)^GC$3)*$E75*((1+r_typical)^(-GC$3))</f>
        <v>2.1449943568485485E-236</v>
      </c>
      <c r="GD75">
        <f>((1-$E75)^GD$3)*$E75*((1+r_typical)^(-GD$3))</f>
        <v>1.0367472724767986E-237</v>
      </c>
      <c r="GE75">
        <f>((1-$E75)^GE$3)*$E75*((1+r_typical)^(-GE$3))</f>
        <v>5.0109451503045266E-239</v>
      </c>
      <c r="GF75">
        <f>((1-$E75)^GF$3)*$E75*((1+r_typical)^(-GF$3))</f>
        <v>2.421956822647189E-240</v>
      </c>
      <c r="GG75">
        <f>((1-$E75)^GG$3)*$E75*((1+r_typical)^(-GG$3))</f>
        <v>1.1706124642794746E-241</v>
      </c>
      <c r="GH75">
        <f>((1-$E75)^GH$3)*$E75*((1+r_typical)^(-GH$3))</f>
        <v>5.6579602440174634E-243</v>
      </c>
      <c r="GI75">
        <f>((1-$E75)^GI$3)*$E75*((1+r_typical)^(-GI$3))</f>
        <v>2.7346807846084409E-244</v>
      </c>
      <c r="GJ75">
        <f>((1-$E75)^GJ$3)*$E75*((1+r_typical)^(-GJ$3))</f>
        <v>1.321762379227413E-245</v>
      </c>
      <c r="GK75">
        <f>((1-$E75)^GK$3)*$E75*((1+r_typical)^(-GK$3))</f>
        <v>6.38851816626583E-247</v>
      </c>
      <c r="GL75">
        <f>((1-$E75)^GL$3)*$E75*((1+r_typical)^(-GL$3))</f>
        <v>3.0877837803618187E-248</v>
      </c>
      <c r="GM75">
        <f>((1-$E75)^GM$3)*$E75*((1+r_typical)^(-GM$3))</f>
        <v>1.4924288271748793E-249</v>
      </c>
      <c r="GN75">
        <f>((1-$E75)^GN$3)*$E75*((1+r_typical)^(-GN$3))</f>
        <v>7.213405998011915E-251</v>
      </c>
      <c r="GO75">
        <f>((1-$E75)^GO$3)*$E75*((1+r_typical)^(-GO$3))</f>
        <v>3.4864795657057604E-252</v>
      </c>
      <c r="GP75">
        <f>((1-$E75)^GP$3)*$E75*((1+r_typical)^(-GP$3))</f>
        <v>1.6851317900911175E-253</v>
      </c>
      <c r="GQ75">
        <f>((1-$E75)^GQ$3)*$E75*((1+r_typical)^(-GQ$3))</f>
        <v>8.14480365210707E-255</v>
      </c>
      <c r="GR75">
        <f>((1-$E75)^GR$3)*$E75*((1+r_typical)^(-GR$3))</f>
        <v>3.9366550985184181E-256</v>
      </c>
      <c r="GS75">
        <f>((1-$E75)^GS$3)*$E75*((1+r_typical)^(-GS$3))</f>
        <v>1.9027166309505687E-257</v>
      </c>
      <c r="GT75">
        <f>((1-$E75)^GT$3)*$E75*((1+r_typical)^(-GT$3))</f>
        <v>9.1964637162610839E-259</v>
      </c>
      <c r="GU75">
        <f>((1-$E75)^GU$3)*$E75*((1+r_typical)^(-GU$3))</f>
        <v>4.4449574628595238E-260</v>
      </c>
      <c r="GV75">
        <f>((1-$E75)^GV$3)*$E75*((1+r_typical)^(-GV$3))</f>
        <v>2.1483961070487706E-261</v>
      </c>
      <c r="GW75">
        <f>((1-$E75)^GW$3)*$E75*((1+r_typical)^(-GW$3))</f>
        <v>1.0383914517402393E-262</v>
      </c>
      <c r="GX75">
        <f>((1-$E75)^GX$3)*$E75*((1+r_typical)^(-GX$3))</f>
        <v>5.0188920167444913E-264</v>
      </c>
      <c r="GY75">
        <f t="shared" si="1"/>
        <v>0.74605954465849367</v>
      </c>
    </row>
    <row r="76" spans="1:207" x14ac:dyDescent="0.25">
      <c r="A76">
        <v>71</v>
      </c>
      <c r="B76">
        <f>((1-pf_test)^(A76-1))*pf_test*((1+r_typical)^(-A76))</f>
        <v>2.742309807750622E-58</v>
      </c>
      <c r="E76">
        <v>0.72</v>
      </c>
      <c r="F76">
        <f>((1-$E76)^F$3)*$E76*((1+r_typical)^(-F$3))</f>
        <v>0.72</v>
      </c>
      <c r="G76">
        <f>((1-$E76)^G$3)*$E76*((1+r_typical)^(-G$3))</f>
        <v>3.3599999999999998E-2</v>
      </c>
      <c r="H76">
        <f>((1-$E76)^H$3)*$E76*((1+r_typical)^(-H$3))</f>
        <v>1.5679999999999999E-3</v>
      </c>
      <c r="I76">
        <f>((1-$E76)^I$3)*$E76*((1+r_typical)^(-I$3))</f>
        <v>7.3173333333333347E-5</v>
      </c>
      <c r="J76">
        <f>((1-$E76)^J$3)*$E76*((1+r_typical)^(-J$3))</f>
        <v>3.4147555555555559E-6</v>
      </c>
      <c r="K76">
        <f>((1-$E76)^K$3)*$E76*((1+r_typical)^(-K$3))</f>
        <v>1.5935525925925931E-7</v>
      </c>
      <c r="L76">
        <f>((1-$E76)^L$3)*$E76*((1+r_typical)^(-L$3))</f>
        <v>7.4365787654321011E-9</v>
      </c>
      <c r="M76">
        <f>((1-$E76)^M$3)*$E76*((1+r_typical)^(-M$3))</f>
        <v>3.470403423868314E-10</v>
      </c>
      <c r="N76">
        <f>((1-$E76)^N$3)*$E76*((1+r_typical)^(-N$3))</f>
        <v>1.6195215978052133E-11</v>
      </c>
      <c r="O76">
        <f>((1-$E76)^O$3)*$E76*((1+r_typical)^(-O$3))</f>
        <v>7.5577674564243291E-13</v>
      </c>
      <c r="P76">
        <f>((1-$E76)^P$3)*$E76*((1+r_typical)^(-P$3))</f>
        <v>3.5269581463313538E-14</v>
      </c>
      <c r="Q76">
        <f>((1-$E76)^Q$3)*$E76*((1+r_typical)^(-Q$3))</f>
        <v>1.6459138016212987E-15</v>
      </c>
      <c r="R76">
        <f>((1-$E76)^R$3)*$E76*((1+r_typical)^(-R$3))</f>
        <v>7.6809310742327281E-17</v>
      </c>
      <c r="S76">
        <f>((1-$E76)^S$3)*$E76*((1+r_typical)^(-S$3))</f>
        <v>3.5844345013086063E-18</v>
      </c>
      <c r="T76">
        <f>((1-$E76)^T$3)*$E76*((1+r_typical)^(-T$3))</f>
        <v>1.6727361006106832E-19</v>
      </c>
      <c r="U76">
        <f>((1-$E76)^U$3)*$E76*((1+r_typical)^(-U$3))</f>
        <v>7.8061018028498541E-21</v>
      </c>
      <c r="V76">
        <f>((1-$E76)^V$3)*$E76*((1+r_typical)^(-V$3))</f>
        <v>3.6428475079965993E-22</v>
      </c>
      <c r="W76">
        <f>((1-$E76)^W$3)*$E76*((1+r_typical)^(-W$3))</f>
        <v>1.6999955037317466E-23</v>
      </c>
      <c r="X76">
        <f>((1-$E76)^X$3)*$E76*((1+r_typical)^(-X$3))</f>
        <v>7.9333123507481505E-25</v>
      </c>
      <c r="Y76">
        <f>((1-$E76)^Y$3)*$E76*((1+r_typical)^(-Y$3))</f>
        <v>3.7022124303491377E-26</v>
      </c>
      <c r="Z76">
        <f>((1-$E76)^Z$3)*$E76*((1+r_typical)^(-Z$3))</f>
        <v>1.7276991341629309E-27</v>
      </c>
      <c r="AA76">
        <f>((1-$E76)^AA$3)*$E76*((1+r_typical)^(-AA$3))</f>
        <v>8.0625959594270124E-29</v>
      </c>
      <c r="AB76">
        <f>((1-$E76)^AB$3)*$E76*((1+r_typical)^(-AB$3))</f>
        <v>3.7625447810659394E-30</v>
      </c>
      <c r="AC76">
        <f>((1-$E76)^AC$3)*$E76*((1+r_typical)^(-AC$3))</f>
        <v>1.7558542311641048E-31</v>
      </c>
      <c r="AD76">
        <f>((1-$E76)^AD$3)*$E76*((1+r_typical)^(-AD$3))</f>
        <v>8.1939864120991566E-33</v>
      </c>
      <c r="AE76">
        <f>((1-$E76)^AE$3)*$E76*((1+r_typical)^(-AE$3))</f>
        <v>3.8238603256462738E-34</v>
      </c>
      <c r="AF76">
        <f>((1-$E76)^AF$3)*$E76*((1+r_typical)^(-AF$3))</f>
        <v>1.7844681519682608E-35</v>
      </c>
      <c r="AG76">
        <f>((1-$E76)^AG$3)*$E76*((1+r_typical)^(-AG$3))</f>
        <v>8.3275180425185531E-37</v>
      </c>
      <c r="AH76">
        <f>((1-$E76)^AH$3)*$E76*((1+r_typical)^(-AH$3))</f>
        <v>3.8861750865086573E-38</v>
      </c>
      <c r="AI76">
        <f>((1-$E76)^AI$3)*$E76*((1+r_typical)^(-AI$3))</f>
        <v>1.8135483737040407E-39</v>
      </c>
      <c r="AJ76">
        <f>((1-$E76)^AJ$3)*$E76*((1+r_typical)^(-AJ$3))</f>
        <v>8.4632257439521904E-41</v>
      </c>
      <c r="AK76">
        <f>((1-$E76)^AK$3)*$E76*((1+r_typical)^(-AK$3))</f>
        <v>3.9495053471776879E-42</v>
      </c>
      <c r="AL76">
        <f>((1-$E76)^AL$3)*$E76*((1+r_typical)^(-AL$3))</f>
        <v>1.8431024953495883E-43</v>
      </c>
      <c r="AM76">
        <f>((1-$E76)^AM$3)*$E76*((1+r_typical)^(-AM$3))</f>
        <v>8.60114497829808E-45</v>
      </c>
      <c r="AN76">
        <f>((1-$E76)^AN$3)*$E76*((1+r_typical)^(-AN$3))</f>
        <v>4.0138676565391044E-46</v>
      </c>
      <c r="AO76">
        <f>((1-$E76)^AO$3)*$E76*((1+r_typical)^(-AO$3))</f>
        <v>1.873138239718249E-47</v>
      </c>
      <c r="AP76">
        <f>((1-$E76)^AP$3)*$E76*((1+r_typical)^(-AP$3))</f>
        <v>8.7413117853518259E-49</v>
      </c>
      <c r="AQ76">
        <f>((1-$E76)^AQ$3)*$E76*((1+r_typical)^(-AQ$3))</f>
        <v>4.0792788331641866E-50</v>
      </c>
      <c r="AR76">
        <f>((1-$E76)^AR$3)*$E76*((1+r_typical)^(-AR$3))</f>
        <v>1.9036634554766208E-51</v>
      </c>
      <c r="AS76">
        <f>((1-$E76)^AS$3)*$E76*((1+r_typical)^(-AS$3))</f>
        <v>8.8837627922242285E-53</v>
      </c>
      <c r="AT76">
        <f>((1-$E76)^AT$3)*$E76*((1+r_typical)^(-AT$3))</f>
        <v>4.1457559697046414E-54</v>
      </c>
      <c r="AU76">
        <f>((1-$E76)^AU$3)*$E76*((1+r_typical)^(-AU$3))</f>
        <v>1.9346861191954989E-55</v>
      </c>
      <c r="AV76">
        <f>((1-$E76)^AV$3)*$E76*((1+r_typical)^(-AV$3))</f>
        <v>9.0285352229123288E-57</v>
      </c>
      <c r="AW76">
        <f>((1-$E76)^AW$3)*$E76*((1+r_typical)^(-AW$3))</f>
        <v>4.2133164373590878E-58</v>
      </c>
      <c r="AX76">
        <f>((1-$E76)^AX$3)*$E76*((1+r_typical)^(-AX$3))</f>
        <v>1.9662143374342408E-59</v>
      </c>
      <c r="AY76">
        <f>((1-$E76)^AY$3)*$E76*((1+r_typical)^(-AY$3))</f>
        <v>9.1756669080264594E-61</v>
      </c>
      <c r="AZ76">
        <f>((1-$E76)^AZ$3)*$E76*((1+r_typical)^(-AZ$3))</f>
        <v>4.2819778904123484E-62</v>
      </c>
      <c r="BA76">
        <f>((1-$E76)^BA$3)*$E76*((1+r_typical)^(-BA$3))</f>
        <v>1.9982563488590958E-63</v>
      </c>
      <c r="BB76">
        <f>((1-$E76)^BB$3)*$E76*((1+r_typical)^(-BB$3))</f>
        <v>9.3251962946757803E-65</v>
      </c>
      <c r="BC76">
        <f>((1-$E76)^BC$3)*$E76*((1+r_typical)^(-BC$3))</f>
        <v>4.3517582708486984E-66</v>
      </c>
      <c r="BD76">
        <f>((1-$E76)^BD$3)*$E76*((1+r_typical)^(-BD$3))</f>
        <v>2.0308205263960594E-67</v>
      </c>
      <c r="BE76">
        <f>((1-$E76)^BE$3)*$E76*((1+r_typical)^(-BE$3))</f>
        <v>9.4771624565149442E-69</v>
      </c>
      <c r="BF76">
        <f>((1-$E76)^BF$3)*$E76*((1+r_typical)^(-BF$3))</f>
        <v>4.4226758130403076E-70</v>
      </c>
      <c r="BG76">
        <f>((1-$E76)^BG$3)*$E76*((1+r_typical)^(-BG$3))</f>
        <v>2.0639153794188101E-71</v>
      </c>
      <c r="BH76">
        <f>((1-$E76)^BH$3)*$E76*((1+r_typical)^(-BH$3))</f>
        <v>9.6316051039544481E-73</v>
      </c>
      <c r="BI76">
        <f>((1-$E76)^BI$3)*$E76*((1+r_typical)^(-BI$3))</f>
        <v>4.494749048512076E-74</v>
      </c>
      <c r="BJ76">
        <f>((1-$E76)^BJ$3)*$E76*((1+r_typical)^(-BJ$3))</f>
        <v>2.097549555972302E-75</v>
      </c>
      <c r="BK76">
        <f>((1-$E76)^BK$3)*$E76*((1+r_typical)^(-BK$3))</f>
        <v>9.788564594537412E-77</v>
      </c>
      <c r="BL76">
        <f>((1-$E76)^BL$3)*$E76*((1+r_typical)^(-BL$3))</f>
        <v>4.5679968107841251E-78</v>
      </c>
      <c r="BM76">
        <f>((1-$E76)^BM$3)*$E76*((1+r_typical)^(-BM$3))</f>
        <v>2.1317318450325924E-79</v>
      </c>
      <c r="BN76">
        <f>((1-$E76)^BN$3)*$E76*((1+r_typical)^(-BN$3))</f>
        <v>9.9480819434854309E-81</v>
      </c>
      <c r="BO76">
        <f>((1-$E76)^BO$3)*$E76*((1+r_typical)^(-BO$3))</f>
        <v>4.6424382402932015E-82</v>
      </c>
      <c r="BP76">
        <f>((1-$E76)^BP$3)*$E76*((1+r_typical)^(-BP$3))</f>
        <v>2.1664711788034941E-83</v>
      </c>
      <c r="BQ76">
        <f>((1-$E76)^BQ$3)*$E76*((1+r_typical)^(-BQ$3))</f>
        <v>1.0110198834416306E-84</v>
      </c>
      <c r="BR76">
        <f>((1-$E76)^BR$3)*$E76*((1+r_typical)^(-BR$3))</f>
        <v>4.7180927893942775E-86</v>
      </c>
      <c r="BS76">
        <f>((1-$E76)^BS$3)*$E76*((1+r_typical)^(-BS$3))</f>
        <v>2.2017766350506628E-87</v>
      </c>
      <c r="BT76">
        <f>((1-$E76)^BT$3)*$E76*((1+r_typical)^(-BT$3))</f>
        <v>1.0274957630236428E-88</v>
      </c>
      <c r="BU76">
        <f>((1-$E76)^BU$3)*$E76*((1+r_typical)^(-BU$3))</f>
        <v>4.7949802274436667E-90</v>
      </c>
      <c r="BV76">
        <f>((1-$E76)^BV$3)*$E76*((1+r_typical)^(-BV$3))</f>
        <v>2.2376574394737109E-91</v>
      </c>
      <c r="BW76">
        <f>((1-$E76)^BW$3)*$E76*((1+r_typical)^(-BW$3))</f>
        <v>1.044240138421065E-92</v>
      </c>
      <c r="BX76">
        <f>((1-$E76)^BX$3)*$E76*((1+r_typical)^(-BX$3))</f>
        <v>4.8731206459649706E-94</v>
      </c>
      <c r="BY76">
        <f>((1-$E76)^BY$3)*$E76*((1+r_typical)^(-BY$3))</f>
        <v>2.2741229681169866E-95</v>
      </c>
      <c r="BZ76">
        <f>((1-$E76)^BZ$3)*$E76*((1+r_typical)^(-BZ$3))</f>
        <v>1.0612573851212607E-96</v>
      </c>
      <c r="CA76">
        <f>((1-$E76)^CA$3)*$E76*((1+r_typical)^(-CA$3))</f>
        <v>4.9525344638992163E-98</v>
      </c>
      <c r="CB76">
        <f>((1-$E76)^CB$3)*$E76*((1+r_typical)^(-CB$3))</f>
        <v>2.3111827498196343E-99</v>
      </c>
      <c r="CC76">
        <f>((1-$E76)^CC$3)*$E76*((1+r_typical)^(-CC$3))</f>
        <v>1.0785519499158296E-100</v>
      </c>
      <c r="CD76">
        <f>((1-$E76)^CD$3)*$E76*((1+r_typical)^(-CD$3))</f>
        <v>5.0332424329405368E-102</v>
      </c>
      <c r="CE76">
        <f>((1-$E76)^CE$3)*$E76*((1+r_typical)^(-CE$3))</f>
        <v>2.3488464687055847E-103</v>
      </c>
      <c r="CF76">
        <f>((1-$E76)^CF$3)*$E76*((1+r_typical)^(-CF$3))</f>
        <v>1.0961283520626063E-104</v>
      </c>
      <c r="CG76">
        <f>((1-$E76)^CG$3)*$E76*((1+r_typical)^(-CG$3))</f>
        <v>5.1152656429588287E-106</v>
      </c>
      <c r="CH76">
        <f>((1-$E76)^CH$3)*$E76*((1+r_typical)^(-CH$3))</f>
        <v>2.3871239667141201E-107</v>
      </c>
      <c r="CI76">
        <f>((1-$E76)^CI$3)*$E76*((1+r_typical)^(-CI$3))</f>
        <v>1.1139911844665895E-108</v>
      </c>
      <c r="CJ76">
        <f>((1-$E76)^CJ$3)*$E76*((1+r_typical)^(-CJ$3))</f>
        <v>5.1986255275107517E-110</v>
      </c>
      <c r="CK76">
        <f>((1-$E76)^CK$3)*$E76*((1+r_typical)^(-CK$3))</f>
        <v>2.4260252461716845E-111</v>
      </c>
      <c r="CL76">
        <f>((1-$E76)^CL$3)*$E76*((1+r_typical)^(-CL$3))</f>
        <v>1.1321451148801192E-112</v>
      </c>
      <c r="CM76">
        <f>((1-$E76)^CM$3)*$E76*((1+r_typical)^(-CM$3))</f>
        <v>5.2833438694405579E-114</v>
      </c>
      <c r="CN76">
        <f>((1-$E76)^CN$3)*$E76*((1+r_typical)^(-CN$3))</f>
        <v>2.465560472405594E-115</v>
      </c>
      <c r="CO76">
        <f>((1-$E76)^CO$3)*$E76*((1+r_typical)^(-CO$3))</f>
        <v>1.1505948871226103E-116</v>
      </c>
      <c r="CP76">
        <f>((1-$E76)^CP$3)*$E76*((1+r_typical)^(-CP$3))</f>
        <v>5.3694428065721824E-118</v>
      </c>
      <c r="CQ76">
        <f>((1-$E76)^CQ$3)*$E76*((1+r_typical)^(-CQ$3))</f>
        <v>2.505739976400352E-119</v>
      </c>
      <c r="CR76">
        <f>((1-$E76)^CR$3)*$E76*((1+r_typical)^(-CR$3))</f>
        <v>1.1693453223201642E-120</v>
      </c>
      <c r="CS76">
        <f>((1-$E76)^CS$3)*$E76*((1+r_typical)^(-CS$3))</f>
        <v>5.4569448374941009E-122</v>
      </c>
      <c r="CT76">
        <f>((1-$E76)^CT$3)*$E76*((1+r_typical)^(-CT$3))</f>
        <v>2.5465742574972473E-123</v>
      </c>
      <c r="CU76">
        <f>((1-$E76)^CU$3)*$E76*((1+r_typical)^(-CU$3))</f>
        <v>1.1884013201653821E-124</v>
      </c>
      <c r="CV76">
        <f>((1-$E76)^CV$3)*$E76*((1+r_typical)^(-CV$3))</f>
        <v>5.5458728274384492E-126</v>
      </c>
      <c r="CW76">
        <f>((1-$E76)^CW$3)*$E76*((1+r_typical)^(-CW$3))</f>
        <v>2.5880739861379431E-127</v>
      </c>
      <c r="CX76">
        <f>((1-$E76)^CX$3)*$E76*((1+r_typical)^(-CX$3))</f>
        <v>1.2077678601977073E-128</v>
      </c>
      <c r="CY76">
        <f>((1-$E76)^CY$3)*$E76*((1+r_typical)^(-CY$3))</f>
        <v>5.6362500142559684E-130</v>
      </c>
      <c r="CZ76">
        <f>((1-$E76)^CZ$3)*$E76*((1+r_typical)^(-CZ$3))</f>
        <v>2.6302500066527851E-131</v>
      </c>
      <c r="DA76">
        <f>((1-$E76)^DA$3)*$E76*((1+r_typical)^(-DA$3))</f>
        <v>1.2274500031046331E-132</v>
      </c>
      <c r="DB76">
        <f>((1-$E76)^DB$3)*$E76*((1+r_typical)^(-DB$3))</f>
        <v>5.7281000144882858E-134</v>
      </c>
      <c r="DC76">
        <f>((1-$E76)^DC$3)*$E76*((1+r_typical)^(-DC$3))</f>
        <v>2.6731133400945346E-135</v>
      </c>
      <c r="DD76">
        <f>((1-$E76)^DD$3)*$E76*((1+r_typical)^(-DD$3))</f>
        <v>1.2474528920441163E-136</v>
      </c>
      <c r="DE76">
        <f>((1-$E76)^DE$3)*$E76*((1+r_typical)^(-DE$3))</f>
        <v>5.8214468295392086E-138</v>
      </c>
      <c r="DF76">
        <f>((1-$E76)^DF$3)*$E76*((1+r_typical)^(-DF$3))</f>
        <v>2.716675187118298E-139</v>
      </c>
      <c r="DG76">
        <f>((1-$E76)^DG$3)*$E76*((1+r_typical)^(-DG$3))</f>
        <v>1.2677817539885388E-140</v>
      </c>
      <c r="DH76">
        <f>((1-$E76)^DH$3)*$E76*((1+r_typical)^(-DH$3))</f>
        <v>5.9163148519465156E-142</v>
      </c>
      <c r="DI76">
        <f>((1-$E76)^DI$3)*$E76*((1+r_typical)^(-DI$3))</f>
        <v>2.7609469309083749E-143</v>
      </c>
      <c r="DJ76">
        <f>((1-$E76)^DJ$3)*$E76*((1+r_typical)^(-DJ$3))</f>
        <v>1.2884419010905745E-144</v>
      </c>
      <c r="DK76">
        <f>((1-$E76)^DK$3)*$E76*((1+r_typical)^(-DK$3))</f>
        <v>6.0127288717560165E-146</v>
      </c>
      <c r="DL76">
        <f>((1-$E76)^DL$3)*$E76*((1+r_typical)^(-DL$3))</f>
        <v>2.805940140152808E-147</v>
      </c>
      <c r="DM76">
        <f>((1-$E76)^DM$3)*$E76*((1+r_typical)^(-DM$3))</f>
        <v>1.3094387320713103E-148</v>
      </c>
      <c r="DN76">
        <f>((1-$E76)^DN$3)*$E76*((1+r_typical)^(-DN$3))</f>
        <v>6.1107140829994492E-150</v>
      </c>
      <c r="DO76">
        <f>((1-$E76)^DO$3)*$E76*((1+r_typical)^(-DO$3))</f>
        <v>2.8516665720664095E-151</v>
      </c>
      <c r="DP76">
        <f>((1-$E76)^DP$3)*$E76*((1+r_typical)^(-DP$3))</f>
        <v>1.3307777336309913E-152</v>
      </c>
      <c r="DQ76">
        <f>((1-$E76)^DQ$3)*$E76*((1+r_typical)^(-DQ$3))</f>
        <v>6.2102960902779606E-154</v>
      </c>
      <c r="DR76">
        <f>((1-$E76)^DR$3)*$E76*((1+r_typical)^(-DR$3))</f>
        <v>2.8981381754630486E-155</v>
      </c>
      <c r="DS76">
        <f>((1-$E76)^DS$3)*$E76*((1+r_typical)^(-DS$3))</f>
        <v>1.3524644818827561E-156</v>
      </c>
      <c r="DT76">
        <f>((1-$E76)^DT$3)*$E76*((1+r_typical)^(-DT$3))</f>
        <v>6.3115009154528606E-158</v>
      </c>
      <c r="DU76">
        <f>((1-$E76)^DU$3)*$E76*((1+r_typical)^(-DU$3))</f>
        <v>2.9453670938780019E-159</v>
      </c>
      <c r="DV76">
        <f>((1-$E76)^DV$3)*$E76*((1+r_typical)^(-DV$3))</f>
        <v>1.3745046438097338E-160</v>
      </c>
      <c r="DW76">
        <f>((1-$E76)^DW$3)*$E76*((1+r_typical)^(-DW$3))</f>
        <v>6.4143550044454288E-162</v>
      </c>
      <c r="DX76">
        <f>((1-$E76)^DX$3)*$E76*((1+r_typical)^(-DX$3))</f>
        <v>2.9933656687411993E-163</v>
      </c>
      <c r="DY76">
        <f>((1-$E76)^DY$3)*$E76*((1+r_typical)^(-DY$3))</f>
        <v>1.3969039787458935E-164</v>
      </c>
      <c r="DZ76">
        <f>((1-$E76)^DZ$3)*$E76*((1+r_typical)^(-DZ$3))</f>
        <v>6.5188852341475016E-166</v>
      </c>
      <c r="EA76">
        <f>((1-$E76)^EA$3)*$E76*((1+r_typical)^(-EA$3))</f>
        <v>3.0421464426021682E-167</v>
      </c>
      <c r="EB76">
        <f>((1-$E76)^EB$3)*$E76*((1+r_typical)^(-EB$3))</f>
        <v>1.419668339881012E-168</v>
      </c>
      <c r="EC76">
        <f>((1-$E76)^EC$3)*$E76*((1+r_typical)^(-EC$3))</f>
        <v>6.6251189194447221E-170</v>
      </c>
      <c r="ED76">
        <f>((1-$E76)^ED$3)*$E76*((1+r_typical)^(-ED$3))</f>
        <v>3.0917221624075372E-171</v>
      </c>
      <c r="EE76">
        <f>((1-$E76)^EE$3)*$E76*((1+r_typical)^(-EE$3))</f>
        <v>1.4428036757901842E-172</v>
      </c>
      <c r="EF76">
        <f>((1-$E76)^EF$3)*$E76*((1+r_typical)^(-EF$3))</f>
        <v>6.7330838203541947E-174</v>
      </c>
      <c r="EG76">
        <f>((1-$E76)^EG$3)*$E76*((1+r_typical)^(-EG$3))</f>
        <v>3.1421057828319574E-175</v>
      </c>
      <c r="EH76">
        <f>((1-$E76)^EH$3)*$E76*((1+r_typical)^(-EH$3))</f>
        <v>1.4663160319882468E-176</v>
      </c>
      <c r="EI76">
        <f>((1-$E76)^EI$3)*$E76*((1+r_typical)^(-EI$3))</f>
        <v>6.8428081492784846E-178</v>
      </c>
      <c r="EJ76">
        <f>((1-$E76)^EJ$3)*$E76*((1+r_typical)^(-EJ$3))</f>
        <v>3.1933104696632934E-179</v>
      </c>
      <c r="EK76">
        <f>((1-$E76)^EK$3)*$E76*((1+r_typical)^(-EK$3))</f>
        <v>1.4902115525095371E-180</v>
      </c>
      <c r="EL76">
        <f>((1-$E76)^EL$3)*$E76*((1+r_typical)^(-EL$3))</f>
        <v>6.9543205783778399E-182</v>
      </c>
      <c r="EM76">
        <f>((1-$E76)^EM$3)*$E76*((1+r_typical)^(-EM$3))</f>
        <v>3.2453496032429923E-183</v>
      </c>
      <c r="EN76">
        <f>((1-$E76)^EN$3)*$E76*((1+r_typical)^(-EN$3))</f>
        <v>1.5144964815133966E-184</v>
      </c>
      <c r="EO76">
        <f>((1-$E76)^EO$3)*$E76*((1+r_typical)^(-EO$3))</f>
        <v>7.0676502470625179E-186</v>
      </c>
      <c r="EP76">
        <f>((1-$E76)^EP$3)*$E76*((1+r_typical)^(-EP$3))</f>
        <v>3.2982367819625079E-187</v>
      </c>
      <c r="EQ76">
        <f>((1-$E76)^EQ$3)*$E76*((1+r_typical)^(-EQ$3))</f>
        <v>1.539177164915837E-188</v>
      </c>
      <c r="ER76">
        <f>((1-$E76)^ER$3)*$E76*((1+r_typical)^(-ER$3))</f>
        <v>7.1828267696072418E-190</v>
      </c>
      <c r="ES76">
        <f>((1-$E76)^ES$3)*$E76*((1+r_typical)^(-ES$3))</f>
        <v>3.3519858258167121E-191</v>
      </c>
      <c r="ET76">
        <f>((1-$E76)^ET$3)*$E76*((1+r_typical)^(-ET$3))</f>
        <v>1.5642600520477994E-192</v>
      </c>
      <c r="EU76">
        <f>((1-$E76)^EU$3)*$E76*((1+r_typical)^(-EU$3))</f>
        <v>7.2998802428897312E-194</v>
      </c>
      <c r="EV76">
        <f>((1-$E76)^EV$3)*$E76*((1+r_typical)^(-EV$3))</f>
        <v>3.4066107800152076E-195</v>
      </c>
      <c r="EW76">
        <f>((1-$E76)^EW$3)*$E76*((1+r_typical)^(-EW$3))</f>
        <v>1.5897516973404305E-196</v>
      </c>
      <c r="EX76">
        <f>((1-$E76)^EX$3)*$E76*((1+r_typical)^(-EX$3))</f>
        <v>7.4188412542553431E-198</v>
      </c>
      <c r="EY76">
        <f>((1-$E76)^EY$3)*$E76*((1+r_typical)^(-EY$3))</f>
        <v>3.4621259186524935E-199</v>
      </c>
      <c r="EZ76">
        <f>((1-$E76)^EZ$3)*$E76*((1+r_typical)^(-EZ$3))</f>
        <v>1.6156587620378303E-200</v>
      </c>
      <c r="FA76">
        <f>((1-$E76)^FA$3)*$E76*((1+r_typical)^(-FA$3))</f>
        <v>7.5397408895098745E-202</v>
      </c>
      <c r="FB76">
        <f>((1-$E76)^FB$3)*$E76*((1+r_typical)^(-FB$3))</f>
        <v>3.5185457484379424E-203</v>
      </c>
      <c r="FC76">
        <f>((1-$E76)^FC$3)*$E76*((1+r_typical)^(-FC$3))</f>
        <v>1.6419880159377064E-204</v>
      </c>
      <c r="FD76">
        <f>((1-$E76)^FD$3)*$E76*((1+r_typical)^(-FD$3))</f>
        <v>7.6626107410426302E-206</v>
      </c>
      <c r="FE76">
        <f>((1-$E76)^FE$3)*$E76*((1+r_typical)^(-FE$3))</f>
        <v>3.5758850124865616E-207</v>
      </c>
      <c r="FF76">
        <f>((1-$E76)^FF$3)*$E76*((1+r_typical)^(-FF$3))</f>
        <v>1.6687463391603955E-208</v>
      </c>
      <c r="FG76">
        <f>((1-$E76)^FG$3)*$E76*((1+r_typical)^(-FG$3))</f>
        <v>7.787482916081846E-210</v>
      </c>
      <c r="FH76">
        <f>((1-$E76)^FH$3)*$E76*((1+r_typical)^(-FH$3))</f>
        <v>3.6341586941715278E-211</v>
      </c>
      <c r="FI76">
        <f>((1-$E76)^FI$3)*$E76*((1+r_typical)^(-FI$3))</f>
        <v>1.6959407239467131E-212</v>
      </c>
      <c r="FJ76">
        <f>((1-$E76)^FJ$3)*$E76*((1+r_typical)^(-FJ$3))</f>
        <v>7.914390045084662E-214</v>
      </c>
      <c r="FK76">
        <f>((1-$E76)^FK$3)*$E76*((1+r_typical)^(-FK$3))</f>
        <v>3.6933820210395105E-215</v>
      </c>
      <c r="FL76">
        <f>((1-$E76)^FL$3)*$E76*((1+r_typical)^(-FL$3))</f>
        <v>1.723578276485105E-216</v>
      </c>
      <c r="FM76">
        <f>((1-$E76)^FM$3)*$E76*((1+r_typical)^(-FM$3))</f>
        <v>8.0433652902638228E-218</v>
      </c>
      <c r="FN76">
        <f>((1-$E76)^FN$3)*$E76*((1+r_typical)^(-FN$3))</f>
        <v>3.7535704687897832E-219</v>
      </c>
      <c r="FO76">
        <f>((1-$E76)^FO$3)*$E76*((1+r_typical)^(-FO$3))</f>
        <v>1.7516662187685658E-220</v>
      </c>
      <c r="FP76">
        <f>((1-$E76)^FP$3)*$E76*((1+r_typical)^(-FP$3))</f>
        <v>8.1744423542533095E-222</v>
      </c>
      <c r="FQ76">
        <f>((1-$E76)^FQ$3)*$E76*((1+r_typical)^(-FQ$3))</f>
        <v>3.8147397653182101E-223</v>
      </c>
      <c r="FR76">
        <f>((1-$E76)^FR$3)*$E76*((1+r_typical)^(-FR$3))</f>
        <v>1.7802118904818319E-224</v>
      </c>
      <c r="FS76">
        <f>((1-$E76)^FS$3)*$E76*((1+r_typical)^(-FS$3))</f>
        <v>8.3076554889152156E-226</v>
      </c>
      <c r="FT76">
        <f>((1-$E76)^FT$3)*$E76*((1+r_typical)^(-FT$3))</f>
        <v>3.8769058948271007E-227</v>
      </c>
      <c r="FU76">
        <f>((1-$E76)^FU$3)*$E76*((1+r_typical)^(-FU$3))</f>
        <v>1.8092227509193141E-228</v>
      </c>
      <c r="FV76">
        <f>((1-$E76)^FV$3)*$E76*((1+r_typical)^(-FV$3))</f>
        <v>8.4430395042901304E-230</v>
      </c>
      <c r="FW76">
        <f>((1-$E76)^FW$3)*$E76*((1+r_typical)^(-FW$3))</f>
        <v>3.9400851020020623E-231</v>
      </c>
      <c r="FX76">
        <f>((1-$E76)^FX$3)*$E76*((1+r_typical)^(-FX$3))</f>
        <v>1.8387063809342959E-232</v>
      </c>
      <c r="FY76">
        <f>((1-$E76)^FY$3)*$E76*((1+r_typical)^(-FY$3))</f>
        <v>8.5806297776933782E-234</v>
      </c>
      <c r="FZ76">
        <f>((1-$E76)^FZ$3)*$E76*((1+r_typical)^(-FZ$3))</f>
        <v>4.0042938962569111E-235</v>
      </c>
      <c r="GA76">
        <f>((1-$E76)^GA$3)*$E76*((1+r_typical)^(-GA$3))</f>
        <v>1.8686704849198922E-236</v>
      </c>
      <c r="GB76">
        <f>((1-$E76)^GB$3)*$E76*((1+r_typical)^(-GB$3))</f>
        <v>8.7204622629594964E-238</v>
      </c>
      <c r="GC76">
        <f>((1-$E76)^GC$3)*$E76*((1+r_typical)^(-GC$3))</f>
        <v>4.0695490560477648E-239</v>
      </c>
      <c r="GD76">
        <f>((1-$E76)^GD$3)*$E76*((1+r_typical)^(-GD$3))</f>
        <v>1.8991228928222909E-240</v>
      </c>
      <c r="GE76">
        <f>((1-$E76)^GE$3)*$E76*((1+r_typical)^(-GE$3))</f>
        <v>8.862573499837355E-242</v>
      </c>
      <c r="GF76">
        <f>((1-$E76)^GF$3)*$E76*((1+r_typical)^(-GF$3))</f>
        <v>4.1358676332574334E-243</v>
      </c>
      <c r="GG76">
        <f>((1-$E76)^GG$3)*$E76*((1+r_typical)^(-GG$3))</f>
        <v>1.9300715621868025E-244</v>
      </c>
      <c r="GH76">
        <f>((1-$E76)^GH$3)*$E76*((1+r_typical)^(-GH$3))</f>
        <v>9.0070006235384112E-246</v>
      </c>
      <c r="GI76">
        <f>((1-$E76)^GI$3)*$E76*((1+r_typical)^(-GI$3))</f>
        <v>4.2032669576512597E-247</v>
      </c>
      <c r="GJ76">
        <f>((1-$E76)^GJ$3)*$E76*((1+r_typical)^(-GJ$3))</f>
        <v>1.9615245802372543E-248</v>
      </c>
      <c r="GK76">
        <f>((1-$E76)^GK$3)*$E76*((1+r_typical)^(-GK$3))</f>
        <v>9.153781374440523E-250</v>
      </c>
      <c r="GL76">
        <f>((1-$E76)^GL$3)*$E76*((1+r_typical)^(-GL$3))</f>
        <v>4.2717646414055769E-251</v>
      </c>
      <c r="GM76">
        <f>((1-$E76)^GM$3)*$E76*((1+r_typical)^(-GM$3))</f>
        <v>1.9934901659892694E-252</v>
      </c>
      <c r="GN76">
        <f>((1-$E76)^GN$3)*$E76*((1+r_typical)^(-GN$3))</f>
        <v>9.3029541079499239E-254</v>
      </c>
      <c r="GO76">
        <f>((1-$E76)^GO$3)*$E76*((1+r_typical)^(-GO$3))</f>
        <v>4.3413785837099643E-255</v>
      </c>
      <c r="GP76">
        <f>((1-$E76)^GP$3)*$E76*((1+r_typical)^(-GP$3))</f>
        <v>2.0259766723979838E-256</v>
      </c>
      <c r="GQ76">
        <f>((1-$E76)^GQ$3)*$E76*((1+r_typical)^(-GQ$3))</f>
        <v>9.4545578045239235E-258</v>
      </c>
      <c r="GR76">
        <f>((1-$E76)^GR$3)*$E76*((1+r_typical)^(-GR$3))</f>
        <v>4.4121269754444988E-259</v>
      </c>
      <c r="GS76">
        <f>((1-$E76)^GS$3)*$E76*((1+r_typical)^(-GS$3))</f>
        <v>2.0589925885407667E-260</v>
      </c>
      <c r="GT76">
        <f>((1-$E76)^GT$3)*$E76*((1+r_typical)^(-GT$3))</f>
        <v>9.6086320798569085E-262</v>
      </c>
      <c r="GU76">
        <f>((1-$E76)^GU$3)*$E76*((1+r_typical)^(-GU$3))</f>
        <v>4.4840283039332244E-263</v>
      </c>
      <c r="GV76">
        <f>((1-$E76)^GV$3)*$E76*((1+r_typical)^(-GV$3))</f>
        <v>2.0925465418355052E-264</v>
      </c>
      <c r="GW76">
        <f>((1-$E76)^GW$3)*$E76*((1+r_typical)^(-GW$3))</f>
        <v>9.7652171952323569E-266</v>
      </c>
      <c r="GX76">
        <f>((1-$E76)^GX$3)*$E76*((1+r_typical)^(-GX$3))</f>
        <v>4.5571013577751E-267</v>
      </c>
      <c r="GY76">
        <f t="shared" si="1"/>
        <v>0.75524475524475532</v>
      </c>
    </row>
    <row r="77" spans="1:207" x14ac:dyDescent="0.25">
      <c r="A77">
        <v>72</v>
      </c>
      <c r="B77">
        <f>((1-pf_test)^(A77-1))*pf_test*((1+r_typical)^(-A77))</f>
        <v>4.4791060193260175E-59</v>
      </c>
      <c r="E77">
        <v>0.73</v>
      </c>
      <c r="F77">
        <f>((1-$E77)^F$3)*$E77*((1+r_typical)^(-F$3))</f>
        <v>0.73</v>
      </c>
      <c r="G77">
        <f>((1-$E77)^G$3)*$E77*((1+r_typical)^(-G$3))</f>
        <v>3.2849999999999997E-2</v>
      </c>
      <c r="H77">
        <f>((1-$E77)^H$3)*$E77*((1+r_typical)^(-H$3))</f>
        <v>1.47825E-3</v>
      </c>
      <c r="I77">
        <f>((1-$E77)^I$3)*$E77*((1+r_typical)^(-I$3))</f>
        <v>6.6521250000000013E-5</v>
      </c>
      <c r="J77">
        <f>((1-$E77)^J$3)*$E77*((1+r_typical)^(-J$3))</f>
        <v>2.9934562500000001E-6</v>
      </c>
      <c r="K77">
        <f>((1-$E77)^K$3)*$E77*((1+r_typical)^(-K$3))</f>
        <v>1.3470553125000004E-7</v>
      </c>
      <c r="L77">
        <f>((1-$E77)^L$3)*$E77*((1+r_typical)^(-L$3))</f>
        <v>6.0617489062500007E-9</v>
      </c>
      <c r="M77">
        <f>((1-$E77)^M$3)*$E77*((1+r_typical)^(-M$3))</f>
        <v>2.7277870078125008E-10</v>
      </c>
      <c r="N77">
        <f>((1-$E77)^N$3)*$E77*((1+r_typical)^(-N$3))</f>
        <v>1.2275041535156256E-11</v>
      </c>
      <c r="O77">
        <f>((1-$E77)^O$3)*$E77*((1+r_typical)^(-O$3))</f>
        <v>5.5237686908203145E-13</v>
      </c>
      <c r="P77">
        <f>((1-$E77)^P$3)*$E77*((1+r_typical)^(-P$3))</f>
        <v>2.4856959108691416E-14</v>
      </c>
      <c r="Q77">
        <f>((1-$E77)^Q$3)*$E77*((1+r_typical)^(-Q$3))</f>
        <v>1.1185631598911137E-15</v>
      </c>
      <c r="R77">
        <f>((1-$E77)^R$3)*$E77*((1+r_typical)^(-R$3))</f>
        <v>5.0335342195100122E-17</v>
      </c>
      <c r="S77">
        <f>((1-$E77)^S$3)*$E77*((1+r_typical)^(-S$3))</f>
        <v>2.2650903987795054E-18</v>
      </c>
      <c r="T77">
        <f>((1-$E77)^T$3)*$E77*((1+r_typical)^(-T$3))</f>
        <v>1.0192906794507778E-19</v>
      </c>
      <c r="U77">
        <f>((1-$E77)^U$3)*$E77*((1+r_typical)^(-U$3))</f>
        <v>4.5868080575284999E-21</v>
      </c>
      <c r="V77">
        <f>((1-$E77)^V$3)*$E77*((1+r_typical)^(-V$3))</f>
        <v>2.0640636258878247E-22</v>
      </c>
      <c r="W77">
        <f>((1-$E77)^W$3)*$E77*((1+r_typical)^(-W$3))</f>
        <v>9.2882863164952114E-24</v>
      </c>
      <c r="X77">
        <f>((1-$E77)^X$3)*$E77*((1+r_typical)^(-X$3))</f>
        <v>4.1797288424228461E-25</v>
      </c>
      <c r="Y77">
        <f>((1-$E77)^Y$3)*$E77*((1+r_typical)^(-Y$3))</f>
        <v>1.8808779790902807E-26</v>
      </c>
      <c r="Z77">
        <f>((1-$E77)^Z$3)*$E77*((1+r_typical)^(-Z$3))</f>
        <v>8.4639509059062624E-28</v>
      </c>
      <c r="AA77">
        <f>((1-$E77)^AA$3)*$E77*((1+r_typical)^(-AA$3))</f>
        <v>3.8087779076578192E-29</v>
      </c>
      <c r="AB77">
        <f>((1-$E77)^AB$3)*$E77*((1+r_typical)^(-AB$3))</f>
        <v>1.7139500584460189E-30</v>
      </c>
      <c r="AC77">
        <f>((1-$E77)^AC$3)*$E77*((1+r_typical)^(-AC$3))</f>
        <v>7.7127752630070844E-32</v>
      </c>
      <c r="AD77">
        <f>((1-$E77)^AD$3)*$E77*((1+r_typical)^(-AD$3))</f>
        <v>3.4707488683531875E-33</v>
      </c>
      <c r="AE77">
        <f>((1-$E77)^AE$3)*$E77*((1+r_typical)^(-AE$3))</f>
        <v>1.5618369907589348E-34</v>
      </c>
      <c r="AF77">
        <f>((1-$E77)^AF$3)*$E77*((1+r_typical)^(-AF$3))</f>
        <v>7.0282664584152057E-36</v>
      </c>
      <c r="AG77">
        <f>((1-$E77)^AG$3)*$E77*((1+r_typical)^(-AG$3))</f>
        <v>3.1627199062868425E-37</v>
      </c>
      <c r="AH77">
        <f>((1-$E77)^AH$3)*$E77*((1+r_typical)^(-AH$3))</f>
        <v>1.4232239578290791E-38</v>
      </c>
      <c r="AI77">
        <f>((1-$E77)^AI$3)*$E77*((1+r_typical)^(-AI$3))</f>
        <v>6.4045078102308575E-40</v>
      </c>
      <c r="AJ77">
        <f>((1-$E77)^AJ$3)*$E77*((1+r_typical)^(-AJ$3))</f>
        <v>2.8820285146038862E-41</v>
      </c>
      <c r="AK77">
        <f>((1-$E77)^AK$3)*$E77*((1+r_typical)^(-AK$3))</f>
        <v>1.2969128315717489E-42</v>
      </c>
      <c r="AL77">
        <f>((1-$E77)^AL$3)*$E77*((1+r_typical)^(-AL$3))</f>
        <v>5.8361077420728691E-44</v>
      </c>
      <c r="AM77">
        <f>((1-$E77)^AM$3)*$E77*((1+r_typical)^(-AM$3))</f>
        <v>2.6262484839327917E-45</v>
      </c>
      <c r="AN77">
        <f>((1-$E77)^AN$3)*$E77*((1+r_typical)^(-AN$3))</f>
        <v>1.1818118177697563E-46</v>
      </c>
      <c r="AO77">
        <f>((1-$E77)^AO$3)*$E77*((1+r_typical)^(-AO$3))</f>
        <v>5.318153179963904E-48</v>
      </c>
      <c r="AP77">
        <f>((1-$E77)^AP$3)*$E77*((1+r_typical)^(-AP$3))</f>
        <v>2.3931689309837568E-49</v>
      </c>
      <c r="AQ77">
        <f>((1-$E77)^AQ$3)*$E77*((1+r_typical)^(-AQ$3))</f>
        <v>1.0769260189426906E-50</v>
      </c>
      <c r="AR77">
        <f>((1-$E77)^AR$3)*$E77*((1+r_typical)^(-AR$3))</f>
        <v>4.8461670852421087E-52</v>
      </c>
      <c r="AS77">
        <f>((1-$E77)^AS$3)*$E77*((1+r_typical)^(-AS$3))</f>
        <v>2.1807751883589488E-53</v>
      </c>
      <c r="AT77">
        <f>((1-$E77)^AT$3)*$E77*((1+r_typical)^(-AT$3))</f>
        <v>9.8134883476152691E-55</v>
      </c>
      <c r="AU77">
        <f>((1-$E77)^AU$3)*$E77*((1+r_typical)^(-AU$3))</f>
        <v>4.4160697564268716E-56</v>
      </c>
      <c r="AV77">
        <f>((1-$E77)^AV$3)*$E77*((1+r_typical)^(-AV$3))</f>
        <v>1.9872313903920918E-57</v>
      </c>
      <c r="AW77">
        <f>((1-$E77)^AW$3)*$E77*((1+r_typical)^(-AW$3))</f>
        <v>8.942541256764416E-59</v>
      </c>
      <c r="AX77">
        <f>((1-$E77)^AX$3)*$E77*((1+r_typical)^(-AX$3))</f>
        <v>4.0241435655439873E-60</v>
      </c>
      <c r="AY77">
        <f>((1-$E77)^AY$3)*$E77*((1+r_typical)^(-AY$3))</f>
        <v>1.8108646044947943E-61</v>
      </c>
      <c r="AZ77">
        <f>((1-$E77)^AZ$3)*$E77*((1+r_typical)^(-AZ$3))</f>
        <v>8.1488907202265757E-63</v>
      </c>
      <c r="BA77">
        <f>((1-$E77)^BA$3)*$E77*((1+r_typical)^(-BA$3))</f>
        <v>3.6670008241019592E-64</v>
      </c>
      <c r="BB77">
        <f>((1-$E77)^BB$3)*$E77*((1+r_typical)^(-BB$3))</f>
        <v>1.6501503708458814E-65</v>
      </c>
      <c r="BC77">
        <f>((1-$E77)^BC$3)*$E77*((1+r_typical)^(-BC$3))</f>
        <v>7.4256766688064671E-67</v>
      </c>
      <c r="BD77">
        <f>((1-$E77)^BD$3)*$E77*((1+r_typical)^(-BD$3))</f>
        <v>3.3415545009629104E-68</v>
      </c>
      <c r="BE77">
        <f>((1-$E77)^BE$3)*$E77*((1+r_typical)^(-BE$3))</f>
        <v>1.5036995254333101E-69</v>
      </c>
      <c r="BF77">
        <f>((1-$E77)^BF$3)*$E77*((1+r_typical)^(-BF$3))</f>
        <v>6.7666478644498937E-71</v>
      </c>
      <c r="BG77">
        <f>((1-$E77)^BG$3)*$E77*((1+r_typical)^(-BG$3))</f>
        <v>3.0449915390024525E-72</v>
      </c>
      <c r="BH77">
        <f>((1-$E77)^BH$3)*$E77*((1+r_typical)^(-BH$3))</f>
        <v>1.3702461925511036E-73</v>
      </c>
      <c r="BI77">
        <f>((1-$E77)^BI$3)*$E77*((1+r_typical)^(-BI$3))</f>
        <v>6.1661078664799677E-75</v>
      </c>
      <c r="BJ77">
        <f>((1-$E77)^BJ$3)*$E77*((1+r_typical)^(-BJ$3))</f>
        <v>2.7747485399159859E-76</v>
      </c>
      <c r="BK77">
        <f>((1-$E77)^BK$3)*$E77*((1+r_typical)^(-BK$3))</f>
        <v>1.2486368429621936E-77</v>
      </c>
      <c r="BL77">
        <f>((1-$E77)^BL$3)*$E77*((1+r_typical)^(-BL$3))</f>
        <v>5.6188657933298704E-79</v>
      </c>
      <c r="BM77">
        <f>((1-$E77)^BM$3)*$E77*((1+r_typical)^(-BM$3))</f>
        <v>2.5284896069984416E-80</v>
      </c>
      <c r="BN77">
        <f>((1-$E77)^BN$3)*$E77*((1+r_typical)^(-BN$3))</f>
        <v>1.1378203231492989E-81</v>
      </c>
      <c r="BO77">
        <f>((1-$E77)^BO$3)*$E77*((1+r_typical)^(-BO$3))</f>
        <v>5.1201914541718451E-83</v>
      </c>
      <c r="BP77">
        <f>((1-$E77)^BP$3)*$E77*((1+r_typical)^(-BP$3))</f>
        <v>2.3040861543773306E-84</v>
      </c>
      <c r="BQ77">
        <f>((1-$E77)^BQ$3)*$E77*((1+r_typical)^(-BQ$3))</f>
        <v>1.036838769469799E-85</v>
      </c>
      <c r="BR77">
        <f>((1-$E77)^BR$3)*$E77*((1+r_typical)^(-BR$3))</f>
        <v>4.6657744626140963E-87</v>
      </c>
      <c r="BS77">
        <f>((1-$E77)^BS$3)*$E77*((1+r_typical)^(-BS$3))</f>
        <v>2.099598508176343E-88</v>
      </c>
      <c r="BT77">
        <f>((1-$E77)^BT$3)*$E77*((1+r_typical)^(-BT$3))</f>
        <v>9.4481932867935431E-90</v>
      </c>
      <c r="BU77">
        <f>((1-$E77)^BU$3)*$E77*((1+r_typical)^(-BU$3))</f>
        <v>4.2516869790570953E-91</v>
      </c>
      <c r="BV77">
        <f>((1-$E77)^BV$3)*$E77*((1+r_typical)^(-BV$3))</f>
        <v>1.913259140575693E-92</v>
      </c>
      <c r="BW77">
        <f>((1-$E77)^BW$3)*$E77*((1+r_typical)^(-BW$3))</f>
        <v>8.609666132590618E-94</v>
      </c>
      <c r="BX77">
        <f>((1-$E77)^BX$3)*$E77*((1+r_typical)^(-BX$3))</f>
        <v>3.8743497596657782E-95</v>
      </c>
      <c r="BY77">
        <f>((1-$E77)^BY$3)*$E77*((1+r_typical)^(-BY$3))</f>
        <v>1.7434573918496003E-96</v>
      </c>
      <c r="BZ77">
        <f>((1-$E77)^BZ$3)*$E77*((1+r_typical)^(-BZ$3))</f>
        <v>7.845558263323202E-98</v>
      </c>
      <c r="CA77">
        <f>((1-$E77)^CA$3)*$E77*((1+r_typical)^(-CA$3))</f>
        <v>3.5305012184954416E-99</v>
      </c>
      <c r="CB77">
        <f>((1-$E77)^CB$3)*$E77*((1+r_typical)^(-CB$3))</f>
        <v>1.5887255483229487E-100</v>
      </c>
      <c r="CC77">
        <f>((1-$E77)^CC$3)*$E77*((1+r_typical)^(-CC$3))</f>
        <v>7.1492649674532692E-102</v>
      </c>
      <c r="CD77">
        <f>((1-$E77)^CD$3)*$E77*((1+r_typical)^(-CD$3))</f>
        <v>3.217169235353971E-103</v>
      </c>
      <c r="CE77">
        <f>((1-$E77)^CE$3)*$E77*((1+r_typical)^(-CE$3))</f>
        <v>1.4477261559092872E-104</v>
      </c>
      <c r="CF77">
        <f>((1-$E77)^CF$3)*$E77*((1+r_typical)^(-CF$3))</f>
        <v>6.5147677015917931E-106</v>
      </c>
      <c r="CG77">
        <f>((1-$E77)^CG$3)*$E77*((1+r_typical)^(-CG$3))</f>
        <v>2.9316454657163075E-107</v>
      </c>
      <c r="CH77">
        <f>((1-$E77)^CH$3)*$E77*((1+r_typical)^(-CH$3))</f>
        <v>1.3192404595723381E-108</v>
      </c>
      <c r="CI77">
        <f>((1-$E77)^CI$3)*$E77*((1+r_typical)^(-CI$3))</f>
        <v>5.9365820680755212E-110</v>
      </c>
      <c r="CJ77">
        <f>((1-$E77)^CJ$3)*$E77*((1+r_typical)^(-CJ$3))</f>
        <v>2.6714619306339846E-111</v>
      </c>
      <c r="CK77">
        <f>((1-$E77)^CK$3)*$E77*((1+r_typical)^(-CK$3))</f>
        <v>1.2021578687852934E-112</v>
      </c>
      <c r="CL77">
        <f>((1-$E77)^CL$3)*$E77*((1+r_typical)^(-CL$3))</f>
        <v>5.4097104095338197E-114</v>
      </c>
      <c r="CM77">
        <f>((1-$E77)^CM$3)*$E77*((1+r_typical)^(-CM$3))</f>
        <v>2.434369684290219E-115</v>
      </c>
      <c r="CN77">
        <f>((1-$E77)^CN$3)*$E77*((1+r_typical)^(-CN$3))</f>
        <v>1.0954663579305987E-116</v>
      </c>
      <c r="CO77">
        <f>((1-$E77)^CO$3)*$E77*((1+r_typical)^(-CO$3))</f>
        <v>4.9295986106876941E-118</v>
      </c>
      <c r="CP77">
        <f>((1-$E77)^CP$3)*$E77*((1+r_typical)^(-CP$3))</f>
        <v>2.2183193748094623E-119</v>
      </c>
      <c r="CQ77">
        <f>((1-$E77)^CQ$3)*$E77*((1+r_typical)^(-CQ$3))</f>
        <v>9.9824371866425818E-121</v>
      </c>
      <c r="CR77">
        <f>((1-$E77)^CR$3)*$E77*((1+r_typical)^(-CR$3))</f>
        <v>4.4920967339891623E-122</v>
      </c>
      <c r="CS77">
        <f>((1-$E77)^CS$3)*$E77*((1+r_typical)^(-CS$3))</f>
        <v>2.0214435302951227E-123</v>
      </c>
      <c r="CT77">
        <f>((1-$E77)^CT$3)*$E77*((1+r_typical)^(-CT$3))</f>
        <v>9.0964958863280526E-125</v>
      </c>
      <c r="CU77">
        <f>((1-$E77)^CU$3)*$E77*((1+r_typical)^(-CU$3))</f>
        <v>4.0934231488476242E-126</v>
      </c>
      <c r="CV77">
        <f>((1-$E77)^CV$3)*$E77*((1+r_typical)^(-CV$3))</f>
        <v>1.8420404169814312E-127</v>
      </c>
      <c r="CW77">
        <f>((1-$E77)^CW$3)*$E77*((1+r_typical)^(-CW$3))</f>
        <v>8.2891818764164407E-129</v>
      </c>
      <c r="CX77">
        <f>((1-$E77)^CX$3)*$E77*((1+r_typical)^(-CX$3))</f>
        <v>3.7301318443873994E-130</v>
      </c>
      <c r="CY77">
        <f>((1-$E77)^CY$3)*$E77*((1+r_typical)^(-CY$3))</f>
        <v>1.6785593299743294E-131</v>
      </c>
      <c r="CZ77">
        <f>((1-$E77)^CZ$3)*$E77*((1+r_typical)^(-CZ$3))</f>
        <v>7.5535169848844821E-133</v>
      </c>
      <c r="DA77">
        <f>((1-$E77)^DA$3)*$E77*((1+r_typical)^(-DA$3))</f>
        <v>3.3990826431980173E-134</v>
      </c>
      <c r="DB77">
        <f>((1-$E77)^DB$3)*$E77*((1+r_typical)^(-DB$3))</f>
        <v>1.5295871894391077E-135</v>
      </c>
      <c r="DC77">
        <f>((1-$E77)^DC$3)*$E77*((1+r_typical)^(-DC$3))</f>
        <v>6.8831423524759848E-137</v>
      </c>
      <c r="DD77">
        <f>((1-$E77)^DD$3)*$E77*((1+r_typical)^(-DD$3))</f>
        <v>3.0974140586141944E-138</v>
      </c>
      <c r="DE77">
        <f>((1-$E77)^DE$3)*$E77*((1+r_typical)^(-DE$3))</f>
        <v>1.3938363263763872E-139</v>
      </c>
      <c r="DF77">
        <f>((1-$E77)^DF$3)*$E77*((1+r_typical)^(-DF$3))</f>
        <v>6.2722634686937435E-141</v>
      </c>
      <c r="DG77">
        <f>((1-$E77)^DG$3)*$E77*((1+r_typical)^(-DG$3))</f>
        <v>2.8225185609121849E-142</v>
      </c>
      <c r="DH77">
        <f>((1-$E77)^DH$3)*$E77*((1+r_typical)^(-DH$3))</f>
        <v>1.2701333524104831E-143</v>
      </c>
      <c r="DI77">
        <f>((1-$E77)^DI$3)*$E77*((1+r_typical)^(-DI$3))</f>
        <v>5.7156000858471746E-145</v>
      </c>
      <c r="DJ77">
        <f>((1-$E77)^DJ$3)*$E77*((1+r_typical)^(-DJ$3))</f>
        <v>2.5720200386312288E-146</v>
      </c>
      <c r="DK77">
        <f>((1-$E77)^DK$3)*$E77*((1+r_typical)^(-DK$3))</f>
        <v>1.1574090173840526E-147</v>
      </c>
      <c r="DL77">
        <f>((1-$E77)^DL$3)*$E77*((1+r_typical)^(-DL$3))</f>
        <v>5.2083405782282384E-149</v>
      </c>
      <c r="DM77">
        <f>((1-$E77)^DM$3)*$E77*((1+r_typical)^(-DM$3))</f>
        <v>2.3437532602027078E-150</v>
      </c>
      <c r="DN77">
        <f>((1-$E77)^DN$3)*$E77*((1+r_typical)^(-DN$3))</f>
        <v>1.0546889670912185E-151</v>
      </c>
      <c r="DO77">
        <f>((1-$E77)^DO$3)*$E77*((1+r_typical)^(-DO$3))</f>
        <v>4.7461003519104822E-153</v>
      </c>
      <c r="DP77">
        <f>((1-$E77)^DP$3)*$E77*((1+r_typical)^(-DP$3))</f>
        <v>2.1357451583597175E-154</v>
      </c>
      <c r="DQ77">
        <f>((1-$E77)^DQ$3)*$E77*((1+r_typical)^(-DQ$3))</f>
        <v>9.6108532126187304E-156</v>
      </c>
      <c r="DR77">
        <f>((1-$E77)^DR$3)*$E77*((1+r_typical)^(-DR$3))</f>
        <v>4.3248839456784289E-157</v>
      </c>
      <c r="DS77">
        <f>((1-$E77)^DS$3)*$E77*((1+r_typical)^(-DS$3))</f>
        <v>1.9461977755552926E-158</v>
      </c>
      <c r="DT77">
        <f>((1-$E77)^DT$3)*$E77*((1+r_typical)^(-DT$3))</f>
        <v>8.757889989998816E-160</v>
      </c>
      <c r="DU77">
        <f>((1-$E77)^DU$3)*$E77*((1+r_typical)^(-DU$3))</f>
        <v>3.9410504954994686E-161</v>
      </c>
      <c r="DV77">
        <f>((1-$E77)^DV$3)*$E77*((1+r_typical)^(-DV$3))</f>
        <v>1.7734727229747604E-162</v>
      </c>
      <c r="DW77">
        <f>((1-$E77)^DW$3)*$E77*((1+r_typical)^(-DW$3))</f>
        <v>7.9806272533864243E-164</v>
      </c>
      <c r="DX77">
        <f>((1-$E77)^DX$3)*$E77*((1+r_typical)^(-DX$3))</f>
        <v>3.5912822640238904E-165</v>
      </c>
      <c r="DY77">
        <f>((1-$E77)^DY$3)*$E77*((1+r_typical)^(-DY$3))</f>
        <v>1.616077018810751E-166</v>
      </c>
      <c r="DZ77">
        <f>((1-$E77)^DZ$3)*$E77*((1+r_typical)^(-DZ$3))</f>
        <v>7.27234658464838E-168</v>
      </c>
      <c r="EA77">
        <f>((1-$E77)^EA$3)*$E77*((1+r_typical)^(-EA$3))</f>
        <v>3.2725559630917708E-169</v>
      </c>
      <c r="EB77">
        <f>((1-$E77)^EB$3)*$E77*((1+r_typical)^(-EB$3))</f>
        <v>1.472650183391297E-170</v>
      </c>
      <c r="EC77">
        <f>((1-$E77)^EC$3)*$E77*((1+r_typical)^(-EC$3))</f>
        <v>6.6269258252608379E-172</v>
      </c>
      <c r="ED77">
        <f>((1-$E77)^ED$3)*$E77*((1+r_typical)^(-ED$3))</f>
        <v>2.9821166213673774E-173</v>
      </c>
      <c r="EE77">
        <f>((1-$E77)^EE$3)*$E77*((1+r_typical)^(-EE$3))</f>
        <v>1.3419524796153199E-174</v>
      </c>
      <c r="EF77">
        <f>((1-$E77)^EF$3)*$E77*((1+r_typical)^(-EF$3))</f>
        <v>6.0387861582689399E-176</v>
      </c>
      <c r="EG77">
        <f>((1-$E77)^EG$3)*$E77*((1+r_typical)^(-EG$3))</f>
        <v>2.7174537712210231E-177</v>
      </c>
      <c r="EH77">
        <f>((1-$E77)^EH$3)*$E77*((1+r_typical)^(-EH$3))</f>
        <v>1.2228541970494607E-178</v>
      </c>
      <c r="EI77">
        <f>((1-$E77)^EI$3)*$E77*((1+r_typical)^(-EI$3))</f>
        <v>5.5028438867225724E-180</v>
      </c>
      <c r="EJ77">
        <f>((1-$E77)^EJ$3)*$E77*((1+r_typical)^(-EJ$3))</f>
        <v>2.4762797490251573E-181</v>
      </c>
      <c r="EK77">
        <f>((1-$E77)^EK$3)*$E77*((1+r_typical)^(-EK$3))</f>
        <v>1.114325887061321E-182</v>
      </c>
      <c r="EL77">
        <f>((1-$E77)^EL$3)*$E77*((1+r_typical)^(-EL$3))</f>
        <v>5.0144664917759444E-184</v>
      </c>
      <c r="EM77">
        <f>((1-$E77)^EM$3)*$E77*((1+r_typical)^(-EM$3))</f>
        <v>2.2565099212991753E-185</v>
      </c>
      <c r="EN77">
        <f>((1-$E77)^EN$3)*$E77*((1+r_typical)^(-EN$3))</f>
        <v>1.015429464584629E-186</v>
      </c>
      <c r="EO77">
        <f>((1-$E77)^EO$3)*$E77*((1+r_typical)^(-EO$3))</f>
        <v>4.5694325906308296E-188</v>
      </c>
      <c r="EP77">
        <f>((1-$E77)^EP$3)*$E77*((1+r_typical)^(-EP$3))</f>
        <v>2.0562446657838735E-189</v>
      </c>
      <c r="EQ77">
        <f>((1-$E77)^EQ$3)*$E77*((1+r_typical)^(-EQ$3))</f>
        <v>9.2531009960274308E-191</v>
      </c>
      <c r="ER77">
        <f>((1-$E77)^ER$3)*$E77*((1+r_typical)^(-ER$3))</f>
        <v>4.1638954482123456E-192</v>
      </c>
      <c r="ES77">
        <f>((1-$E77)^ES$3)*$E77*((1+r_typical)^(-ES$3))</f>
        <v>1.8737529516955554E-193</v>
      </c>
      <c r="ET77">
        <f>((1-$E77)^ET$3)*$E77*((1+r_typical)^(-ET$3))</f>
        <v>8.4318882826300012E-195</v>
      </c>
      <c r="EU77">
        <f>((1-$E77)^EU$3)*$E77*((1+r_typical)^(-EU$3))</f>
        <v>3.7943497271834991E-196</v>
      </c>
      <c r="EV77">
        <f>((1-$E77)^EV$3)*$E77*((1+r_typical)^(-EV$3))</f>
        <v>1.7074573772325747E-197</v>
      </c>
      <c r="EW77">
        <f>((1-$E77)^EW$3)*$E77*((1+r_typical)^(-EW$3))</f>
        <v>7.6835581975465881E-199</v>
      </c>
      <c r="EX77">
        <f>((1-$E77)^EX$3)*$E77*((1+r_typical)^(-EX$3))</f>
        <v>3.4576011888959643E-200</v>
      </c>
      <c r="EY77">
        <f>((1-$E77)^EY$3)*$E77*((1+r_typical)^(-EY$3))</f>
        <v>1.5559205350031841E-201</v>
      </c>
      <c r="EZ77">
        <f>((1-$E77)^EZ$3)*$E77*((1+r_typical)^(-EZ$3))</f>
        <v>7.0016424075143291E-203</v>
      </c>
      <c r="FA77">
        <f>((1-$E77)^FA$3)*$E77*((1+r_typical)^(-FA$3))</f>
        <v>3.1507390833814482E-204</v>
      </c>
      <c r="FB77">
        <f>((1-$E77)^FB$3)*$E77*((1+r_typical)^(-FB$3))</f>
        <v>1.4178325875216517E-205</v>
      </c>
      <c r="FC77">
        <f>((1-$E77)^FC$3)*$E77*((1+r_typical)^(-FC$3))</f>
        <v>6.3802466438474338E-207</v>
      </c>
      <c r="FD77">
        <f>((1-$E77)^FD$3)*$E77*((1+r_typical)^(-FD$3))</f>
        <v>2.8711109897313453E-208</v>
      </c>
      <c r="FE77">
        <f>((1-$E77)^FE$3)*$E77*((1+r_typical)^(-FE$3))</f>
        <v>1.2919999453791055E-209</v>
      </c>
      <c r="FF77">
        <f>((1-$E77)^FF$3)*$E77*((1+r_typical)^(-FF$3))</f>
        <v>5.8139997542059746E-211</v>
      </c>
      <c r="FG77">
        <f>((1-$E77)^FG$3)*$E77*((1+r_typical)^(-FG$3))</f>
        <v>2.6162998893926885E-212</v>
      </c>
      <c r="FH77">
        <f>((1-$E77)^FH$3)*$E77*((1+r_typical)^(-FH$3))</f>
        <v>1.17733495022671E-213</v>
      </c>
      <c r="FI77">
        <f>((1-$E77)^FI$3)*$E77*((1+r_typical)^(-FI$3))</f>
        <v>5.2980072760201961E-215</v>
      </c>
      <c r="FJ77">
        <f>((1-$E77)^FJ$3)*$E77*((1+r_typical)^(-FJ$3))</f>
        <v>2.3841032742090881E-216</v>
      </c>
      <c r="FK77">
        <f>((1-$E77)^FK$3)*$E77*((1+r_typical)^(-FK$3))</f>
        <v>1.0728464733940896E-217</v>
      </c>
      <c r="FL77">
        <f>((1-$E77)^FL$3)*$E77*((1+r_typical)^(-FL$3))</f>
        <v>4.8278091302734039E-219</v>
      </c>
      <c r="FM77">
        <f>((1-$E77)^FM$3)*$E77*((1+r_typical)^(-FM$3))</f>
        <v>2.1725141086230318E-220</v>
      </c>
      <c r="FN77">
        <f>((1-$E77)^FN$3)*$E77*((1+r_typical)^(-FN$3))</f>
        <v>9.7763134888036421E-222</v>
      </c>
      <c r="FO77">
        <f>((1-$E77)^FO$3)*$E77*((1+r_typical)^(-FO$3))</f>
        <v>4.3993410699616392E-223</v>
      </c>
      <c r="FP77">
        <f>((1-$E77)^FP$3)*$E77*((1+r_typical)^(-FP$3))</f>
        <v>1.9797034814827382E-224</v>
      </c>
      <c r="FQ77">
        <f>((1-$E77)^FQ$3)*$E77*((1+r_typical)^(-FQ$3))</f>
        <v>8.9086656666723217E-226</v>
      </c>
      <c r="FR77">
        <f>((1-$E77)^FR$3)*$E77*((1+r_typical)^(-FR$3))</f>
        <v>4.0088995500025448E-227</v>
      </c>
      <c r="FS77">
        <f>((1-$E77)^FS$3)*$E77*((1+r_typical)^(-FS$3))</f>
        <v>1.8040047975011454E-228</v>
      </c>
      <c r="FT77">
        <f>((1-$E77)^FT$3)*$E77*((1+r_typical)^(-FT$3))</f>
        <v>8.1180215887551527E-230</v>
      </c>
      <c r="FU77">
        <f>((1-$E77)^FU$3)*$E77*((1+r_typical)^(-FU$3))</f>
        <v>3.6531097149398191E-231</v>
      </c>
      <c r="FV77">
        <f>((1-$E77)^FV$3)*$E77*((1+r_typical)^(-FV$3))</f>
        <v>1.6438993717229185E-232</v>
      </c>
      <c r="FW77">
        <f>((1-$E77)^FW$3)*$E77*((1+r_typical)^(-FW$3))</f>
        <v>7.3975471727531353E-234</v>
      </c>
      <c r="FX77">
        <f>((1-$E77)^FX$3)*$E77*((1+r_typical)^(-FX$3))</f>
        <v>3.3288962277389105E-235</v>
      </c>
      <c r="FY77">
        <f>((1-$E77)^FY$3)*$E77*((1+r_typical)^(-FY$3))</f>
        <v>1.49800330248251E-236</v>
      </c>
      <c r="FZ77">
        <f>((1-$E77)^FZ$3)*$E77*((1+r_typical)^(-FZ$3))</f>
        <v>6.7410148611712942E-238</v>
      </c>
      <c r="GA77">
        <f>((1-$E77)^GA$3)*$E77*((1+r_typical)^(-GA$3))</f>
        <v>3.0334566875270827E-239</v>
      </c>
      <c r="GB77">
        <f>((1-$E77)^GB$3)*$E77*((1+r_typical)^(-GB$3))</f>
        <v>1.3650555093871874E-240</v>
      </c>
      <c r="GC77">
        <f>((1-$E77)^GC$3)*$E77*((1+r_typical)^(-GC$3))</f>
        <v>6.1427497922423434E-242</v>
      </c>
      <c r="GD77">
        <f>((1-$E77)^GD$3)*$E77*((1+r_typical)^(-GD$3))</f>
        <v>2.7642374065090547E-243</v>
      </c>
      <c r="GE77">
        <f>((1-$E77)^GE$3)*$E77*((1+r_typical)^(-GE$3))</f>
        <v>1.2439068329290743E-244</v>
      </c>
      <c r="GF77">
        <f>((1-$E77)^GF$3)*$E77*((1+r_typical)^(-GF$3))</f>
        <v>5.5975807481808378E-246</v>
      </c>
      <c r="GG77">
        <f>((1-$E77)^GG$3)*$E77*((1+r_typical)^(-GG$3))</f>
        <v>2.5189113366813769E-247</v>
      </c>
      <c r="GH77">
        <f>((1-$E77)^GH$3)*$E77*((1+r_typical)^(-GH$3))</f>
        <v>1.1335101015066193E-248</v>
      </c>
      <c r="GI77">
        <f>((1-$E77)^GI$3)*$E77*((1+r_typical)^(-GI$3))</f>
        <v>5.1007954567797875E-250</v>
      </c>
      <c r="GJ77">
        <f>((1-$E77)^GJ$3)*$E77*((1+r_typical)^(-GJ$3))</f>
        <v>2.2953579555509048E-251</v>
      </c>
      <c r="GK77">
        <f>((1-$E77)^GK$3)*$E77*((1+r_typical)^(-GK$3))</f>
        <v>1.032911079997907E-252</v>
      </c>
      <c r="GL77">
        <f>((1-$E77)^GL$3)*$E77*((1+r_typical)^(-GL$3))</f>
        <v>4.6480998599905824E-254</v>
      </c>
      <c r="GM77">
        <f>((1-$E77)^GM$3)*$E77*((1+r_typical)^(-GM$3))</f>
        <v>2.0916449369957619E-255</v>
      </c>
      <c r="GN77">
        <f>((1-$E77)^GN$3)*$E77*((1+r_typical)^(-GN$3))</f>
        <v>9.4124022164809296E-257</v>
      </c>
      <c r="GO77">
        <f>((1-$E77)^GO$3)*$E77*((1+r_typical)^(-GO$3))</f>
        <v>4.2355809974164205E-258</v>
      </c>
      <c r="GP77">
        <f>((1-$E77)^GP$3)*$E77*((1+r_typical)^(-GP$3))</f>
        <v>1.9060114488373888E-259</v>
      </c>
      <c r="GQ77">
        <f>((1-$E77)^GQ$3)*$E77*((1+r_typical)^(-GQ$3))</f>
        <v>8.57705151976825E-261</v>
      </c>
      <c r="GR77">
        <f>((1-$E77)^GR$3)*$E77*((1+r_typical)^(-GR$3))</f>
        <v>3.8596731838957132E-262</v>
      </c>
      <c r="GS77">
        <f>((1-$E77)^GS$3)*$E77*((1+r_typical)^(-GS$3))</f>
        <v>1.7368529327530708E-263</v>
      </c>
      <c r="GT77">
        <f>((1-$E77)^GT$3)*$E77*((1+r_typical)^(-GT$3))</f>
        <v>7.8158381973888182E-265</v>
      </c>
      <c r="GU77">
        <f>((1-$E77)^GU$3)*$E77*((1+r_typical)^(-GU$3))</f>
        <v>3.5171271888249684E-266</v>
      </c>
      <c r="GV77">
        <f>((1-$E77)^GV$3)*$E77*((1+r_typical)^(-GV$3))</f>
        <v>1.5827072349712362E-267</v>
      </c>
      <c r="GW77">
        <f>((1-$E77)^GW$3)*$E77*((1+r_typical)^(-GW$3))</f>
        <v>7.1221825573705621E-269</v>
      </c>
      <c r="GX77">
        <f>((1-$E77)^GX$3)*$E77*((1+r_typical)^(-GX$3))</f>
        <v>3.2049821508167533E-270</v>
      </c>
      <c r="GY77">
        <f t="shared" si="1"/>
        <v>0.76439790575916222</v>
      </c>
    </row>
    <row r="78" spans="1:207" x14ac:dyDescent="0.25">
      <c r="A78">
        <v>73</v>
      </c>
      <c r="B78">
        <f>((1-pf_test)^(A78-1))*pf_test*((1+r_typical)^(-A78))</f>
        <v>7.315873164899162E-60</v>
      </c>
      <c r="E78">
        <v>0.74</v>
      </c>
      <c r="F78">
        <f>((1-$E78)^F$3)*$E78*((1+r_typical)^(-F$3))</f>
        <v>0.74</v>
      </c>
      <c r="G78">
        <f>((1-$E78)^G$3)*$E78*((1+r_typical)^(-G$3))</f>
        <v>3.2066666666666667E-2</v>
      </c>
      <c r="H78">
        <f>((1-$E78)^H$3)*$E78*((1+r_typical)^(-H$3))</f>
        <v>1.3895555555555556E-3</v>
      </c>
      <c r="I78">
        <f>((1-$E78)^I$3)*$E78*((1+r_typical)^(-I$3))</f>
        <v>6.0214074074074074E-5</v>
      </c>
      <c r="J78">
        <f>((1-$E78)^J$3)*$E78*((1+r_typical)^(-J$3))</f>
        <v>2.6092765432098769E-6</v>
      </c>
      <c r="K78">
        <f>((1-$E78)^K$3)*$E78*((1+r_typical)^(-K$3))</f>
        <v>1.1306865020576136E-7</v>
      </c>
      <c r="L78">
        <f>((1-$E78)^L$3)*$E78*((1+r_typical)^(-L$3))</f>
        <v>4.8996415089163253E-9</v>
      </c>
      <c r="M78">
        <f>((1-$E78)^M$3)*$E78*((1+r_typical)^(-M$3))</f>
        <v>2.1231779871970739E-10</v>
      </c>
      <c r="N78">
        <f>((1-$E78)^N$3)*$E78*((1+r_typical)^(-N$3))</f>
        <v>9.2004379445206574E-12</v>
      </c>
      <c r="O78">
        <f>((1-$E78)^O$3)*$E78*((1+r_typical)^(-O$3))</f>
        <v>3.9868564426256173E-13</v>
      </c>
      <c r="P78">
        <f>((1-$E78)^P$3)*$E78*((1+r_typical)^(-P$3))</f>
        <v>1.7276377918044343E-14</v>
      </c>
      <c r="Q78">
        <f>((1-$E78)^Q$3)*$E78*((1+r_typical)^(-Q$3))</f>
        <v>7.4864304311525482E-16</v>
      </c>
      <c r="R78">
        <f>((1-$E78)^R$3)*$E78*((1+r_typical)^(-R$3))</f>
        <v>3.2441198534994385E-17</v>
      </c>
      <c r="S78">
        <f>((1-$E78)^S$3)*$E78*((1+r_typical)^(-S$3))</f>
        <v>1.4057852698497566E-18</v>
      </c>
      <c r="T78">
        <f>((1-$E78)^T$3)*$E78*((1+r_typical)^(-T$3))</f>
        <v>6.0917361693489451E-20</v>
      </c>
      <c r="U78">
        <f>((1-$E78)^U$3)*$E78*((1+r_typical)^(-U$3))</f>
        <v>2.6397523400512096E-21</v>
      </c>
      <c r="V78">
        <f>((1-$E78)^V$3)*$E78*((1+r_typical)^(-V$3))</f>
        <v>1.1438926806888577E-22</v>
      </c>
      <c r="W78">
        <f>((1-$E78)^W$3)*$E78*((1+r_typical)^(-W$3))</f>
        <v>4.9568682829850507E-24</v>
      </c>
      <c r="X78">
        <f>((1-$E78)^X$3)*$E78*((1+r_typical)^(-X$3))</f>
        <v>2.1479762559601888E-25</v>
      </c>
      <c r="Y78">
        <f>((1-$E78)^Y$3)*$E78*((1+r_typical)^(-Y$3))</f>
        <v>9.3078971091608161E-27</v>
      </c>
      <c r="Z78">
        <f>((1-$E78)^Z$3)*$E78*((1+r_typical)^(-Z$3))</f>
        <v>4.0334220806363546E-28</v>
      </c>
      <c r="AA78">
        <f>((1-$E78)^AA$3)*$E78*((1+r_typical)^(-AA$3))</f>
        <v>1.7478162349424208E-29</v>
      </c>
      <c r="AB78">
        <f>((1-$E78)^AB$3)*$E78*((1+r_typical)^(-AB$3))</f>
        <v>7.5738703514171562E-31</v>
      </c>
      <c r="AC78">
        <f>((1-$E78)^AC$3)*$E78*((1+r_typical)^(-AC$3))</f>
        <v>3.2820104856141007E-32</v>
      </c>
      <c r="AD78">
        <f>((1-$E78)^AD$3)*$E78*((1+r_typical)^(-AD$3))</f>
        <v>1.4222045437661103E-33</v>
      </c>
      <c r="AE78">
        <f>((1-$E78)^AE$3)*$E78*((1+r_typical)^(-AE$3))</f>
        <v>6.1628863563198119E-35</v>
      </c>
      <c r="AF78">
        <f>((1-$E78)^AF$3)*$E78*((1+r_typical)^(-AF$3))</f>
        <v>2.6705840877385855E-36</v>
      </c>
      <c r="AG78">
        <f>((1-$E78)^AG$3)*$E78*((1+r_typical)^(-AG$3))</f>
        <v>1.1572531046867203E-37</v>
      </c>
      <c r="AH78">
        <f>((1-$E78)^AH$3)*$E78*((1+r_typical)^(-AH$3))</f>
        <v>5.0147634536424551E-39</v>
      </c>
      <c r="AI78">
        <f>((1-$E78)^AI$3)*$E78*((1+r_typical)^(-AI$3))</f>
        <v>2.1730641632450639E-40</v>
      </c>
      <c r="AJ78">
        <f>((1-$E78)^AJ$3)*$E78*((1+r_typical)^(-AJ$3))</f>
        <v>9.4166113740619451E-42</v>
      </c>
      <c r="AK78">
        <f>((1-$E78)^AK$3)*$E78*((1+r_typical)^(-AK$3))</f>
        <v>4.0805315954268418E-43</v>
      </c>
      <c r="AL78">
        <f>((1-$E78)^AL$3)*$E78*((1+r_typical)^(-AL$3))</f>
        <v>1.7682303580182985E-44</v>
      </c>
      <c r="AM78">
        <f>((1-$E78)^AM$3)*$E78*((1+r_typical)^(-AM$3))</f>
        <v>7.662331551412626E-46</v>
      </c>
      <c r="AN78">
        <f>((1-$E78)^AN$3)*$E78*((1+r_typical)^(-AN$3))</f>
        <v>3.3203436722788053E-47</v>
      </c>
      <c r="AO78">
        <f>((1-$E78)^AO$3)*$E78*((1+r_typical)^(-AO$3))</f>
        <v>1.4388155913208159E-48</v>
      </c>
      <c r="AP78">
        <f>((1-$E78)^AP$3)*$E78*((1+r_typical)^(-AP$3))</f>
        <v>6.2348675623902008E-50</v>
      </c>
      <c r="AQ78">
        <f>((1-$E78)^AQ$3)*$E78*((1+r_typical)^(-AQ$3))</f>
        <v>2.7017759437024215E-51</v>
      </c>
      <c r="AR78">
        <f>((1-$E78)^AR$3)*$E78*((1+r_typical)^(-AR$3))</f>
        <v>1.1707695756043825E-52</v>
      </c>
      <c r="AS78">
        <f>((1-$E78)^AS$3)*$E78*((1+r_typical)^(-AS$3))</f>
        <v>5.073334827618989E-54</v>
      </c>
      <c r="AT78">
        <f>((1-$E78)^AT$3)*$E78*((1+r_typical)^(-AT$3))</f>
        <v>2.1984450919682294E-55</v>
      </c>
      <c r="AU78">
        <f>((1-$E78)^AU$3)*$E78*((1+r_typical)^(-AU$3))</f>
        <v>9.5265953985289954E-57</v>
      </c>
      <c r="AV78">
        <f>((1-$E78)^AV$3)*$E78*((1+r_typical)^(-AV$3))</f>
        <v>4.1281913393625636E-58</v>
      </c>
      <c r="AW78">
        <f>((1-$E78)^AW$3)*$E78*((1+r_typical)^(-AW$3))</f>
        <v>1.788882913723778E-59</v>
      </c>
      <c r="AX78">
        <f>((1-$E78)^AX$3)*$E78*((1+r_typical)^(-AX$3))</f>
        <v>7.751825959469705E-61</v>
      </c>
      <c r="AY78">
        <f>((1-$E78)^AY$3)*$E78*((1+r_typical)^(-AY$3))</f>
        <v>3.3591245824368726E-62</v>
      </c>
      <c r="AZ78">
        <f>((1-$E78)^AZ$3)*$E78*((1+r_typical)^(-AZ$3))</f>
        <v>1.4556206523893111E-63</v>
      </c>
      <c r="BA78">
        <f>((1-$E78)^BA$3)*$E78*((1+r_typical)^(-BA$3))</f>
        <v>6.307689493687016E-65</v>
      </c>
      <c r="BB78">
        <f>((1-$E78)^BB$3)*$E78*((1+r_typical)^(-BB$3))</f>
        <v>2.7333321139310404E-66</v>
      </c>
      <c r="BC78">
        <f>((1-$E78)^BC$3)*$E78*((1+r_typical)^(-BC$3))</f>
        <v>1.1844439160367844E-67</v>
      </c>
      <c r="BD78">
        <f>((1-$E78)^BD$3)*$E78*((1+r_typical)^(-BD$3))</f>
        <v>5.1325903028260665E-69</v>
      </c>
      <c r="BE78">
        <f>((1-$E78)^BE$3)*$E78*((1+r_typical)^(-BE$3))</f>
        <v>2.224122464557962E-70</v>
      </c>
      <c r="BF78">
        <f>((1-$E78)^BF$3)*$E78*((1+r_typical)^(-BF$3))</f>
        <v>9.6378640130845004E-72</v>
      </c>
      <c r="BG78">
        <f>((1-$E78)^BG$3)*$E78*((1+r_typical)^(-BG$3))</f>
        <v>4.1764077390032842E-73</v>
      </c>
      <c r="BH78">
        <f>((1-$E78)^BH$3)*$E78*((1+r_typical)^(-BH$3))</f>
        <v>1.8097766869014231E-74</v>
      </c>
      <c r="BI78">
        <f>((1-$E78)^BI$3)*$E78*((1+r_typical)^(-BI$3))</f>
        <v>7.8423656432395013E-76</v>
      </c>
      <c r="BJ78">
        <f>((1-$E78)^BJ$3)*$E78*((1+r_typical)^(-BJ$3))</f>
        <v>3.3983584454037838E-77</v>
      </c>
      <c r="BK78">
        <f>((1-$E78)^BK$3)*$E78*((1+r_typical)^(-BK$3))</f>
        <v>1.4726219930083068E-78</v>
      </c>
      <c r="BL78">
        <f>((1-$E78)^BL$3)*$E78*((1+r_typical)^(-BL$3))</f>
        <v>6.3813619697026606E-80</v>
      </c>
      <c r="BM78">
        <f>((1-$E78)^BM$3)*$E78*((1+r_typical)^(-BM$3))</f>
        <v>2.7652568535378194E-81</v>
      </c>
      <c r="BN78">
        <f>((1-$E78)^BN$3)*$E78*((1+r_typical)^(-BN$3))</f>
        <v>1.198277969866389E-82</v>
      </c>
      <c r="BO78">
        <f>((1-$E78)^BO$3)*$E78*((1+r_typical)^(-BO$3))</f>
        <v>5.1925378694210198E-84</v>
      </c>
      <c r="BP78">
        <f>((1-$E78)^BP$3)*$E78*((1+r_typical)^(-BP$3))</f>
        <v>2.2500997434157745E-85</v>
      </c>
      <c r="BQ78">
        <f>((1-$E78)^BQ$3)*$E78*((1+r_typical)^(-BQ$3))</f>
        <v>9.7504322214683552E-87</v>
      </c>
      <c r="BR78">
        <f>((1-$E78)^BR$3)*$E78*((1+r_typical)^(-BR$3))</f>
        <v>4.2251872959696216E-88</v>
      </c>
      <c r="BS78">
        <f>((1-$E78)^BS$3)*$E78*((1+r_typical)^(-BS$3))</f>
        <v>1.8309144949201695E-89</v>
      </c>
      <c r="BT78">
        <f>((1-$E78)^BT$3)*$E78*((1+r_typical)^(-BT$3))</f>
        <v>7.933962811320735E-91</v>
      </c>
      <c r="BU78">
        <f>((1-$E78)^BU$3)*$E78*((1+r_typical)^(-BU$3))</f>
        <v>3.4380505515723183E-92</v>
      </c>
      <c r="BV78">
        <f>((1-$E78)^BV$3)*$E78*((1+r_typical)^(-BV$3))</f>
        <v>1.4898219056813383E-93</v>
      </c>
      <c r="BW78">
        <f>((1-$E78)^BW$3)*$E78*((1+r_typical)^(-BW$3))</f>
        <v>6.455894924619133E-95</v>
      </c>
      <c r="BX78">
        <f>((1-$E78)^BX$3)*$E78*((1+r_typical)^(-BX$3))</f>
        <v>2.7975544673349575E-96</v>
      </c>
      <c r="BY78">
        <f>((1-$E78)^BY$3)*$E78*((1+r_typical)^(-BY$3))</f>
        <v>1.2122736025118146E-97</v>
      </c>
      <c r="BZ78">
        <f>((1-$E78)^BZ$3)*$E78*((1+r_typical)^(-BZ$3))</f>
        <v>5.2531856108845314E-99</v>
      </c>
      <c r="CA78">
        <f>((1-$E78)^CA$3)*$E78*((1+r_typical)^(-CA$3))</f>
        <v>2.2763804313832974E-100</v>
      </c>
      <c r="CB78">
        <f>((1-$E78)^CB$3)*$E78*((1+r_typical)^(-CB$3))</f>
        <v>9.8643152026609544E-102</v>
      </c>
      <c r="CC78">
        <f>((1-$E78)^CC$3)*$E78*((1+r_typical)^(-CC$3))</f>
        <v>4.2745365878197467E-103</v>
      </c>
      <c r="CD78">
        <f>((1-$E78)^CD$3)*$E78*((1+r_typical)^(-CD$3))</f>
        <v>1.8522991880552236E-104</v>
      </c>
      <c r="CE78">
        <f>((1-$E78)^CE$3)*$E78*((1+r_typical)^(-CE$3))</f>
        <v>8.0266298149059703E-106</v>
      </c>
      <c r="CF78">
        <f>((1-$E78)^CF$3)*$E78*((1+r_typical)^(-CF$3))</f>
        <v>3.4782062531259211E-107</v>
      </c>
      <c r="CG78">
        <f>((1-$E78)^CG$3)*$E78*((1+r_typical)^(-CG$3))</f>
        <v>1.5072227096878993E-108</v>
      </c>
      <c r="CH78">
        <f>((1-$E78)^CH$3)*$E78*((1+r_typical)^(-CH$3))</f>
        <v>6.5312984086475625E-110</v>
      </c>
      <c r="CI78">
        <f>((1-$E78)^CI$3)*$E78*((1+r_typical)^(-CI$3))</f>
        <v>2.8302293104139438E-111</v>
      </c>
      <c r="CJ78">
        <f>((1-$E78)^CJ$3)*$E78*((1+r_typical)^(-CJ$3))</f>
        <v>1.2264327011793758E-112</v>
      </c>
      <c r="CK78">
        <f>((1-$E78)^CK$3)*$E78*((1+r_typical)^(-CK$3))</f>
        <v>5.3145417051106277E-114</v>
      </c>
      <c r="CL78">
        <f>((1-$E78)^CL$3)*$E78*((1+r_typical)^(-CL$3))</f>
        <v>2.3029680722146058E-115</v>
      </c>
      <c r="CM78">
        <f>((1-$E78)^CM$3)*$E78*((1+r_typical)^(-CM$3))</f>
        <v>9.9795283129299613E-117</v>
      </c>
      <c r="CN78">
        <f>((1-$E78)^CN$3)*$E78*((1+r_typical)^(-CN$3))</f>
        <v>4.3244622689363167E-118</v>
      </c>
      <c r="CO78">
        <f>((1-$E78)^CO$3)*$E78*((1+r_typical)^(-CO$3))</f>
        <v>1.8739336498724032E-119</v>
      </c>
      <c r="CP78">
        <f>((1-$E78)^CP$3)*$E78*((1+r_typical)^(-CP$3))</f>
        <v>8.1203791494470804E-121</v>
      </c>
      <c r="CQ78">
        <f>((1-$E78)^CQ$3)*$E78*((1+r_typical)^(-CQ$3))</f>
        <v>3.5188309647604023E-122</v>
      </c>
      <c r="CR78">
        <f>((1-$E78)^CR$3)*$E78*((1+r_typical)^(-CR$3))</f>
        <v>1.5248267513961743E-123</v>
      </c>
      <c r="CS78">
        <f>((1-$E78)^CS$3)*$E78*((1+r_typical)^(-CS$3))</f>
        <v>6.6075825893834232E-125</v>
      </c>
      <c r="CT78">
        <f>((1-$E78)^CT$3)*$E78*((1+r_typical)^(-CT$3))</f>
        <v>2.8632857887328172E-126</v>
      </c>
      <c r="CU78">
        <f>((1-$E78)^CU$3)*$E78*((1+r_typical)^(-CU$3))</f>
        <v>1.2407571751175541E-127</v>
      </c>
      <c r="CV78">
        <f>((1-$E78)^CV$3)*$E78*((1+r_typical)^(-CV$3))</f>
        <v>5.3766144255093997E-129</v>
      </c>
      <c r="CW78">
        <f>((1-$E78)^CW$3)*$E78*((1+r_typical)^(-CW$3))</f>
        <v>2.3298662510540736E-130</v>
      </c>
      <c r="CX78">
        <f>((1-$E78)^CX$3)*$E78*((1+r_typical)^(-CX$3))</f>
        <v>1.0096087087900988E-131</v>
      </c>
      <c r="CY78">
        <f>((1-$E78)^CY$3)*$E78*((1+r_typical)^(-CY$3))</f>
        <v>4.3749710714237615E-133</v>
      </c>
      <c r="CZ78">
        <f>((1-$E78)^CZ$3)*$E78*((1+r_typical)^(-CZ$3))</f>
        <v>1.8958207976169635E-134</v>
      </c>
      <c r="DA78">
        <f>((1-$E78)^DA$3)*$E78*((1+r_typical)^(-DA$3))</f>
        <v>8.2152234563401753E-136</v>
      </c>
      <c r="DB78">
        <f>((1-$E78)^DB$3)*$E78*((1+r_typical)^(-DB$3))</f>
        <v>3.5599301644140751E-137</v>
      </c>
      <c r="DC78">
        <f>((1-$E78)^DC$3)*$E78*((1+r_typical)^(-DC$3))</f>
        <v>1.5426364045794328E-138</v>
      </c>
      <c r="DD78">
        <f>((1-$E78)^DD$3)*$E78*((1+r_typical)^(-DD$3))</f>
        <v>6.6847577531775425E-140</v>
      </c>
      <c r="DE78">
        <f>((1-$E78)^DE$3)*$E78*((1+r_typical)^(-DE$3))</f>
        <v>2.8967283597102682E-141</v>
      </c>
      <c r="DF78">
        <f>((1-$E78)^DF$3)*$E78*((1+r_typical)^(-DF$3))</f>
        <v>1.2552489558744501E-142</v>
      </c>
      <c r="DG78">
        <f>((1-$E78)^DG$3)*$E78*((1+r_typical)^(-DG$3))</f>
        <v>5.4394121421226168E-144</v>
      </c>
      <c r="DH78">
        <f>((1-$E78)^DH$3)*$E78*((1+r_typical)^(-DH$3))</f>
        <v>2.3570785949198002E-145</v>
      </c>
      <c r="DI78">
        <f>((1-$E78)^DI$3)*$E78*((1+r_typical)^(-DI$3))</f>
        <v>1.021400724465247E-146</v>
      </c>
      <c r="DJ78">
        <f>((1-$E78)^DJ$3)*$E78*((1+r_typical)^(-DJ$3))</f>
        <v>4.4260698060160703E-148</v>
      </c>
      <c r="DK78">
        <f>((1-$E78)^DK$3)*$E78*((1+r_typical)^(-DK$3))</f>
        <v>1.9179635826069638E-149</v>
      </c>
      <c r="DL78">
        <f>((1-$E78)^DL$3)*$E78*((1+r_typical)^(-DL$3))</f>
        <v>8.3111755246301772E-151</v>
      </c>
      <c r="DM78">
        <f>((1-$E78)^DM$3)*$E78*((1+r_typical)^(-DM$3))</f>
        <v>3.6015093940064103E-152</v>
      </c>
      <c r="DN78">
        <f>((1-$E78)^DN$3)*$E78*((1+r_typical)^(-DN$3))</f>
        <v>1.5606540707361113E-153</v>
      </c>
      <c r="DO78">
        <f>((1-$E78)^DO$3)*$E78*((1+r_typical)^(-DO$3))</f>
        <v>6.7628343065231479E-155</v>
      </c>
      <c r="DP78">
        <f>((1-$E78)^DP$3)*$E78*((1+r_typical)^(-DP$3))</f>
        <v>2.9305615328266982E-156</v>
      </c>
      <c r="DQ78">
        <f>((1-$E78)^DQ$3)*$E78*((1+r_typical)^(-DQ$3))</f>
        <v>1.2699099975582359E-157</v>
      </c>
      <c r="DR78">
        <f>((1-$E78)^DR$3)*$E78*((1+r_typical)^(-DR$3))</f>
        <v>5.5029433227523567E-159</v>
      </c>
      <c r="DS78">
        <f>((1-$E78)^DS$3)*$E78*((1+r_typical)^(-DS$3))</f>
        <v>2.3846087731926879E-160</v>
      </c>
      <c r="DT78">
        <f>((1-$E78)^DT$3)*$E78*((1+r_typical)^(-DT$3))</f>
        <v>1.0333304683834981E-161</v>
      </c>
      <c r="DU78">
        <f>((1-$E78)^DU$3)*$E78*((1+r_typical)^(-DU$3))</f>
        <v>4.4777653629951578E-163</v>
      </c>
      <c r="DV78">
        <f>((1-$E78)^DV$3)*$E78*((1+r_typical)^(-DV$3))</f>
        <v>1.9403649906312349E-164</v>
      </c>
      <c r="DW78">
        <f>((1-$E78)^DW$3)*$E78*((1+r_typical)^(-DW$3))</f>
        <v>8.4082482927353563E-166</v>
      </c>
      <c r="DX78">
        <f>((1-$E78)^DX$3)*$E78*((1+r_typical)^(-DX$3))</f>
        <v>3.64357426018532E-167</v>
      </c>
      <c r="DY78">
        <f>((1-$E78)^DY$3)*$E78*((1+r_typical)^(-DY$3))</f>
        <v>1.5788821794136386E-168</v>
      </c>
      <c r="DZ78">
        <f>((1-$E78)^DZ$3)*$E78*((1+r_typical)^(-DZ$3))</f>
        <v>6.8418227774591027E-170</v>
      </c>
      <c r="EA78">
        <f>((1-$E78)^EA$3)*$E78*((1+r_typical)^(-EA$3))</f>
        <v>2.964789870232278E-171</v>
      </c>
      <c r="EB78">
        <f>((1-$E78)^EB$3)*$E78*((1+r_typical)^(-EB$3))</f>
        <v>1.2847422771006532E-172</v>
      </c>
      <c r="EC78">
        <f>((1-$E78)^EC$3)*$E78*((1+r_typical)^(-EC$3))</f>
        <v>5.5672165341028315E-174</v>
      </c>
      <c r="ED78">
        <f>((1-$E78)^ED$3)*$E78*((1+r_typical)^(-ED$3))</f>
        <v>2.4124604981112278E-175</v>
      </c>
      <c r="EE78">
        <f>((1-$E78)^EE$3)*$E78*((1+r_typical)^(-EE$3))</f>
        <v>1.0453995491815321E-176</v>
      </c>
      <c r="EF78">
        <f>((1-$E78)^EF$3)*$E78*((1+r_typical)^(-EF$3))</f>
        <v>4.5300647131199731E-178</v>
      </c>
      <c r="EG78">
        <f>((1-$E78)^EG$3)*$E78*((1+r_typical)^(-EG$3))</f>
        <v>1.9630280423519882E-179</v>
      </c>
      <c r="EH78">
        <f>((1-$E78)^EH$3)*$E78*((1+r_typical)^(-EH$3))</f>
        <v>8.5064548501919499E-181</v>
      </c>
      <c r="EI78">
        <f>((1-$E78)^EI$3)*$E78*((1+r_typical)^(-EI$3))</f>
        <v>3.6861304350831777E-182</v>
      </c>
      <c r="EJ78">
        <f>((1-$E78)^EJ$3)*$E78*((1+r_typical)^(-EJ$3))</f>
        <v>1.5973231885360439E-183</v>
      </c>
      <c r="EK78">
        <f>((1-$E78)^EK$3)*$E78*((1+r_typical)^(-EK$3))</f>
        <v>6.9217338169895224E-185</v>
      </c>
      <c r="EL78">
        <f>((1-$E78)^EL$3)*$E78*((1+r_typical)^(-EL$3))</f>
        <v>2.9994179873621275E-186</v>
      </c>
      <c r="EM78">
        <f>((1-$E78)^EM$3)*$E78*((1+r_typical)^(-EM$3))</f>
        <v>1.2997477945235885E-187</v>
      </c>
      <c r="EN78">
        <f>((1-$E78)^EN$3)*$E78*((1+r_typical)^(-EN$3))</f>
        <v>5.6322404429355502E-189</v>
      </c>
      <c r="EO78">
        <f>((1-$E78)^EO$3)*$E78*((1+r_typical)^(-EO$3))</f>
        <v>2.4406375252720717E-190</v>
      </c>
      <c r="EP78">
        <f>((1-$E78)^EP$3)*$E78*((1+r_typical)^(-EP$3))</f>
        <v>1.0576095942845646E-191</v>
      </c>
      <c r="EQ78">
        <f>((1-$E78)^EQ$3)*$E78*((1+r_typical)^(-EQ$3))</f>
        <v>4.582974908566446E-193</v>
      </c>
      <c r="ER78">
        <f>((1-$E78)^ER$3)*$E78*((1+r_typical)^(-ER$3))</f>
        <v>1.9859557937121274E-194</v>
      </c>
      <c r="ES78">
        <f>((1-$E78)^ES$3)*$E78*((1+r_typical)^(-ES$3))</f>
        <v>8.6058084394192181E-196</v>
      </c>
      <c r="ET78">
        <f>((1-$E78)^ET$3)*$E78*((1+r_typical)^(-ET$3))</f>
        <v>3.7291836570816615E-197</v>
      </c>
      <c r="EU78">
        <f>((1-$E78)^EU$3)*$E78*((1+r_typical)^(-EU$3))</f>
        <v>1.6159795847353864E-198</v>
      </c>
      <c r="EV78">
        <f>((1-$E78)^EV$3)*$E78*((1+r_typical)^(-EV$3))</f>
        <v>7.0025782005200077E-200</v>
      </c>
      <c r="EW78">
        <f>((1-$E78)^EW$3)*$E78*((1+r_typical)^(-EW$3))</f>
        <v>3.034450553558671E-201</v>
      </c>
      <c r="EX78">
        <f>((1-$E78)^EX$3)*$E78*((1+r_typical)^(-EX$3))</f>
        <v>1.3149285732087572E-202</v>
      </c>
      <c r="EY78">
        <f>((1-$E78)^EY$3)*$E78*((1+r_typical)^(-EY$3))</f>
        <v>5.69802381723795E-204</v>
      </c>
      <c r="EZ78">
        <f>((1-$E78)^EZ$3)*$E78*((1+r_typical)^(-EZ$3))</f>
        <v>2.4691436541364443E-205</v>
      </c>
      <c r="FA78">
        <f>((1-$E78)^FA$3)*$E78*((1+r_typical)^(-FA$3))</f>
        <v>1.0699622501257924E-206</v>
      </c>
      <c r="FB78">
        <f>((1-$E78)^FB$3)*$E78*((1+r_typical)^(-FB$3))</f>
        <v>4.6365030838784345E-208</v>
      </c>
      <c r="FC78">
        <f>((1-$E78)^FC$3)*$E78*((1+r_typical)^(-FC$3))</f>
        <v>2.0091513363473221E-209</v>
      </c>
      <c r="FD78">
        <f>((1-$E78)^FD$3)*$E78*((1+r_typical)^(-FD$3))</f>
        <v>8.7063224575050623E-211</v>
      </c>
      <c r="FE78">
        <f>((1-$E78)^FE$3)*$E78*((1+r_typical)^(-FE$3))</f>
        <v>3.7727397315855265E-212</v>
      </c>
      <c r="FF78">
        <f>((1-$E78)^FF$3)*$E78*((1+r_typical)^(-FF$3))</f>
        <v>1.6348538836870622E-213</v>
      </c>
      <c r="FG78">
        <f>((1-$E78)^FG$3)*$E78*((1+r_typical)^(-FG$3))</f>
        <v>7.0843668293106034E-215</v>
      </c>
      <c r="FH78">
        <f>((1-$E78)^FH$3)*$E78*((1+r_typical)^(-FH$3))</f>
        <v>3.0698922927012608E-216</v>
      </c>
      <c r="FI78">
        <f>((1-$E78)^FI$3)*$E78*((1+r_typical)^(-FI$3))</f>
        <v>1.3302866601705464E-217</v>
      </c>
      <c r="FJ78">
        <f>((1-$E78)^FJ$3)*$E78*((1+r_typical)^(-FJ$3))</f>
        <v>5.764575527405701E-219</v>
      </c>
      <c r="FK78">
        <f>((1-$E78)^FK$3)*$E78*((1+r_typical)^(-FK$3))</f>
        <v>2.4979827285424707E-220</v>
      </c>
      <c r="FL78">
        <f>((1-$E78)^FL$3)*$E78*((1+r_typical)^(-FL$3))</f>
        <v>1.0824591823684041E-221</v>
      </c>
      <c r="FM78">
        <f>((1-$E78)^FM$3)*$E78*((1+r_typical)^(-FM$3))</f>
        <v>4.6906564569297507E-223</v>
      </c>
      <c r="FN78">
        <f>((1-$E78)^FN$3)*$E78*((1+r_typical)^(-FN$3))</f>
        <v>2.0326177980028915E-224</v>
      </c>
      <c r="FO78">
        <f>((1-$E78)^FO$3)*$E78*((1+r_typical)^(-FO$3))</f>
        <v>8.8080104580125336E-226</v>
      </c>
      <c r="FP78">
        <f>((1-$E78)^FP$3)*$E78*((1+r_typical)^(-FP$3))</f>
        <v>3.8168045318054312E-227</v>
      </c>
      <c r="FQ78">
        <f>((1-$E78)^FQ$3)*$E78*((1+r_typical)^(-FQ$3))</f>
        <v>1.6539486304490197E-228</v>
      </c>
      <c r="FR78">
        <f>((1-$E78)^FR$3)*$E78*((1+r_typical)^(-FR$3))</f>
        <v>7.1671107319457549E-230</v>
      </c>
      <c r="FS78">
        <f>((1-$E78)^FS$3)*$E78*((1+r_typical)^(-FS$3))</f>
        <v>3.1057479838431604E-231</v>
      </c>
      <c r="FT78">
        <f>((1-$E78)^FT$3)*$E78*((1+r_typical)^(-FT$3))</f>
        <v>1.3458241263320357E-232</v>
      </c>
      <c r="FU78">
        <f>((1-$E78)^FU$3)*$E78*((1+r_typical)^(-FU$3))</f>
        <v>5.8319045474388245E-234</v>
      </c>
      <c r="FV78">
        <f>((1-$E78)^FV$3)*$E78*((1+r_typical)^(-FV$3))</f>
        <v>2.5271586372234903E-235</v>
      </c>
      <c r="FW78">
        <f>((1-$E78)^FW$3)*$E78*((1+r_typical)^(-FW$3))</f>
        <v>1.0951020761301795E-236</v>
      </c>
      <c r="FX78">
        <f>((1-$E78)^FX$3)*$E78*((1+r_typical)^(-FX$3))</f>
        <v>4.7454423298974432E-238</v>
      </c>
      <c r="FY78">
        <f>((1-$E78)^FY$3)*$E78*((1+r_typical)^(-FY$3))</f>
        <v>2.0563583429555588E-239</v>
      </c>
      <c r="FZ78">
        <f>((1-$E78)^FZ$3)*$E78*((1+r_typical)^(-FZ$3))</f>
        <v>8.9108861528074217E-241</v>
      </c>
      <c r="GA78">
        <f>((1-$E78)^GA$3)*$E78*((1+r_typical)^(-GA$3))</f>
        <v>3.8613839995498833E-242</v>
      </c>
      <c r="GB78">
        <f>((1-$E78)^GB$3)*$E78*((1+r_typical)^(-GB$3))</f>
        <v>1.6732663998049497E-243</v>
      </c>
      <c r="GC78">
        <f>((1-$E78)^GC$3)*$E78*((1+r_typical)^(-GC$3))</f>
        <v>7.2508210658214478E-245</v>
      </c>
      <c r="GD78">
        <f>((1-$E78)^GD$3)*$E78*((1+r_typical)^(-GD$3))</f>
        <v>3.1420224618559615E-246</v>
      </c>
      <c r="GE78">
        <f>((1-$E78)^GE$3)*$E78*((1+r_typical)^(-GE$3))</f>
        <v>1.3615430668042498E-247</v>
      </c>
      <c r="GF78">
        <f>((1-$E78)^GF$3)*$E78*((1+r_typical)^(-GF$3))</f>
        <v>5.9000199561517504E-249</v>
      </c>
      <c r="GG78">
        <f>((1-$E78)^GG$3)*$E78*((1+r_typical)^(-GG$3))</f>
        <v>2.556675314332425E-250</v>
      </c>
      <c r="GH78">
        <f>((1-$E78)^GH$3)*$E78*((1+r_typical)^(-GH$3))</f>
        <v>1.1078926362107176E-251</v>
      </c>
      <c r="GI78">
        <f>((1-$E78)^GI$3)*$E78*((1+r_typical)^(-GI$3))</f>
        <v>4.8008680902464443E-253</v>
      </c>
      <c r="GJ78">
        <f>((1-$E78)^GJ$3)*$E78*((1+r_typical)^(-GJ$3))</f>
        <v>2.0803761724401252E-254</v>
      </c>
      <c r="GK78">
        <f>((1-$E78)^GK$3)*$E78*((1+r_typical)^(-GK$3))</f>
        <v>9.0149634139072112E-256</v>
      </c>
      <c r="GL78">
        <f>((1-$E78)^GL$3)*$E78*((1+r_typical)^(-GL$3))</f>
        <v>3.9064841460264583E-257</v>
      </c>
      <c r="GM78">
        <f>((1-$E78)^GM$3)*$E78*((1+r_typical)^(-GM$3))</f>
        <v>1.6928097966114656E-258</v>
      </c>
      <c r="GN78">
        <f>((1-$E78)^GN$3)*$E78*((1+r_typical)^(-GN$3))</f>
        <v>7.3355091186496809E-260</v>
      </c>
      <c r="GO78">
        <f>((1-$E78)^GO$3)*$E78*((1+r_typical)^(-GO$3))</f>
        <v>3.1787206180815291E-261</v>
      </c>
      <c r="GP78">
        <f>((1-$E78)^GP$3)*$E78*((1+r_typical)^(-GP$3))</f>
        <v>1.377445601168663E-262</v>
      </c>
      <c r="GQ78">
        <f>((1-$E78)^GQ$3)*$E78*((1+r_typical)^(-GQ$3))</f>
        <v>5.968930938397539E-264</v>
      </c>
      <c r="GR78">
        <f>((1-$E78)^GR$3)*$E78*((1+r_typical)^(-GR$3))</f>
        <v>2.5865367399722676E-265</v>
      </c>
      <c r="GS78">
        <f>((1-$E78)^GS$3)*$E78*((1+r_typical)^(-GS$3))</f>
        <v>1.1208325873213157E-266</v>
      </c>
      <c r="GT78">
        <f>((1-$E78)^GT$3)*$E78*((1+r_typical)^(-GT$3))</f>
        <v>4.8569412117257011E-268</v>
      </c>
      <c r="GU78">
        <f>((1-$E78)^GU$3)*$E78*((1+r_typical)^(-GU$3))</f>
        <v>2.1046745250811376E-269</v>
      </c>
      <c r="GV78">
        <f>((1-$E78)^GV$3)*$E78*((1+r_typical)^(-GV$3))</f>
        <v>9.1202562753515973E-271</v>
      </c>
      <c r="GW78">
        <f>((1-$E78)^GW$3)*$E78*((1+r_typical)^(-GW$3))</f>
        <v>3.952111052652358E-272</v>
      </c>
      <c r="GX78">
        <f>((1-$E78)^GX$3)*$E78*((1+r_typical)^(-GX$3))</f>
        <v>1.7125814561493556E-273</v>
      </c>
      <c r="GY78">
        <f t="shared" si="1"/>
        <v>0.77351916376306618</v>
      </c>
    </row>
    <row r="79" spans="1:207" x14ac:dyDescent="0.25">
      <c r="A79">
        <v>74</v>
      </c>
      <c r="B79">
        <f>((1-pf_test)^(A79-1))*pf_test*((1+r_typical)^(-A79))</f>
        <v>1.1949259502668629E-60</v>
      </c>
      <c r="E79">
        <v>0.75</v>
      </c>
      <c r="F79">
        <f>((1-$E79)^F$3)*$E79*((1+r_typical)^(-F$3))</f>
        <v>0.75</v>
      </c>
      <c r="G79">
        <f>((1-$E79)^G$3)*$E79*((1+r_typical)^(-G$3))</f>
        <v>3.125E-2</v>
      </c>
      <c r="H79">
        <f>((1-$E79)^H$3)*$E79*((1+r_typical)^(-H$3))</f>
        <v>1.3020833333333333E-3</v>
      </c>
      <c r="I79">
        <f>((1-$E79)^I$3)*$E79*((1+r_typical)^(-I$3))</f>
        <v>5.4253472222222219E-5</v>
      </c>
      <c r="J79">
        <f>((1-$E79)^J$3)*$E79*((1+r_typical)^(-J$3))</f>
        <v>2.2605613425925925E-6</v>
      </c>
      <c r="K79">
        <f>((1-$E79)^K$3)*$E79*((1+r_typical)^(-K$3))</f>
        <v>9.4190055941358033E-8</v>
      </c>
      <c r="L79">
        <f>((1-$E79)^L$3)*$E79*((1+r_typical)^(-L$3))</f>
        <v>3.9245856642232505E-9</v>
      </c>
      <c r="M79">
        <f>((1-$E79)^M$3)*$E79*((1+r_typical)^(-M$3))</f>
        <v>1.6352440267596878E-10</v>
      </c>
      <c r="N79">
        <f>((1-$E79)^N$3)*$E79*((1+r_typical)^(-N$3))</f>
        <v>6.8135167781653669E-12</v>
      </c>
      <c r="O79">
        <f>((1-$E79)^O$3)*$E79*((1+r_typical)^(-O$3))</f>
        <v>2.8389653242355689E-13</v>
      </c>
      <c r="P79">
        <f>((1-$E79)^P$3)*$E79*((1+r_typical)^(-P$3))</f>
        <v>1.1829022184314871E-14</v>
      </c>
      <c r="Q79">
        <f>((1-$E79)^Q$3)*$E79*((1+r_typical)^(-Q$3))</f>
        <v>4.9287592434645298E-16</v>
      </c>
      <c r="R79">
        <f>((1-$E79)^R$3)*$E79*((1+r_typical)^(-R$3))</f>
        <v>2.0536496847768875E-17</v>
      </c>
      <c r="S79">
        <f>((1-$E79)^S$3)*$E79*((1+r_typical)^(-S$3))</f>
        <v>8.5568736865703649E-19</v>
      </c>
      <c r="T79">
        <f>((1-$E79)^T$3)*$E79*((1+r_typical)^(-T$3))</f>
        <v>3.5653640360709854E-20</v>
      </c>
      <c r="U79">
        <f>((1-$E79)^U$3)*$E79*((1+r_typical)^(-U$3))</f>
        <v>1.4855683483629105E-21</v>
      </c>
      <c r="V79">
        <f>((1-$E79)^V$3)*$E79*((1+r_typical)^(-V$3))</f>
        <v>6.1898681181787938E-23</v>
      </c>
      <c r="W79">
        <f>((1-$E79)^W$3)*$E79*((1+r_typical)^(-W$3))</f>
        <v>2.579111715907831E-24</v>
      </c>
      <c r="X79">
        <f>((1-$E79)^X$3)*$E79*((1+r_typical)^(-X$3))</f>
        <v>1.0746298816282628E-25</v>
      </c>
      <c r="Y79">
        <f>((1-$E79)^Y$3)*$E79*((1+r_typical)^(-Y$3))</f>
        <v>4.4776245067844283E-27</v>
      </c>
      <c r="Z79">
        <f>((1-$E79)^Z$3)*$E79*((1+r_typical)^(-Z$3))</f>
        <v>1.8656768778268451E-28</v>
      </c>
      <c r="AA79">
        <f>((1-$E79)^AA$3)*$E79*((1+r_typical)^(-AA$3))</f>
        <v>7.7736536576118551E-30</v>
      </c>
      <c r="AB79">
        <f>((1-$E79)^AB$3)*$E79*((1+r_typical)^(-AB$3))</f>
        <v>3.2390223573382731E-31</v>
      </c>
      <c r="AC79">
        <f>((1-$E79)^AC$3)*$E79*((1+r_typical)^(-AC$3))</f>
        <v>1.3495926488909471E-32</v>
      </c>
      <c r="AD79">
        <f>((1-$E79)^AD$3)*$E79*((1+r_typical)^(-AD$3))</f>
        <v>5.6233027037122797E-34</v>
      </c>
      <c r="AE79">
        <f>((1-$E79)^AE$3)*$E79*((1+r_typical)^(-AE$3))</f>
        <v>2.3430427932134497E-35</v>
      </c>
      <c r="AF79">
        <f>((1-$E79)^AF$3)*$E79*((1+r_typical)^(-AF$3))</f>
        <v>9.7626783050560404E-37</v>
      </c>
      <c r="AG79">
        <f>((1-$E79)^AG$3)*$E79*((1+r_typical)^(-AG$3))</f>
        <v>4.0677826271066835E-38</v>
      </c>
      <c r="AH79">
        <f>((1-$E79)^AH$3)*$E79*((1+r_typical)^(-AH$3))</f>
        <v>1.6949094279611181E-39</v>
      </c>
      <c r="AI79">
        <f>((1-$E79)^AI$3)*$E79*((1+r_typical)^(-AI$3))</f>
        <v>7.0621226165046595E-41</v>
      </c>
      <c r="AJ79">
        <f>((1-$E79)^AJ$3)*$E79*((1+r_typical)^(-AJ$3))</f>
        <v>2.9425510902102746E-42</v>
      </c>
      <c r="AK79">
        <f>((1-$E79)^AK$3)*$E79*((1+r_typical)^(-AK$3))</f>
        <v>1.2260629542542811E-43</v>
      </c>
      <c r="AL79">
        <f>((1-$E79)^AL$3)*$E79*((1+r_typical)^(-AL$3))</f>
        <v>5.1085956427261706E-45</v>
      </c>
      <c r="AM79">
        <f>((1-$E79)^AM$3)*$E79*((1+r_typical)^(-AM$3))</f>
        <v>2.1285815178025712E-46</v>
      </c>
      <c r="AN79">
        <f>((1-$E79)^AN$3)*$E79*((1+r_typical)^(-AN$3))</f>
        <v>8.8690896575107138E-48</v>
      </c>
      <c r="AO79">
        <f>((1-$E79)^AO$3)*$E79*((1+r_typical)^(-AO$3))</f>
        <v>3.6954540239627974E-49</v>
      </c>
      <c r="AP79">
        <f>((1-$E79)^AP$3)*$E79*((1+r_typical)^(-AP$3))</f>
        <v>1.5397725099844988E-50</v>
      </c>
      <c r="AQ79">
        <f>((1-$E79)^AQ$3)*$E79*((1+r_typical)^(-AQ$3))</f>
        <v>6.415718791602079E-52</v>
      </c>
      <c r="AR79">
        <f>((1-$E79)^AR$3)*$E79*((1+r_typical)^(-AR$3))</f>
        <v>2.6732161631675329E-53</v>
      </c>
      <c r="AS79">
        <f>((1-$E79)^AS$3)*$E79*((1+r_typical)^(-AS$3))</f>
        <v>1.113840067986472E-54</v>
      </c>
      <c r="AT79">
        <f>((1-$E79)^AT$3)*$E79*((1+r_typical)^(-AT$3))</f>
        <v>4.6410002832769665E-56</v>
      </c>
      <c r="AU79">
        <f>((1-$E79)^AU$3)*$E79*((1+r_typical)^(-AU$3))</f>
        <v>1.9337501180320694E-57</v>
      </c>
      <c r="AV79">
        <f>((1-$E79)^AV$3)*$E79*((1+r_typical)^(-AV$3))</f>
        <v>8.0572921584669545E-59</v>
      </c>
      <c r="AW79">
        <f>((1-$E79)^AW$3)*$E79*((1+r_typical)^(-AW$3))</f>
        <v>3.3572050660278986E-60</v>
      </c>
      <c r="AX79">
        <f>((1-$E79)^AX$3)*$E79*((1+r_typical)^(-AX$3))</f>
        <v>1.3988354441782911E-61</v>
      </c>
      <c r="AY79">
        <f>((1-$E79)^AY$3)*$E79*((1+r_typical)^(-AY$3))</f>
        <v>5.8284810174095459E-63</v>
      </c>
      <c r="AZ79">
        <f>((1-$E79)^AZ$3)*$E79*((1+r_typical)^(-AZ$3))</f>
        <v>2.4285337572539774E-64</v>
      </c>
      <c r="BA79">
        <f>((1-$E79)^BA$3)*$E79*((1+r_typical)^(-BA$3))</f>
        <v>1.0118890655224906E-65</v>
      </c>
      <c r="BB79">
        <f>((1-$E79)^BB$3)*$E79*((1+r_typical)^(-BB$3))</f>
        <v>4.2162044396770442E-67</v>
      </c>
      <c r="BC79">
        <f>((1-$E79)^BC$3)*$E79*((1+r_typical)^(-BC$3))</f>
        <v>1.7567518498654351E-68</v>
      </c>
      <c r="BD79">
        <f>((1-$E79)^BD$3)*$E79*((1+r_typical)^(-BD$3))</f>
        <v>7.3197993744393131E-70</v>
      </c>
      <c r="BE79">
        <f>((1-$E79)^BE$3)*$E79*((1+r_typical)^(-BE$3))</f>
        <v>3.0499164060163805E-71</v>
      </c>
      <c r="BF79">
        <f>((1-$E79)^BF$3)*$E79*((1+r_typical)^(-BF$3))</f>
        <v>1.2707985025068251E-72</v>
      </c>
      <c r="BG79">
        <f>((1-$E79)^BG$3)*$E79*((1+r_typical)^(-BG$3))</f>
        <v>5.2949937604451046E-74</v>
      </c>
      <c r="BH79">
        <f>((1-$E79)^BH$3)*$E79*((1+r_typical)^(-BH$3))</f>
        <v>2.2062474001854599E-75</v>
      </c>
      <c r="BI79">
        <f>((1-$E79)^BI$3)*$E79*((1+r_typical)^(-BI$3))</f>
        <v>9.1926975007727517E-77</v>
      </c>
      <c r="BJ79">
        <f>((1-$E79)^BJ$3)*$E79*((1+r_typical)^(-BJ$3))</f>
        <v>3.8302906253219796E-78</v>
      </c>
      <c r="BK79">
        <f>((1-$E79)^BK$3)*$E79*((1+r_typical)^(-BK$3))</f>
        <v>1.5959544272174916E-79</v>
      </c>
      <c r="BL79">
        <f>((1-$E79)^BL$3)*$E79*((1+r_typical)^(-BL$3))</f>
        <v>6.649810113406214E-81</v>
      </c>
      <c r="BM79">
        <f>((1-$E79)^BM$3)*$E79*((1+r_typical)^(-BM$3))</f>
        <v>2.7707542139192558E-82</v>
      </c>
      <c r="BN79">
        <f>((1-$E79)^BN$3)*$E79*((1+r_typical)^(-BN$3))</f>
        <v>1.1544809224663567E-83</v>
      </c>
      <c r="BO79">
        <f>((1-$E79)^BO$3)*$E79*((1+r_typical)^(-BO$3))</f>
        <v>4.8103371769431535E-85</v>
      </c>
      <c r="BP79">
        <f>((1-$E79)^BP$3)*$E79*((1+r_typical)^(-BP$3))</f>
        <v>2.0043071570596468E-86</v>
      </c>
      <c r="BQ79">
        <f>((1-$E79)^BQ$3)*$E79*((1+r_typical)^(-BQ$3))</f>
        <v>8.3512798210818625E-88</v>
      </c>
      <c r="BR79">
        <f>((1-$E79)^BR$3)*$E79*((1+r_typical)^(-BR$3))</f>
        <v>3.4796999254507763E-89</v>
      </c>
      <c r="BS79">
        <f>((1-$E79)^BS$3)*$E79*((1+r_typical)^(-BS$3))</f>
        <v>1.4498749689378234E-90</v>
      </c>
      <c r="BT79">
        <f>((1-$E79)^BT$3)*$E79*((1+r_typical)^(-BT$3))</f>
        <v>6.0411457039075972E-92</v>
      </c>
      <c r="BU79">
        <f>((1-$E79)^BU$3)*$E79*((1+r_typical)^(-BU$3))</f>
        <v>2.5171440432948323E-93</v>
      </c>
      <c r="BV79">
        <f>((1-$E79)^BV$3)*$E79*((1+r_typical)^(-BV$3))</f>
        <v>1.0488100180395135E-94</v>
      </c>
      <c r="BW79">
        <f>((1-$E79)^BW$3)*$E79*((1+r_typical)^(-BW$3))</f>
        <v>4.3700417418313063E-96</v>
      </c>
      <c r="BX79">
        <f>((1-$E79)^BX$3)*$E79*((1+r_typical)^(-BX$3))</f>
        <v>1.8208507257630439E-97</v>
      </c>
      <c r="BY79">
        <f>((1-$E79)^BY$3)*$E79*((1+r_typical)^(-BY$3))</f>
        <v>7.5868780240126837E-99</v>
      </c>
      <c r="BZ79">
        <f>((1-$E79)^BZ$3)*$E79*((1+r_typical)^(-BZ$3))</f>
        <v>3.161199176671952E-100</v>
      </c>
      <c r="CA79">
        <f>((1-$E79)^CA$3)*$E79*((1+r_typical)^(-CA$3))</f>
        <v>1.3171663236133133E-101</v>
      </c>
      <c r="CB79">
        <f>((1-$E79)^CB$3)*$E79*((1+r_typical)^(-CB$3))</f>
        <v>5.4881930150554721E-103</v>
      </c>
      <c r="CC79">
        <f>((1-$E79)^CC$3)*$E79*((1+r_typical)^(-CC$3))</f>
        <v>2.2867470896064467E-104</v>
      </c>
      <c r="CD79">
        <f>((1-$E79)^CD$3)*$E79*((1+r_typical)^(-CD$3))</f>
        <v>9.5281128733601939E-106</v>
      </c>
      <c r="CE79">
        <f>((1-$E79)^CE$3)*$E79*((1+r_typical)^(-CE$3))</f>
        <v>3.9700470305667473E-107</v>
      </c>
      <c r="CF79">
        <f>((1-$E79)^CF$3)*$E79*((1+r_typical)^(-CF$3))</f>
        <v>1.6541862627361449E-108</v>
      </c>
      <c r="CG79">
        <f>((1-$E79)^CG$3)*$E79*((1+r_typical)^(-CG$3))</f>
        <v>6.8924427614006039E-110</v>
      </c>
      <c r="CH79">
        <f>((1-$E79)^CH$3)*$E79*((1+r_typical)^(-CH$3))</f>
        <v>2.871851150583585E-111</v>
      </c>
      <c r="CI79">
        <f>((1-$E79)^CI$3)*$E79*((1+r_typical)^(-CI$3))</f>
        <v>1.1966046460764937E-112</v>
      </c>
      <c r="CJ79">
        <f>((1-$E79)^CJ$3)*$E79*((1+r_typical)^(-CJ$3))</f>
        <v>4.9858526919853898E-114</v>
      </c>
      <c r="CK79">
        <f>((1-$E79)^CK$3)*$E79*((1+r_typical)^(-CK$3))</f>
        <v>2.0774386216605791E-115</v>
      </c>
      <c r="CL79">
        <f>((1-$E79)^CL$3)*$E79*((1+r_typical)^(-CL$3))</f>
        <v>8.6559942569190799E-117</v>
      </c>
      <c r="CM79">
        <f>((1-$E79)^CM$3)*$E79*((1+r_typical)^(-CM$3))</f>
        <v>3.6066642737162836E-118</v>
      </c>
      <c r="CN79">
        <f>((1-$E79)^CN$3)*$E79*((1+r_typical)^(-CN$3))</f>
        <v>1.5027767807151183E-119</v>
      </c>
      <c r="CO79">
        <f>((1-$E79)^CO$3)*$E79*((1+r_typical)^(-CO$3))</f>
        <v>6.2615699196463242E-121</v>
      </c>
      <c r="CP79">
        <f>((1-$E79)^CP$3)*$E79*((1+r_typical)^(-CP$3))</f>
        <v>2.6089874665193019E-122</v>
      </c>
      <c r="CQ79">
        <f>((1-$E79)^CQ$3)*$E79*((1+r_typical)^(-CQ$3))</f>
        <v>1.0870781110497092E-123</v>
      </c>
      <c r="CR79">
        <f>((1-$E79)^CR$3)*$E79*((1+r_typical)^(-CR$3))</f>
        <v>4.5294921293737886E-125</v>
      </c>
      <c r="CS79">
        <f>((1-$E79)^CS$3)*$E79*((1+r_typical)^(-CS$3))</f>
        <v>1.8872883872390786E-126</v>
      </c>
      <c r="CT79">
        <f>((1-$E79)^CT$3)*$E79*((1+r_typical)^(-CT$3))</f>
        <v>7.8637016134961615E-128</v>
      </c>
      <c r="CU79">
        <f>((1-$E79)^CU$3)*$E79*((1+r_typical)^(-CU$3))</f>
        <v>3.2765423389567337E-129</v>
      </c>
      <c r="CV79">
        <f>((1-$E79)^CV$3)*$E79*((1+r_typical)^(-CV$3))</f>
        <v>1.3652259745653055E-130</v>
      </c>
      <c r="CW79">
        <f>((1-$E79)^CW$3)*$E79*((1+r_typical)^(-CW$3))</f>
        <v>5.6884415606887732E-132</v>
      </c>
      <c r="CX79">
        <f>((1-$E79)^CX$3)*$E79*((1+r_typical)^(-CX$3))</f>
        <v>2.3701839836203227E-133</v>
      </c>
      <c r="CY79">
        <f>((1-$E79)^CY$3)*$E79*((1+r_typical)^(-CY$3))</f>
        <v>9.8757665984180103E-135</v>
      </c>
      <c r="CZ79">
        <f>((1-$E79)^CZ$3)*$E79*((1+r_typical)^(-CZ$3))</f>
        <v>4.1149027493408376E-136</v>
      </c>
      <c r="DA79">
        <f>((1-$E79)^DA$3)*$E79*((1+r_typical)^(-DA$3))</f>
        <v>1.7145428122253489E-137</v>
      </c>
      <c r="DB79">
        <f>((1-$E79)^DB$3)*$E79*((1+r_typical)^(-DB$3))</f>
        <v>7.1439283842722859E-139</v>
      </c>
      <c r="DC79">
        <f>((1-$E79)^DC$3)*$E79*((1+r_typical)^(-DC$3))</f>
        <v>2.9766368267801191E-140</v>
      </c>
      <c r="DD79">
        <f>((1-$E79)^DD$3)*$E79*((1+r_typical)^(-DD$3))</f>
        <v>1.2402653444917165E-141</v>
      </c>
      <c r="DE79">
        <f>((1-$E79)^DE$3)*$E79*((1+r_typical)^(-DE$3))</f>
        <v>5.1677722687154857E-143</v>
      </c>
      <c r="DF79">
        <f>((1-$E79)^DF$3)*$E79*((1+r_typical)^(-DF$3))</f>
        <v>2.1532384452981189E-144</v>
      </c>
      <c r="DG79">
        <f>((1-$E79)^DG$3)*$E79*((1+r_typical)^(-DG$3))</f>
        <v>8.971826855408829E-146</v>
      </c>
      <c r="DH79">
        <f>((1-$E79)^DH$3)*$E79*((1+r_typical)^(-DH$3))</f>
        <v>3.7382611897536784E-147</v>
      </c>
      <c r="DI79">
        <f>((1-$E79)^DI$3)*$E79*((1+r_typical)^(-DI$3))</f>
        <v>1.5576088290640329E-148</v>
      </c>
      <c r="DJ79">
        <f>((1-$E79)^DJ$3)*$E79*((1+r_typical)^(-DJ$3))</f>
        <v>6.490036787766803E-150</v>
      </c>
      <c r="DK79">
        <f>((1-$E79)^DK$3)*$E79*((1+r_typical)^(-DK$3))</f>
        <v>2.7041819949028348E-151</v>
      </c>
      <c r="DL79">
        <f>((1-$E79)^DL$3)*$E79*((1+r_typical)^(-DL$3))</f>
        <v>1.1267424978761813E-152</v>
      </c>
      <c r="DM79">
        <f>((1-$E79)^DM$3)*$E79*((1+r_typical)^(-DM$3))</f>
        <v>4.6947604078174217E-154</v>
      </c>
      <c r="DN79">
        <f>((1-$E79)^DN$3)*$E79*((1+r_typical)^(-DN$3))</f>
        <v>1.9561501699239257E-155</v>
      </c>
      <c r="DO79">
        <f>((1-$E79)^DO$3)*$E79*((1+r_typical)^(-DO$3))</f>
        <v>8.1506257080163557E-157</v>
      </c>
      <c r="DP79">
        <f>((1-$E79)^DP$3)*$E79*((1+r_typical)^(-DP$3))</f>
        <v>3.3960940450068154E-158</v>
      </c>
      <c r="DQ79">
        <f>((1-$E79)^DQ$3)*$E79*((1+r_typical)^(-DQ$3))</f>
        <v>1.4150391854195066E-159</v>
      </c>
      <c r="DR79">
        <f>((1-$E79)^DR$3)*$E79*((1+r_typical)^(-DR$3))</f>
        <v>5.8959966059146111E-161</v>
      </c>
      <c r="DS79">
        <f>((1-$E79)^DS$3)*$E79*((1+r_typical)^(-DS$3))</f>
        <v>2.4566652524644208E-162</v>
      </c>
      <c r="DT79">
        <f>((1-$E79)^DT$3)*$E79*((1+r_typical)^(-DT$3))</f>
        <v>1.0236105218601753E-163</v>
      </c>
      <c r="DU79">
        <f>((1-$E79)^DU$3)*$E79*((1+r_typical)^(-DU$3))</f>
        <v>4.2650438410840642E-165</v>
      </c>
      <c r="DV79">
        <f>((1-$E79)^DV$3)*$E79*((1+r_typical)^(-DV$3))</f>
        <v>1.777101600451693E-166</v>
      </c>
      <c r="DW79">
        <f>((1-$E79)^DW$3)*$E79*((1+r_typical)^(-DW$3))</f>
        <v>7.4045900018820561E-168</v>
      </c>
      <c r="DX79">
        <f>((1-$E79)^DX$3)*$E79*((1+r_typical)^(-DX$3))</f>
        <v>3.0852458341175234E-169</v>
      </c>
      <c r="DY79">
        <f>((1-$E79)^DY$3)*$E79*((1+r_typical)^(-DY$3))</f>
        <v>1.285519097548968E-170</v>
      </c>
      <c r="DZ79">
        <f>((1-$E79)^DZ$3)*$E79*((1+r_typical)^(-DZ$3))</f>
        <v>5.3563295731206998E-172</v>
      </c>
      <c r="EA79">
        <f>((1-$E79)^EA$3)*$E79*((1+r_typical)^(-EA$3))</f>
        <v>2.2318039888002916E-173</v>
      </c>
      <c r="EB79">
        <f>((1-$E79)^EB$3)*$E79*((1+r_typical)^(-EB$3))</f>
        <v>9.2991832866678809E-175</v>
      </c>
      <c r="EC79">
        <f>((1-$E79)^EC$3)*$E79*((1+r_typical)^(-EC$3))</f>
        <v>3.8746597027782844E-176</v>
      </c>
      <c r="ED79">
        <f>((1-$E79)^ED$3)*$E79*((1+r_typical)^(-ED$3))</f>
        <v>1.6144415428242849E-177</v>
      </c>
      <c r="EE79">
        <f>((1-$E79)^EE$3)*$E79*((1+r_typical)^(-EE$3))</f>
        <v>6.7268397617678541E-179</v>
      </c>
      <c r="EF79">
        <f>((1-$E79)^EF$3)*$E79*((1+r_typical)^(-EF$3))</f>
        <v>2.802849900736606E-180</v>
      </c>
      <c r="EG79">
        <f>((1-$E79)^EG$3)*$E79*((1+r_typical)^(-EG$3))</f>
        <v>1.1678541253069191E-181</v>
      </c>
      <c r="EH79">
        <f>((1-$E79)^EH$3)*$E79*((1+r_typical)^(-EH$3))</f>
        <v>4.8660588554454973E-183</v>
      </c>
      <c r="EI79">
        <f>((1-$E79)^EI$3)*$E79*((1+r_typical)^(-EI$3))</f>
        <v>2.0275245231022901E-184</v>
      </c>
      <c r="EJ79">
        <f>((1-$E79)^EJ$3)*$E79*((1+r_typical)^(-EJ$3))</f>
        <v>8.4480188462595421E-186</v>
      </c>
      <c r="EK79">
        <f>((1-$E79)^EK$3)*$E79*((1+r_typical)^(-EK$3))</f>
        <v>3.5200078526081425E-187</v>
      </c>
      <c r="EL79">
        <f>((1-$E79)^EL$3)*$E79*((1+r_typical)^(-EL$3))</f>
        <v>1.4666699385867262E-188</v>
      </c>
      <c r="EM79">
        <f>((1-$E79)^EM$3)*$E79*((1+r_typical)^(-EM$3))</f>
        <v>6.1111247441113594E-190</v>
      </c>
      <c r="EN79">
        <f>((1-$E79)^EN$3)*$E79*((1+r_typical)^(-EN$3))</f>
        <v>2.5463019767130663E-191</v>
      </c>
      <c r="EO79">
        <f>((1-$E79)^EO$3)*$E79*((1+r_typical)^(-EO$3))</f>
        <v>1.0609591569637776E-192</v>
      </c>
      <c r="EP79">
        <f>((1-$E79)^EP$3)*$E79*((1+r_typical)^(-EP$3))</f>
        <v>4.4206631540157397E-194</v>
      </c>
      <c r="EQ79">
        <f>((1-$E79)^EQ$3)*$E79*((1+r_typical)^(-EQ$3))</f>
        <v>1.8419429808398913E-195</v>
      </c>
      <c r="ER79">
        <f>((1-$E79)^ER$3)*$E79*((1+r_typical)^(-ER$3))</f>
        <v>7.6747624201662157E-197</v>
      </c>
      <c r="ES79">
        <f>((1-$E79)^ES$3)*$E79*((1+r_typical)^(-ES$3))</f>
        <v>3.1978176750692563E-198</v>
      </c>
      <c r="ET79">
        <f>((1-$E79)^ET$3)*$E79*((1+r_typical)^(-ET$3))</f>
        <v>1.332424031278857E-199</v>
      </c>
      <c r="EU79">
        <f>((1-$E79)^EU$3)*$E79*((1+r_typical)^(-EU$3))</f>
        <v>5.5517667969952366E-201</v>
      </c>
      <c r="EV79">
        <f>((1-$E79)^EV$3)*$E79*((1+r_typical)^(-EV$3))</f>
        <v>2.3132361654146818E-202</v>
      </c>
      <c r="EW79">
        <f>((1-$E79)^EW$3)*$E79*((1+r_typical)^(-EW$3))</f>
        <v>9.638484022561175E-204</v>
      </c>
      <c r="EX79">
        <f>((1-$E79)^EX$3)*$E79*((1+r_typical)^(-EX$3))</f>
        <v>4.0160350094004896E-205</v>
      </c>
      <c r="EY79">
        <f>((1-$E79)^EY$3)*$E79*((1+r_typical)^(-EY$3))</f>
        <v>1.6733479205835372E-206</v>
      </c>
      <c r="EZ79">
        <f>((1-$E79)^EZ$3)*$E79*((1+r_typical)^(-EZ$3))</f>
        <v>6.9722830024314045E-208</v>
      </c>
      <c r="FA79">
        <f>((1-$E79)^FA$3)*$E79*((1+r_typical)^(-FA$3))</f>
        <v>2.9051179176797521E-209</v>
      </c>
      <c r="FB79">
        <f>((1-$E79)^FB$3)*$E79*((1+r_typical)^(-FB$3))</f>
        <v>1.21046579903323E-210</v>
      </c>
      <c r="FC79">
        <f>((1-$E79)^FC$3)*$E79*((1+r_typical)^(-FC$3))</f>
        <v>5.0436074959717921E-212</v>
      </c>
      <c r="FD79">
        <f>((1-$E79)^FD$3)*$E79*((1+r_typical)^(-FD$3))</f>
        <v>2.1015031233215803E-213</v>
      </c>
      <c r="FE79">
        <f>((1-$E79)^FE$3)*$E79*((1+r_typical)^(-FE$3))</f>
        <v>8.7562630138399164E-215</v>
      </c>
      <c r="FF79">
        <f>((1-$E79)^FF$3)*$E79*((1+r_typical)^(-FF$3))</f>
        <v>3.6484429224332992E-216</v>
      </c>
      <c r="FG79">
        <f>((1-$E79)^FG$3)*$E79*((1+r_typical)^(-FG$3))</f>
        <v>1.5201845510138744E-217</v>
      </c>
      <c r="FH79">
        <f>((1-$E79)^FH$3)*$E79*((1+r_typical)^(-FH$3))</f>
        <v>6.3341022958911437E-219</v>
      </c>
      <c r="FI79">
        <f>((1-$E79)^FI$3)*$E79*((1+r_typical)^(-FI$3))</f>
        <v>2.6392092899546435E-220</v>
      </c>
      <c r="FJ79">
        <f>((1-$E79)^FJ$3)*$E79*((1+r_typical)^(-FJ$3))</f>
        <v>1.0996705374811012E-221</v>
      </c>
      <c r="FK79">
        <f>((1-$E79)^FK$3)*$E79*((1+r_typical)^(-FK$3))</f>
        <v>4.5819605728379226E-223</v>
      </c>
      <c r="FL79">
        <f>((1-$E79)^FL$3)*$E79*((1+r_typical)^(-FL$3))</f>
        <v>1.9091502386824677E-224</v>
      </c>
      <c r="FM79">
        <f>((1-$E79)^FM$3)*$E79*((1+r_typical)^(-FM$3))</f>
        <v>7.9547926611769489E-226</v>
      </c>
      <c r="FN79">
        <f>((1-$E79)^FN$3)*$E79*((1+r_typical)^(-FN$3))</f>
        <v>3.3144969421570608E-227</v>
      </c>
      <c r="FO79">
        <f>((1-$E79)^FO$3)*$E79*((1+r_typical)^(-FO$3))</f>
        <v>1.3810403925654421E-228</v>
      </c>
      <c r="FP79">
        <f>((1-$E79)^FP$3)*$E79*((1+r_typical)^(-FP$3))</f>
        <v>5.7543349690226766E-230</v>
      </c>
      <c r="FQ79">
        <f>((1-$E79)^FQ$3)*$E79*((1+r_typical)^(-FQ$3))</f>
        <v>2.3976395704261153E-231</v>
      </c>
      <c r="FR79">
        <f>((1-$E79)^FR$3)*$E79*((1+r_typical)^(-FR$3))</f>
        <v>9.9901648767754803E-233</v>
      </c>
      <c r="FS79">
        <f>((1-$E79)^FS$3)*$E79*((1+r_typical)^(-FS$3))</f>
        <v>4.1625686986564499E-234</v>
      </c>
      <c r="FT79">
        <f>((1-$E79)^FT$3)*$E79*((1+r_typical)^(-FT$3))</f>
        <v>1.7344036244401875E-235</v>
      </c>
      <c r="FU79">
        <f>((1-$E79)^FU$3)*$E79*((1+r_typical)^(-FU$3))</f>
        <v>7.2266817685007815E-237</v>
      </c>
      <c r="FV79">
        <f>((1-$E79)^FV$3)*$E79*((1+r_typical)^(-FV$3))</f>
        <v>3.0111174035419923E-238</v>
      </c>
      <c r="FW79">
        <f>((1-$E79)^FW$3)*$E79*((1+r_typical)^(-FW$3))</f>
        <v>1.2546322514758301E-239</v>
      </c>
      <c r="FX79">
        <f>((1-$E79)^FX$3)*$E79*((1+r_typical)^(-FX$3))</f>
        <v>5.2276343811492914E-241</v>
      </c>
      <c r="FY79">
        <f>((1-$E79)^FY$3)*$E79*((1+r_typical)^(-FY$3))</f>
        <v>2.1781809921455382E-242</v>
      </c>
      <c r="FZ79">
        <f>((1-$E79)^FZ$3)*$E79*((1+r_typical)^(-FZ$3))</f>
        <v>9.0757541339397426E-244</v>
      </c>
      <c r="GA79">
        <f>((1-$E79)^GA$3)*$E79*((1+r_typical)^(-GA$3))</f>
        <v>3.7815642224748933E-245</v>
      </c>
      <c r="GB79">
        <f>((1-$E79)^GB$3)*$E79*((1+r_typical)^(-GB$3))</f>
        <v>1.5756517593645385E-246</v>
      </c>
      <c r="GC79">
        <f>((1-$E79)^GC$3)*$E79*((1+r_typical)^(-GC$3))</f>
        <v>6.5652156640189111E-248</v>
      </c>
      <c r="GD79">
        <f>((1-$E79)^GD$3)*$E79*((1+r_typical)^(-GD$3))</f>
        <v>2.7355065266745466E-249</v>
      </c>
      <c r="GE79">
        <f>((1-$E79)^GE$3)*$E79*((1+r_typical)^(-GE$3))</f>
        <v>1.1397943861143941E-250</v>
      </c>
      <c r="GF79">
        <f>((1-$E79)^GF$3)*$E79*((1+r_typical)^(-GF$3))</f>
        <v>4.7491432754766435E-252</v>
      </c>
      <c r="GG79">
        <f>((1-$E79)^GG$3)*$E79*((1+r_typical)^(-GG$3))</f>
        <v>1.978809698115268E-253</v>
      </c>
      <c r="GH79">
        <f>((1-$E79)^GH$3)*$E79*((1+r_typical)^(-GH$3))</f>
        <v>8.2450404088136161E-255</v>
      </c>
      <c r="GI79">
        <f>((1-$E79)^GI$3)*$E79*((1+r_typical)^(-GI$3))</f>
        <v>3.4354335036723402E-256</v>
      </c>
      <c r="GJ79">
        <f>((1-$E79)^GJ$3)*$E79*((1+r_typical)^(-GJ$3))</f>
        <v>1.4314306265301419E-257</v>
      </c>
      <c r="GK79">
        <f>((1-$E79)^GK$3)*$E79*((1+r_typical)^(-GK$3))</f>
        <v>5.9642942772089245E-259</v>
      </c>
      <c r="GL79">
        <f>((1-$E79)^GL$3)*$E79*((1+r_typical)^(-GL$3))</f>
        <v>2.4851226155037184E-260</v>
      </c>
      <c r="GM79">
        <f>((1-$E79)^GM$3)*$E79*((1+r_typical)^(-GM$3))</f>
        <v>1.0354677564598827E-261</v>
      </c>
      <c r="GN79">
        <f>((1-$E79)^GN$3)*$E79*((1+r_typical)^(-GN$3))</f>
        <v>4.3144489852495102E-263</v>
      </c>
      <c r="GO79">
        <f>((1-$E79)^GO$3)*$E79*((1+r_typical)^(-GO$3))</f>
        <v>1.7976870771872964E-264</v>
      </c>
      <c r="GP79">
        <f>((1-$E79)^GP$3)*$E79*((1+r_typical)^(-GP$3))</f>
        <v>7.4903628216137353E-266</v>
      </c>
      <c r="GQ79">
        <f>((1-$E79)^GQ$3)*$E79*((1+r_typical)^(-GQ$3))</f>
        <v>3.1209845090057225E-267</v>
      </c>
      <c r="GR79">
        <f>((1-$E79)^GR$3)*$E79*((1+r_typical)^(-GR$3))</f>
        <v>1.3004102120857179E-268</v>
      </c>
      <c r="GS79">
        <f>((1-$E79)^GS$3)*$E79*((1+r_typical)^(-GS$3))</f>
        <v>5.4183758836904911E-270</v>
      </c>
      <c r="GT79">
        <f>((1-$E79)^GT$3)*$E79*((1+r_typical)^(-GT$3))</f>
        <v>2.257656618204371E-271</v>
      </c>
      <c r="GU79">
        <f>((1-$E79)^GU$3)*$E79*((1+r_typical)^(-GU$3))</f>
        <v>9.4069025758515462E-273</v>
      </c>
      <c r="GV79">
        <f>((1-$E79)^GV$3)*$E79*((1+r_typical)^(-GV$3))</f>
        <v>3.9195427399381443E-274</v>
      </c>
      <c r="GW79">
        <f>((1-$E79)^GW$3)*$E79*((1+r_typical)^(-GW$3))</f>
        <v>1.6331428083075599E-275</v>
      </c>
      <c r="GX79">
        <f>((1-$E79)^GX$3)*$E79*((1+r_typical)^(-GX$3))</f>
        <v>6.8047617012815002E-277</v>
      </c>
      <c r="GY79">
        <f t="shared" si="1"/>
        <v>0.78260869565217395</v>
      </c>
    </row>
    <row r="80" spans="1:207" x14ac:dyDescent="0.25">
      <c r="A80">
        <v>75</v>
      </c>
      <c r="B80">
        <f>((1-pf_test)^(A80-1))*pf_test*((1+r_typical)^(-A80))</f>
        <v>1.9517123854358755E-61</v>
      </c>
      <c r="E80">
        <v>0.76</v>
      </c>
      <c r="F80">
        <f>((1-$E80)^F$3)*$E80*((1+r_typical)^(-F$3))</f>
        <v>0.76</v>
      </c>
      <c r="G80">
        <f>((1-$E80)^G$3)*$E80*((1+r_typical)^(-G$3))</f>
        <v>3.04E-2</v>
      </c>
      <c r="H80">
        <f>((1-$E80)^H$3)*$E80*((1+r_typical)^(-H$3))</f>
        <v>1.2160000000000001E-3</v>
      </c>
      <c r="I80">
        <f>((1-$E80)^I$3)*$E80*((1+r_typical)^(-I$3))</f>
        <v>4.8639999999999995E-5</v>
      </c>
      <c r="J80">
        <f>((1-$E80)^J$3)*$E80*((1+r_typical)^(-J$3))</f>
        <v>1.9455999999999996E-6</v>
      </c>
      <c r="K80">
        <f>((1-$E80)^K$3)*$E80*((1+r_typical)^(-K$3))</f>
        <v>7.7824000000000009E-8</v>
      </c>
      <c r="L80">
        <f>((1-$E80)^L$3)*$E80*((1+r_typical)^(-L$3))</f>
        <v>3.1129599999999996E-9</v>
      </c>
      <c r="M80">
        <f>((1-$E80)^M$3)*$E80*((1+r_typical)^(-M$3))</f>
        <v>1.2451839999999998E-10</v>
      </c>
      <c r="N80">
        <f>((1-$E80)^N$3)*$E80*((1+r_typical)^(-N$3))</f>
        <v>4.9807360000000002E-12</v>
      </c>
      <c r="O80">
        <f>((1-$E80)^O$3)*$E80*((1+r_typical)^(-O$3))</f>
        <v>1.9922944E-13</v>
      </c>
      <c r="P80">
        <f>((1-$E80)^P$3)*$E80*((1+r_typical)^(-P$3))</f>
        <v>7.9691775999999979E-15</v>
      </c>
      <c r="Q80">
        <f>((1-$E80)^Q$3)*$E80*((1+r_typical)^(-Q$3))</f>
        <v>3.1876710400000001E-16</v>
      </c>
      <c r="R80">
        <f>((1-$E80)^R$3)*$E80*((1+r_typical)^(-R$3))</f>
        <v>1.2750684159999998E-17</v>
      </c>
      <c r="S80">
        <f>((1-$E80)^S$3)*$E80*((1+r_typical)^(-S$3))</f>
        <v>5.100273664E-19</v>
      </c>
      <c r="T80">
        <f>((1-$E80)^T$3)*$E80*((1+r_typical)^(-T$3))</f>
        <v>2.0401094655999996E-20</v>
      </c>
      <c r="U80">
        <f>((1-$E80)^U$3)*$E80*((1+r_typical)^(-U$3))</f>
        <v>8.1604378623999999E-22</v>
      </c>
      <c r="V80">
        <f>((1-$E80)^V$3)*$E80*((1+r_typical)^(-V$3))</f>
        <v>3.2641751449599994E-23</v>
      </c>
      <c r="W80">
        <f>((1-$E80)^W$3)*$E80*((1+r_typical)^(-W$3))</f>
        <v>1.3056700579839999E-24</v>
      </c>
      <c r="X80">
        <f>((1-$E80)^X$3)*$E80*((1+r_typical)^(-X$3))</f>
        <v>5.2226802319359994E-26</v>
      </c>
      <c r="Y80">
        <f>((1-$E80)^Y$3)*$E80*((1+r_typical)^(-Y$3))</f>
        <v>2.0890720927743998E-27</v>
      </c>
      <c r="Z80">
        <f>((1-$E80)^Z$3)*$E80*((1+r_typical)^(-Z$3))</f>
        <v>8.3562883710975984E-29</v>
      </c>
      <c r="AA80">
        <f>((1-$E80)^AA$3)*$E80*((1+r_typical)^(-AA$3))</f>
        <v>3.3425153484390397E-30</v>
      </c>
      <c r="AB80">
        <f>((1-$E80)^AB$3)*$E80*((1+r_typical)^(-AB$3))</f>
        <v>1.3370061393756158E-31</v>
      </c>
      <c r="AC80">
        <f>((1-$E80)^AC$3)*$E80*((1+r_typical)^(-AC$3))</f>
        <v>5.3480245575024635E-33</v>
      </c>
      <c r="AD80">
        <f>((1-$E80)^AD$3)*$E80*((1+r_typical)^(-AD$3))</f>
        <v>2.1392098230009854E-34</v>
      </c>
      <c r="AE80">
        <f>((1-$E80)^AE$3)*$E80*((1+r_typical)^(-AE$3))</f>
        <v>8.5568392920039425E-36</v>
      </c>
      <c r="AF80">
        <f>((1-$E80)^AF$3)*$E80*((1+r_typical)^(-AF$3))</f>
        <v>3.4227357168015763E-37</v>
      </c>
      <c r="AG80">
        <f>((1-$E80)^AG$3)*$E80*((1+r_typical)^(-AG$3))</f>
        <v>1.3690942867206307E-38</v>
      </c>
      <c r="AH80">
        <f>((1-$E80)^AH$3)*$E80*((1+r_typical)^(-AH$3))</f>
        <v>5.4763771468825211E-40</v>
      </c>
      <c r="AI80">
        <f>((1-$E80)^AI$3)*$E80*((1+r_typical)^(-AI$3))</f>
        <v>2.1905508587530094E-41</v>
      </c>
      <c r="AJ80">
        <f>((1-$E80)^AJ$3)*$E80*((1+r_typical)^(-AJ$3))</f>
        <v>8.762203435012035E-43</v>
      </c>
      <c r="AK80">
        <f>((1-$E80)^AK$3)*$E80*((1+r_typical)^(-AK$3))</f>
        <v>3.5048813740048145E-44</v>
      </c>
      <c r="AL80">
        <f>((1-$E80)^AL$3)*$E80*((1+r_typical)^(-AL$3))</f>
        <v>1.4019525496019257E-45</v>
      </c>
      <c r="AM80">
        <f>((1-$E80)^AM$3)*$E80*((1+r_typical)^(-AM$3))</f>
        <v>5.6078101984077025E-47</v>
      </c>
      <c r="AN80">
        <f>((1-$E80)^AN$3)*$E80*((1+r_typical)^(-AN$3))</f>
        <v>2.243124079363081E-48</v>
      </c>
      <c r="AO80">
        <f>((1-$E80)^AO$3)*$E80*((1+r_typical)^(-AO$3))</f>
        <v>8.9724963174523238E-50</v>
      </c>
      <c r="AP80">
        <f>((1-$E80)^AP$3)*$E80*((1+r_typical)^(-AP$3))</f>
        <v>3.5889985269809294E-51</v>
      </c>
      <c r="AQ80">
        <f>((1-$E80)^AQ$3)*$E80*((1+r_typical)^(-AQ$3))</f>
        <v>1.4355994107923718E-52</v>
      </c>
      <c r="AR80">
        <f>((1-$E80)^AR$3)*$E80*((1+r_typical)^(-AR$3))</f>
        <v>5.7423976431694872E-54</v>
      </c>
      <c r="AS80">
        <f>((1-$E80)^AS$3)*$E80*((1+r_typical)^(-AS$3))</f>
        <v>2.2969590572677944E-55</v>
      </c>
      <c r="AT80">
        <f>((1-$E80)^AT$3)*$E80*((1+r_typical)^(-AT$3))</f>
        <v>9.1878362290711791E-57</v>
      </c>
      <c r="AU80">
        <f>((1-$E80)^AU$3)*$E80*((1+r_typical)^(-AU$3))</f>
        <v>3.6751344916284725E-58</v>
      </c>
      <c r="AV80">
        <f>((1-$E80)^AV$3)*$E80*((1+r_typical)^(-AV$3))</f>
        <v>1.4700537966513884E-59</v>
      </c>
      <c r="AW80">
        <f>((1-$E80)^AW$3)*$E80*((1+r_typical)^(-AW$3))</f>
        <v>5.8802151866055563E-61</v>
      </c>
      <c r="AX80">
        <f>((1-$E80)^AX$3)*$E80*((1+r_typical)^(-AX$3))</f>
        <v>2.3520860746422222E-62</v>
      </c>
      <c r="AY80">
        <f>((1-$E80)^AY$3)*$E80*((1+r_typical)^(-AY$3))</f>
        <v>9.4083442985688882E-64</v>
      </c>
      <c r="AZ80">
        <f>((1-$E80)^AZ$3)*$E80*((1+r_typical)^(-AZ$3))</f>
        <v>3.7633377194275551E-65</v>
      </c>
      <c r="BA80">
        <f>((1-$E80)^BA$3)*$E80*((1+r_typical)^(-BA$3))</f>
        <v>1.505335087771022E-66</v>
      </c>
      <c r="BB80">
        <f>((1-$E80)^BB$3)*$E80*((1+r_typical)^(-BB$3))</f>
        <v>6.0213403510840873E-68</v>
      </c>
      <c r="BC80">
        <f>((1-$E80)^BC$3)*$E80*((1+r_typical)^(-BC$3))</f>
        <v>2.4085361404336351E-69</v>
      </c>
      <c r="BD80">
        <f>((1-$E80)^BD$3)*$E80*((1+r_typical)^(-BD$3))</f>
        <v>9.6341445617345405E-71</v>
      </c>
      <c r="BE80">
        <f>((1-$E80)^BE$3)*$E80*((1+r_typical)^(-BE$3))</f>
        <v>3.8536578246938159E-72</v>
      </c>
      <c r="BF80">
        <f>((1-$E80)^BF$3)*$E80*((1+r_typical)^(-BF$3))</f>
        <v>1.5414631298775265E-73</v>
      </c>
      <c r="BG80">
        <f>((1-$E80)^BG$3)*$E80*((1+r_typical)^(-BG$3))</f>
        <v>6.1658525195101052E-75</v>
      </c>
      <c r="BH80">
        <f>((1-$E80)^BH$3)*$E80*((1+r_typical)^(-BH$3))</f>
        <v>2.4663410078040419E-76</v>
      </c>
      <c r="BI80">
        <f>((1-$E80)^BI$3)*$E80*((1+r_typical)^(-BI$3))</f>
        <v>9.8653640312161692E-78</v>
      </c>
      <c r="BJ80">
        <f>((1-$E80)^BJ$3)*$E80*((1+r_typical)^(-BJ$3))</f>
        <v>3.9461456124864676E-79</v>
      </c>
      <c r="BK80">
        <f>((1-$E80)^BK$3)*$E80*((1+r_typical)^(-BK$3))</f>
        <v>1.5784582449945872E-80</v>
      </c>
      <c r="BL80">
        <f>((1-$E80)^BL$3)*$E80*((1+r_typical)^(-BL$3))</f>
        <v>6.3138329799783476E-82</v>
      </c>
      <c r="BM80">
        <f>((1-$E80)^BM$3)*$E80*((1+r_typical)^(-BM$3))</f>
        <v>2.5255331919913396E-83</v>
      </c>
      <c r="BN80">
        <f>((1-$E80)^BN$3)*$E80*((1+r_typical)^(-BN$3))</f>
        <v>1.0102132767965355E-84</v>
      </c>
      <c r="BO80">
        <f>((1-$E80)^BO$3)*$E80*((1+r_typical)^(-BO$3))</f>
        <v>4.0408531071861435E-86</v>
      </c>
      <c r="BP80">
        <f>((1-$E80)^BP$3)*$E80*((1+r_typical)^(-BP$3))</f>
        <v>1.6163412428744571E-87</v>
      </c>
      <c r="BQ80">
        <f>((1-$E80)^BQ$3)*$E80*((1+r_typical)^(-BQ$3))</f>
        <v>6.4653649714978295E-89</v>
      </c>
      <c r="BR80">
        <f>((1-$E80)^BR$3)*$E80*((1+r_typical)^(-BR$3))</f>
        <v>2.5861459885991313E-90</v>
      </c>
      <c r="BS80">
        <f>((1-$E80)^BS$3)*$E80*((1+r_typical)^(-BS$3))</f>
        <v>1.0344583954396524E-91</v>
      </c>
      <c r="BT80">
        <f>((1-$E80)^BT$3)*$E80*((1+r_typical)^(-BT$3))</f>
        <v>4.1378335817586095E-93</v>
      </c>
      <c r="BU80">
        <f>((1-$E80)^BU$3)*$E80*((1+r_typical)^(-BU$3))</f>
        <v>1.6551334327034437E-94</v>
      </c>
      <c r="BV80">
        <f>((1-$E80)^BV$3)*$E80*((1+r_typical)^(-BV$3))</f>
        <v>6.6205337308137762E-96</v>
      </c>
      <c r="BW80">
        <f>((1-$E80)^BW$3)*$E80*((1+r_typical)^(-BW$3))</f>
        <v>2.6482134923255105E-97</v>
      </c>
      <c r="BX80">
        <f>((1-$E80)^BX$3)*$E80*((1+r_typical)^(-BX$3))</f>
        <v>1.0592853969302041E-98</v>
      </c>
      <c r="BY80">
        <f>((1-$E80)^BY$3)*$E80*((1+r_typical)^(-BY$3))</f>
        <v>4.2371415877208156E-100</v>
      </c>
      <c r="BZ80">
        <f>((1-$E80)^BZ$3)*$E80*((1+r_typical)^(-BZ$3))</f>
        <v>1.6948566350883268E-101</v>
      </c>
      <c r="CA80">
        <f>((1-$E80)^CA$3)*$E80*((1+r_typical)^(-CA$3))</f>
        <v>6.779426540353307E-103</v>
      </c>
      <c r="CB80">
        <f>((1-$E80)^CB$3)*$E80*((1+r_typical)^(-CB$3))</f>
        <v>2.7117706161413226E-104</v>
      </c>
      <c r="CC80">
        <f>((1-$E80)^CC$3)*$E80*((1+r_typical)^(-CC$3))</f>
        <v>1.084708246456529E-105</v>
      </c>
      <c r="CD80">
        <f>((1-$E80)^CD$3)*$E80*((1+r_typical)^(-CD$3))</f>
        <v>4.3388329858261153E-107</v>
      </c>
      <c r="CE80">
        <f>((1-$E80)^CE$3)*$E80*((1+r_typical)^(-CE$3))</f>
        <v>1.7355331943304464E-108</v>
      </c>
      <c r="CF80">
        <f>((1-$E80)^CF$3)*$E80*((1+r_typical)^(-CF$3))</f>
        <v>6.9421327773217869E-110</v>
      </c>
      <c r="CG80">
        <f>((1-$E80)^CG$3)*$E80*((1+r_typical)^(-CG$3))</f>
        <v>2.7768531109287145E-111</v>
      </c>
      <c r="CH80">
        <f>((1-$E80)^CH$3)*$E80*((1+r_typical)^(-CH$3))</f>
        <v>1.1107412443714858E-112</v>
      </c>
      <c r="CI80">
        <f>((1-$E80)^CI$3)*$E80*((1+r_typical)^(-CI$3))</f>
        <v>4.4429649774859428E-114</v>
      </c>
      <c r="CJ80">
        <f>((1-$E80)^CJ$3)*$E80*((1+r_typical)^(-CJ$3))</f>
        <v>1.7771859909943769E-115</v>
      </c>
      <c r="CK80">
        <f>((1-$E80)^CK$3)*$E80*((1+r_typical)^(-CK$3))</f>
        <v>7.108743963977507E-117</v>
      </c>
      <c r="CL80">
        <f>((1-$E80)^CL$3)*$E80*((1+r_typical)^(-CL$3))</f>
        <v>2.8434975855910034E-118</v>
      </c>
      <c r="CM80">
        <f>((1-$E80)^CM$3)*$E80*((1+r_typical)^(-CM$3))</f>
        <v>1.1373990342364013E-119</v>
      </c>
      <c r="CN80">
        <f>((1-$E80)^CN$3)*$E80*((1+r_typical)^(-CN$3))</f>
        <v>4.5495961369456053E-121</v>
      </c>
      <c r="CO80">
        <f>((1-$E80)^CO$3)*$E80*((1+r_typical)^(-CO$3))</f>
        <v>1.8198384547782417E-122</v>
      </c>
      <c r="CP80">
        <f>((1-$E80)^CP$3)*$E80*((1+r_typical)^(-CP$3))</f>
        <v>7.2793538191129679E-124</v>
      </c>
      <c r="CQ80">
        <f>((1-$E80)^CQ$3)*$E80*((1+r_typical)^(-CQ$3))</f>
        <v>2.9117415276451871E-125</v>
      </c>
      <c r="CR80">
        <f>((1-$E80)^CR$3)*$E80*((1+r_typical)^(-CR$3))</f>
        <v>1.1646966110580748E-126</v>
      </c>
      <c r="CS80">
        <f>((1-$E80)^CS$3)*$E80*((1+r_typical)^(-CS$3))</f>
        <v>4.6587864442322996E-128</v>
      </c>
      <c r="CT80">
        <f>((1-$E80)^CT$3)*$E80*((1+r_typical)^(-CT$3))</f>
        <v>1.8635145776929192E-129</v>
      </c>
      <c r="CU80">
        <f>((1-$E80)^CU$3)*$E80*((1+r_typical)^(-CU$3))</f>
        <v>7.4540583107716799E-131</v>
      </c>
      <c r="CV80">
        <f>((1-$E80)^CV$3)*$E80*((1+r_typical)^(-CV$3))</f>
        <v>2.9816233243086717E-132</v>
      </c>
      <c r="CW80">
        <f>((1-$E80)^CW$3)*$E80*((1+r_typical)^(-CW$3))</f>
        <v>1.1926493297234687E-133</v>
      </c>
      <c r="CX80">
        <f>((1-$E80)^CX$3)*$E80*((1+r_typical)^(-CX$3))</f>
        <v>4.7705973188938744E-135</v>
      </c>
      <c r="CY80">
        <f>((1-$E80)^CY$3)*$E80*((1+r_typical)^(-CY$3))</f>
        <v>1.9082389275575499E-136</v>
      </c>
      <c r="CZ80">
        <f>((1-$E80)^CZ$3)*$E80*((1+r_typical)^(-CZ$3))</f>
        <v>7.6329557102302E-138</v>
      </c>
      <c r="DA80">
        <f>((1-$E80)^DA$3)*$E80*((1+r_typical)^(-DA$3))</f>
        <v>3.0531822840920795E-139</v>
      </c>
      <c r="DB80">
        <f>((1-$E80)^DB$3)*$E80*((1+r_typical)^(-DB$3))</f>
        <v>1.2212729136368317E-140</v>
      </c>
      <c r="DC80">
        <f>((1-$E80)^DC$3)*$E80*((1+r_typical)^(-DC$3))</f>
        <v>4.8850916545473257E-142</v>
      </c>
      <c r="DD80">
        <f>((1-$E80)^DD$3)*$E80*((1+r_typical)^(-DD$3))</f>
        <v>1.954036661818931E-143</v>
      </c>
      <c r="DE80">
        <f>((1-$E80)^DE$3)*$E80*((1+r_typical)^(-DE$3))</f>
        <v>7.8161466472757231E-145</v>
      </c>
      <c r="DF80">
        <f>((1-$E80)^DF$3)*$E80*((1+r_typical)^(-DF$3))</f>
        <v>3.1264586589102896E-146</v>
      </c>
      <c r="DG80">
        <f>((1-$E80)^DG$3)*$E80*((1+r_typical)^(-DG$3))</f>
        <v>1.2505834635641159E-147</v>
      </c>
      <c r="DH80">
        <f>((1-$E80)^DH$3)*$E80*((1+r_typical)^(-DH$3))</f>
        <v>5.002333854256462E-149</v>
      </c>
      <c r="DI80">
        <f>((1-$E80)^DI$3)*$E80*((1+r_typical)^(-DI$3))</f>
        <v>2.0009335417025856E-150</v>
      </c>
      <c r="DJ80">
        <f>((1-$E80)^DJ$3)*$E80*((1+r_typical)^(-DJ$3))</f>
        <v>8.0037341668103408E-152</v>
      </c>
      <c r="DK80">
        <f>((1-$E80)^DK$3)*$E80*((1+r_typical)^(-DK$3))</f>
        <v>3.201493666724136E-153</v>
      </c>
      <c r="DL80">
        <f>((1-$E80)^DL$3)*$E80*((1+r_typical)^(-DL$3))</f>
        <v>1.2805974666896546E-154</v>
      </c>
      <c r="DM80">
        <f>((1-$E80)^DM$3)*$E80*((1+r_typical)^(-DM$3))</f>
        <v>5.1223898667586176E-156</v>
      </c>
      <c r="DN80">
        <f>((1-$E80)^DN$3)*$E80*((1+r_typical)^(-DN$3))</f>
        <v>2.0489559467034471E-157</v>
      </c>
      <c r="DO80">
        <f>((1-$E80)^DO$3)*$E80*((1+r_typical)^(-DO$3))</f>
        <v>8.1958237868137866E-159</v>
      </c>
      <c r="DP80">
        <f>((1-$E80)^DP$3)*$E80*((1+r_typical)^(-DP$3))</f>
        <v>3.2783295147255154E-160</v>
      </c>
      <c r="DQ80">
        <f>((1-$E80)^DQ$3)*$E80*((1+r_typical)^(-DQ$3))</f>
        <v>1.3113318058902064E-161</v>
      </c>
      <c r="DR80">
        <f>((1-$E80)^DR$3)*$E80*((1+r_typical)^(-DR$3))</f>
        <v>5.2453272235608253E-163</v>
      </c>
      <c r="DS80">
        <f>((1-$E80)^DS$3)*$E80*((1+r_typical)^(-DS$3))</f>
        <v>2.0981308894243296E-164</v>
      </c>
      <c r="DT80">
        <f>((1-$E80)^DT$3)*$E80*((1+r_typical)^(-DT$3))</f>
        <v>8.3925235576973177E-166</v>
      </c>
      <c r="DU80">
        <f>((1-$E80)^DU$3)*$E80*((1+r_typical)^(-DU$3))</f>
        <v>3.3570094230789278E-167</v>
      </c>
      <c r="DV80">
        <f>((1-$E80)^DV$3)*$E80*((1+r_typical)^(-DV$3))</f>
        <v>1.3428037692315706E-168</v>
      </c>
      <c r="DW80">
        <f>((1-$E80)^DW$3)*$E80*((1+r_typical)^(-DW$3))</f>
        <v>5.3712150769262851E-170</v>
      </c>
      <c r="DX80">
        <f>((1-$E80)^DX$3)*$E80*((1+r_typical)^(-DX$3))</f>
        <v>2.1484860307705135E-171</v>
      </c>
      <c r="DY80">
        <f>((1-$E80)^DY$3)*$E80*((1+r_typical)^(-DY$3))</f>
        <v>8.5939441230820568E-173</v>
      </c>
      <c r="DZ80">
        <f>((1-$E80)^DZ$3)*$E80*((1+r_typical)^(-DZ$3))</f>
        <v>3.437577649232821E-174</v>
      </c>
      <c r="EA80">
        <f>((1-$E80)^EA$3)*$E80*((1+r_typical)^(-EA$3))</f>
        <v>1.3750310596931292E-175</v>
      </c>
      <c r="EB80">
        <f>((1-$E80)^EB$3)*$E80*((1+r_typical)^(-EB$3))</f>
        <v>5.5001242387725133E-177</v>
      </c>
      <c r="EC80">
        <f>((1-$E80)^EC$3)*$E80*((1+r_typical)^(-EC$3))</f>
        <v>2.2000496955090064E-178</v>
      </c>
      <c r="ED80">
        <f>((1-$E80)^ED$3)*$E80*((1+r_typical)^(-ED$3))</f>
        <v>8.8001987820360231E-180</v>
      </c>
      <c r="EE80">
        <f>((1-$E80)^EE$3)*$E80*((1+r_typical)^(-EE$3))</f>
        <v>3.5200795128144092E-181</v>
      </c>
      <c r="EF80">
        <f>((1-$E80)^EF$3)*$E80*((1+r_typical)^(-EF$3))</f>
        <v>1.4080318051257639E-182</v>
      </c>
      <c r="EG80">
        <f>((1-$E80)^EG$3)*$E80*((1+r_typical)^(-EG$3))</f>
        <v>5.6321272205030556E-184</v>
      </c>
      <c r="EH80">
        <f>((1-$E80)^EH$3)*$E80*((1+r_typical)^(-EH$3))</f>
        <v>2.2528508882012225E-185</v>
      </c>
      <c r="EI80">
        <f>((1-$E80)^EI$3)*$E80*((1+r_typical)^(-EI$3))</f>
        <v>9.0114035528048865E-187</v>
      </c>
      <c r="EJ80">
        <f>((1-$E80)^EJ$3)*$E80*((1+r_typical)^(-EJ$3))</f>
        <v>3.6045614211219553E-188</v>
      </c>
      <c r="EK80">
        <f>((1-$E80)^EK$3)*$E80*((1+r_typical)^(-EK$3))</f>
        <v>1.4418245684487819E-189</v>
      </c>
      <c r="EL80">
        <f>((1-$E80)^EL$3)*$E80*((1+r_typical)^(-EL$3))</f>
        <v>5.7672982737951287E-191</v>
      </c>
      <c r="EM80">
        <f>((1-$E80)^EM$3)*$E80*((1+r_typical)^(-EM$3))</f>
        <v>2.3069193095180515E-192</v>
      </c>
      <c r="EN80">
        <f>((1-$E80)^EN$3)*$E80*((1+r_typical)^(-EN$3))</f>
        <v>9.2276772380722054E-194</v>
      </c>
      <c r="EO80">
        <f>((1-$E80)^EO$3)*$E80*((1+r_typical)^(-EO$3))</f>
        <v>3.6910708952288818E-195</v>
      </c>
      <c r="EP80">
        <f>((1-$E80)^EP$3)*$E80*((1+r_typical)^(-EP$3))</f>
        <v>1.4764283580915526E-196</v>
      </c>
      <c r="EQ80">
        <f>((1-$E80)^EQ$3)*$E80*((1+r_typical)^(-EQ$3))</f>
        <v>5.9057134323662113E-198</v>
      </c>
      <c r="ER80">
        <f>((1-$E80)^ER$3)*$E80*((1+r_typical)^(-ER$3))</f>
        <v>2.3622853729464848E-199</v>
      </c>
      <c r="ES80">
        <f>((1-$E80)^ES$3)*$E80*((1+r_typical)^(-ES$3))</f>
        <v>9.4491414917859385E-201</v>
      </c>
      <c r="ET80">
        <f>((1-$E80)^ET$3)*$E80*((1+r_typical)^(-ET$3))</f>
        <v>3.7796565967143754E-202</v>
      </c>
      <c r="EU80">
        <f>((1-$E80)^EU$3)*$E80*((1+r_typical)^(-EU$3))</f>
        <v>1.5118626386857499E-203</v>
      </c>
      <c r="EV80">
        <f>((1-$E80)^EV$3)*$E80*((1+r_typical)^(-EV$3))</f>
        <v>6.047450554742999E-205</v>
      </c>
      <c r="EW80">
        <f>((1-$E80)^EW$3)*$E80*((1+r_typical)^(-EW$3))</f>
        <v>2.4189802218971999E-206</v>
      </c>
      <c r="EX80">
        <f>((1-$E80)^EX$3)*$E80*((1+r_typical)^(-EX$3))</f>
        <v>9.6759208875888004E-208</v>
      </c>
      <c r="EY80">
        <f>((1-$E80)^EY$3)*$E80*((1+r_typical)^(-EY$3))</f>
        <v>3.87036835503552E-209</v>
      </c>
      <c r="EZ80">
        <f>((1-$E80)^EZ$3)*$E80*((1+r_typical)^(-EZ$3))</f>
        <v>1.5481473420142077E-210</v>
      </c>
      <c r="FA80">
        <f>((1-$E80)^FA$3)*$E80*((1+r_typical)^(-FA$3))</f>
        <v>6.1925893680568315E-212</v>
      </c>
      <c r="FB80">
        <f>((1-$E80)^FB$3)*$E80*((1+r_typical)^(-FB$3))</f>
        <v>2.4770357472227328E-213</v>
      </c>
      <c r="FC80">
        <f>((1-$E80)^FC$3)*$E80*((1+r_typical)^(-FC$3))</f>
        <v>9.9081429888909317E-215</v>
      </c>
      <c r="FD80">
        <f>((1-$E80)^FD$3)*$E80*((1+r_typical)^(-FD$3))</f>
        <v>3.9632571955563724E-216</v>
      </c>
      <c r="FE80">
        <f>((1-$E80)^FE$3)*$E80*((1+r_typical)^(-FE$3))</f>
        <v>1.5853028782225491E-217</v>
      </c>
      <c r="FF80">
        <f>((1-$E80)^FF$3)*$E80*((1+r_typical)^(-FF$3))</f>
        <v>6.3412115128901951E-219</v>
      </c>
      <c r="FG80">
        <f>((1-$E80)^FG$3)*$E80*((1+r_typical)^(-FG$3))</f>
        <v>2.5364846051560788E-220</v>
      </c>
      <c r="FH80">
        <f>((1-$E80)^FH$3)*$E80*((1+r_typical)^(-FH$3))</f>
        <v>1.0145938420624312E-221</v>
      </c>
      <c r="FI80">
        <f>((1-$E80)^FI$3)*$E80*((1+r_typical)^(-FI$3))</f>
        <v>4.0583753682497259E-223</v>
      </c>
      <c r="FJ80">
        <f>((1-$E80)^FJ$3)*$E80*((1+r_typical)^(-FJ$3))</f>
        <v>1.62335014729989E-224</v>
      </c>
      <c r="FK80">
        <f>((1-$E80)^FK$3)*$E80*((1+r_typical)^(-FK$3))</f>
        <v>6.4934005891995606E-226</v>
      </c>
      <c r="FL80">
        <f>((1-$E80)^FL$3)*$E80*((1+r_typical)^(-FL$3))</f>
        <v>2.5973602356798242E-227</v>
      </c>
      <c r="FM80">
        <f>((1-$E80)^FM$3)*$E80*((1+r_typical)^(-FM$3))</f>
        <v>1.0389440942719298E-228</v>
      </c>
      <c r="FN80">
        <f>((1-$E80)^FN$3)*$E80*((1+r_typical)^(-FN$3))</f>
        <v>4.1557763770877177E-230</v>
      </c>
      <c r="FO80">
        <f>((1-$E80)^FO$3)*$E80*((1+r_typical)^(-FO$3))</f>
        <v>1.6623105508350869E-231</v>
      </c>
      <c r="FP80">
        <f>((1-$E80)^FP$3)*$E80*((1+r_typical)^(-FP$3))</f>
        <v>6.6492422033403485E-233</v>
      </c>
      <c r="FQ80">
        <f>((1-$E80)^FQ$3)*$E80*((1+r_typical)^(-FQ$3))</f>
        <v>2.6596968813361395E-234</v>
      </c>
      <c r="FR80">
        <f>((1-$E80)^FR$3)*$E80*((1+r_typical)^(-FR$3))</f>
        <v>1.0638787525344558E-235</v>
      </c>
      <c r="FS80">
        <f>((1-$E80)^FS$3)*$E80*((1+r_typical)^(-FS$3))</f>
        <v>4.2555150101378245E-237</v>
      </c>
      <c r="FT80">
        <f>((1-$E80)^FT$3)*$E80*((1+r_typical)^(-FT$3))</f>
        <v>1.7022060040551288E-238</v>
      </c>
      <c r="FU80">
        <f>((1-$E80)^FU$3)*$E80*((1+r_typical)^(-FU$3))</f>
        <v>6.8088240162205177E-240</v>
      </c>
      <c r="FV80">
        <f>((1-$E80)^FV$3)*$E80*((1+r_typical)^(-FV$3))</f>
        <v>2.7235296064882071E-241</v>
      </c>
      <c r="FW80">
        <f>((1-$E80)^FW$3)*$E80*((1+r_typical)^(-FW$3))</f>
        <v>1.0894118425952829E-242</v>
      </c>
      <c r="FX80">
        <f>((1-$E80)^FX$3)*$E80*((1+r_typical)^(-FX$3))</f>
        <v>4.3576473703811305E-244</v>
      </c>
      <c r="FY80">
        <f>((1-$E80)^FY$3)*$E80*((1+r_typical)^(-FY$3))</f>
        <v>1.7430589481524524E-245</v>
      </c>
      <c r="FZ80">
        <f>((1-$E80)^FZ$3)*$E80*((1+r_typical)^(-FZ$3))</f>
        <v>6.9722357926098085E-247</v>
      </c>
      <c r="GA80">
        <f>((1-$E80)^GA$3)*$E80*((1+r_typical)^(-GA$3))</f>
        <v>2.7888943170439236E-248</v>
      </c>
      <c r="GB80">
        <f>((1-$E80)^GB$3)*$E80*((1+r_typical)^(-GB$3))</f>
        <v>1.1155577268175695E-249</v>
      </c>
      <c r="GC80">
        <f>((1-$E80)^GC$3)*$E80*((1+r_typical)^(-GC$3))</f>
        <v>4.4622309072702778E-251</v>
      </c>
      <c r="GD80">
        <f>((1-$E80)^GD$3)*$E80*((1+r_typical)^(-GD$3))</f>
        <v>1.7848923629081116E-252</v>
      </c>
      <c r="GE80">
        <f>((1-$E80)^GE$3)*$E80*((1+r_typical)^(-GE$3))</f>
        <v>7.1395694516324443E-254</v>
      </c>
      <c r="GF80">
        <f>((1-$E80)^GF$3)*$E80*((1+r_typical)^(-GF$3))</f>
        <v>2.8558277806529781E-255</v>
      </c>
      <c r="GG80">
        <f>((1-$E80)^GG$3)*$E80*((1+r_typical)^(-GG$3))</f>
        <v>1.1423311122611912E-256</v>
      </c>
      <c r="GH80">
        <f>((1-$E80)^GH$3)*$E80*((1+r_typical)^(-GH$3))</f>
        <v>4.5693244490447648E-258</v>
      </c>
      <c r="GI80">
        <f>((1-$E80)^GI$3)*$E80*((1+r_typical)^(-GI$3))</f>
        <v>1.8277297796179058E-259</v>
      </c>
      <c r="GJ80">
        <f>((1-$E80)^GJ$3)*$E80*((1+r_typical)^(-GJ$3))</f>
        <v>7.3109191184716238E-261</v>
      </c>
      <c r="GK80">
        <f>((1-$E80)^GK$3)*$E80*((1+r_typical)^(-GK$3))</f>
        <v>2.9243676473886499E-262</v>
      </c>
      <c r="GL80">
        <f>((1-$E80)^GL$3)*$E80*((1+r_typical)^(-GL$3))</f>
        <v>1.1697470589554596E-263</v>
      </c>
      <c r="GM80">
        <f>((1-$E80)^GM$3)*$E80*((1+r_typical)^(-GM$3))</f>
        <v>4.67898823582184E-265</v>
      </c>
      <c r="GN80">
        <f>((1-$E80)^GN$3)*$E80*((1+r_typical)^(-GN$3))</f>
        <v>1.8715952943287348E-266</v>
      </c>
      <c r="GO80">
        <f>((1-$E80)^GO$3)*$E80*((1+r_typical)^(-GO$3))</f>
        <v>7.4863811773149443E-268</v>
      </c>
      <c r="GP80">
        <f>((1-$E80)^GP$3)*$E80*((1+r_typical)^(-GP$3))</f>
        <v>2.9945524709259772E-269</v>
      </c>
      <c r="GQ80">
        <f>((1-$E80)^GQ$3)*$E80*((1+r_typical)^(-GQ$3))</f>
        <v>1.1978209883703907E-270</v>
      </c>
      <c r="GR80">
        <f>((1-$E80)^GR$3)*$E80*((1+r_typical)^(-GR$3))</f>
        <v>4.7912839534815632E-272</v>
      </c>
      <c r="GS80">
        <f>((1-$E80)^GS$3)*$E80*((1+r_typical)^(-GS$3))</f>
        <v>1.9165135813926253E-273</v>
      </c>
      <c r="GT80">
        <f>((1-$E80)^GT$3)*$E80*((1+r_typical)^(-GT$3))</f>
        <v>7.6660543255704999E-275</v>
      </c>
      <c r="GU80">
        <f>((1-$E80)^GU$3)*$E80*((1+r_typical)^(-GU$3))</f>
        <v>3.0664217302282007E-276</v>
      </c>
      <c r="GV80">
        <f>((1-$E80)^GV$3)*$E80*((1+r_typical)^(-GV$3))</f>
        <v>1.2265686920912799E-277</v>
      </c>
      <c r="GW80">
        <f>((1-$E80)^GW$3)*$E80*((1+r_typical)^(-GW$3))</f>
        <v>4.9062747683651199E-279</v>
      </c>
      <c r="GX80">
        <f>((1-$E80)^GX$3)*$E80*((1+r_typical)^(-GX$3))</f>
        <v>1.9625099073460477E-280</v>
      </c>
      <c r="GY80">
        <f t="shared" si="1"/>
        <v>0.79166666666666663</v>
      </c>
    </row>
    <row r="81" spans="1:207" x14ac:dyDescent="0.25">
      <c r="A81">
        <v>76</v>
      </c>
      <c r="B81">
        <f>((1-pf_test)^(A81-1))*pf_test*((1+r_typical)^(-A81))</f>
        <v>3.1877968962119309E-62</v>
      </c>
      <c r="E81">
        <v>0.77</v>
      </c>
      <c r="F81">
        <f>((1-$E81)^F$3)*$E81*((1+r_typical)^(-F$3))</f>
        <v>0.77</v>
      </c>
      <c r="G81">
        <f>((1-$E81)^G$3)*$E81*((1+r_typical)^(-G$3))</f>
        <v>2.9516666666666663E-2</v>
      </c>
      <c r="H81">
        <f>((1-$E81)^H$3)*$E81*((1+r_typical)^(-H$3))</f>
        <v>1.1314722222222219E-3</v>
      </c>
      <c r="I81">
        <f>((1-$E81)^I$3)*$E81*((1+r_typical)^(-I$3))</f>
        <v>4.3373101851851842E-5</v>
      </c>
      <c r="J81">
        <f>((1-$E81)^J$3)*$E81*((1+r_typical)^(-J$3))</f>
        <v>1.6626355709876536E-6</v>
      </c>
      <c r="K81">
        <f>((1-$E81)^K$3)*$E81*((1+r_typical)^(-K$3))</f>
        <v>6.3734363554526716E-8</v>
      </c>
      <c r="L81">
        <f>((1-$E81)^L$3)*$E81*((1+r_typical)^(-L$3))</f>
        <v>2.4431506029235238E-9</v>
      </c>
      <c r="M81">
        <f>((1-$E81)^M$3)*$E81*((1+r_typical)^(-M$3))</f>
        <v>9.3654106445401746E-11</v>
      </c>
      <c r="N81">
        <f>((1-$E81)^N$3)*$E81*((1+r_typical)^(-N$3))</f>
        <v>3.5900740804070666E-12</v>
      </c>
      <c r="O81">
        <f>((1-$E81)^O$3)*$E81*((1+r_typical)^(-O$3))</f>
        <v>1.3761950641560418E-13</v>
      </c>
      <c r="P81">
        <f>((1-$E81)^P$3)*$E81*((1+r_typical)^(-P$3))</f>
        <v>5.2754144125981602E-15</v>
      </c>
      <c r="Q81">
        <f>((1-$E81)^Q$3)*$E81*((1+r_typical)^(-Q$3))</f>
        <v>2.0222421914959615E-16</v>
      </c>
      <c r="R81">
        <f>((1-$E81)^R$3)*$E81*((1+r_typical)^(-R$3))</f>
        <v>7.7519284007345187E-18</v>
      </c>
      <c r="S81">
        <f>((1-$E81)^S$3)*$E81*((1+r_typical)^(-S$3))</f>
        <v>2.9715725536148984E-19</v>
      </c>
      <c r="T81">
        <f>((1-$E81)^T$3)*$E81*((1+r_typical)^(-T$3))</f>
        <v>1.1391028122190443E-20</v>
      </c>
      <c r="U81">
        <f>((1-$E81)^U$3)*$E81*((1+r_typical)^(-U$3))</f>
        <v>4.3665607801730025E-22</v>
      </c>
      <c r="V81">
        <f>((1-$E81)^V$3)*$E81*((1+r_typical)^(-V$3))</f>
        <v>1.6738482990663172E-23</v>
      </c>
      <c r="W81">
        <f>((1-$E81)^W$3)*$E81*((1+r_typical)^(-W$3))</f>
        <v>6.4164184797542162E-25</v>
      </c>
      <c r="X81">
        <f>((1-$E81)^X$3)*$E81*((1+r_typical)^(-X$3))</f>
        <v>2.4596270839057825E-26</v>
      </c>
      <c r="Y81">
        <f>((1-$E81)^Y$3)*$E81*((1+r_typical)^(-Y$3))</f>
        <v>9.4285704883054977E-28</v>
      </c>
      <c r="Z81">
        <f>((1-$E81)^Z$3)*$E81*((1+r_typical)^(-Z$3))</f>
        <v>3.6142853538504409E-29</v>
      </c>
      <c r="AA81">
        <f>((1-$E81)^AA$3)*$E81*((1+r_typical)^(-AA$3))</f>
        <v>1.3854760523093356E-30</v>
      </c>
      <c r="AB81">
        <f>((1-$E81)^AB$3)*$E81*((1+r_typical)^(-AB$3))</f>
        <v>5.3109915338524527E-32</v>
      </c>
      <c r="AC81">
        <f>((1-$E81)^AC$3)*$E81*((1+r_typical)^(-AC$3))</f>
        <v>2.0358800879767737E-33</v>
      </c>
      <c r="AD81">
        <f>((1-$E81)^AD$3)*$E81*((1+r_typical)^(-AD$3))</f>
        <v>7.8042070039109635E-35</v>
      </c>
      <c r="AE81">
        <f>((1-$E81)^AE$3)*$E81*((1+r_typical)^(-AE$3))</f>
        <v>2.9916126848325357E-36</v>
      </c>
      <c r="AF81">
        <f>((1-$E81)^AF$3)*$E81*((1+r_typical)^(-AF$3))</f>
        <v>1.1467848625191386E-37</v>
      </c>
      <c r="AG81">
        <f>((1-$E81)^AG$3)*$E81*((1+r_typical)^(-AG$3))</f>
        <v>4.3960086396566975E-39</v>
      </c>
      <c r="AH81">
        <f>((1-$E81)^AH$3)*$E81*((1+r_typical)^(-AH$3))</f>
        <v>1.6851366452017339E-40</v>
      </c>
      <c r="AI81">
        <f>((1-$E81)^AI$3)*$E81*((1+r_typical)^(-AI$3))</f>
        <v>6.4596904732733126E-42</v>
      </c>
      <c r="AJ81">
        <f>((1-$E81)^AJ$3)*$E81*((1+r_typical)^(-AJ$3))</f>
        <v>2.4762146814214368E-43</v>
      </c>
      <c r="AK81">
        <f>((1-$E81)^AK$3)*$E81*((1+r_typical)^(-AK$3))</f>
        <v>9.4921562787821718E-45</v>
      </c>
      <c r="AL81">
        <f>((1-$E81)^AL$3)*$E81*((1+r_typical)^(-AL$3))</f>
        <v>3.6386599068664988E-46</v>
      </c>
      <c r="AM81">
        <f>((1-$E81)^AM$3)*$E81*((1+r_typical)^(-AM$3))</f>
        <v>1.3948196309654911E-47</v>
      </c>
      <c r="AN81">
        <f>((1-$E81)^AN$3)*$E81*((1+r_typical)^(-AN$3))</f>
        <v>5.3468085853677153E-49</v>
      </c>
      <c r="AO81">
        <f>((1-$E81)^AO$3)*$E81*((1+r_typical)^(-AO$3))</f>
        <v>2.0496099577242908E-50</v>
      </c>
      <c r="AP81">
        <f>((1-$E81)^AP$3)*$E81*((1+r_typical)^(-AP$3))</f>
        <v>7.8568381712764464E-52</v>
      </c>
      <c r="AQ81">
        <f>((1-$E81)^AQ$3)*$E81*((1+r_typical)^(-AQ$3))</f>
        <v>3.011787965655971E-53</v>
      </c>
      <c r="AR81">
        <f>((1-$E81)^AR$3)*$E81*((1+r_typical)^(-AR$3))</f>
        <v>1.1545187201681221E-54</v>
      </c>
      <c r="AS81">
        <f>((1-$E81)^AS$3)*$E81*((1+r_typical)^(-AS$3))</f>
        <v>4.425655093977801E-56</v>
      </c>
      <c r="AT81">
        <f>((1-$E81)^AT$3)*$E81*((1+r_typical)^(-AT$3))</f>
        <v>1.6965011193581569E-57</v>
      </c>
      <c r="AU81">
        <f>((1-$E81)^AU$3)*$E81*((1+r_typical)^(-AU$3))</f>
        <v>6.5032542908729339E-59</v>
      </c>
      <c r="AV81">
        <f>((1-$E81)^AV$3)*$E81*((1+r_typical)^(-AV$3))</f>
        <v>2.4929141448346239E-60</v>
      </c>
      <c r="AW81">
        <f>((1-$E81)^AW$3)*$E81*((1+r_typical)^(-AW$3))</f>
        <v>9.5561708885327277E-62</v>
      </c>
      <c r="AX81">
        <f>((1-$E81)^AX$3)*$E81*((1+r_typical)^(-AX$3))</f>
        <v>3.6631988406042124E-63</v>
      </c>
      <c r="AY81">
        <f>((1-$E81)^AY$3)*$E81*((1+r_typical)^(-AY$3))</f>
        <v>1.4042262222316143E-64</v>
      </c>
      <c r="AZ81">
        <f>((1-$E81)^AZ$3)*$E81*((1+r_typical)^(-AZ$3))</f>
        <v>5.3828671852211877E-66</v>
      </c>
      <c r="BA81">
        <f>((1-$E81)^BA$3)*$E81*((1+r_typical)^(-BA$3))</f>
        <v>2.063432421001455E-67</v>
      </c>
      <c r="BB81">
        <f>((1-$E81)^BB$3)*$E81*((1+r_typical)^(-BB$3))</f>
        <v>7.9098242805055751E-69</v>
      </c>
      <c r="BC81">
        <f>((1-$E81)^BC$3)*$E81*((1+r_typical)^(-BC$3))</f>
        <v>3.0320993075271378E-70</v>
      </c>
      <c r="BD81">
        <f>((1-$E81)^BD$3)*$E81*((1+r_typical)^(-BD$3))</f>
        <v>1.1623047345520694E-71</v>
      </c>
      <c r="BE81">
        <f>((1-$E81)^BE$3)*$E81*((1+r_typical)^(-BE$3))</f>
        <v>4.4555014824495986E-73</v>
      </c>
      <c r="BF81">
        <f>((1-$E81)^BF$3)*$E81*((1+r_typical)^(-BF$3))</f>
        <v>1.7079422349390123E-74</v>
      </c>
      <c r="BG81">
        <f>((1-$E81)^BG$3)*$E81*((1+r_typical)^(-BG$3))</f>
        <v>6.5471119005995465E-76</v>
      </c>
      <c r="BH81">
        <f>((1-$E81)^BH$3)*$E81*((1+r_typical)^(-BH$3))</f>
        <v>2.5097262285631592E-77</v>
      </c>
      <c r="BI81">
        <f>((1-$E81)^BI$3)*$E81*((1+r_typical)^(-BI$3))</f>
        <v>9.6206172094921128E-79</v>
      </c>
      <c r="BJ81">
        <f>((1-$E81)^BJ$3)*$E81*((1+r_typical)^(-BJ$3))</f>
        <v>3.687903263638642E-80</v>
      </c>
      <c r="BK81">
        <f>((1-$E81)^BK$3)*$E81*((1+r_typical)^(-BK$3))</f>
        <v>1.4136962510614796E-81</v>
      </c>
      <c r="BL81">
        <f>((1-$E81)^BL$3)*$E81*((1+r_typical)^(-BL$3))</f>
        <v>5.4191689624023367E-83</v>
      </c>
      <c r="BM81">
        <f>((1-$E81)^BM$3)*$E81*((1+r_typical)^(-BM$3))</f>
        <v>2.0773481022542287E-84</v>
      </c>
      <c r="BN81">
        <f>((1-$E81)^BN$3)*$E81*((1+r_typical)^(-BN$3))</f>
        <v>7.9631677253078776E-86</v>
      </c>
      <c r="BO81">
        <f>((1-$E81)^BO$3)*$E81*((1+r_typical)^(-BO$3))</f>
        <v>3.0525476280346857E-87</v>
      </c>
      <c r="BP81">
        <f>((1-$E81)^BP$3)*$E81*((1+r_typical)^(-BP$3))</f>
        <v>1.1701432574132962E-88</v>
      </c>
      <c r="BQ81">
        <f>((1-$E81)^BQ$3)*$E81*((1+r_typical)^(-BQ$3))</f>
        <v>4.4855491534176346E-90</v>
      </c>
      <c r="BR81">
        <f>((1-$E81)^BR$3)*$E81*((1+r_typical)^(-BR$3))</f>
        <v>1.7194605088100933E-91</v>
      </c>
      <c r="BS81">
        <f>((1-$E81)^BS$3)*$E81*((1+r_typical)^(-BS$3))</f>
        <v>6.5912652837720231E-93</v>
      </c>
      <c r="BT81">
        <f>((1-$E81)^BT$3)*$E81*((1+r_typical)^(-BT$3))</f>
        <v>2.5266516921126089E-94</v>
      </c>
      <c r="BU81">
        <f>((1-$E81)^BU$3)*$E81*((1+r_typical)^(-BU$3))</f>
        <v>9.6854981530983344E-96</v>
      </c>
      <c r="BV81">
        <f>((1-$E81)^BV$3)*$E81*((1+r_typical)^(-BV$3))</f>
        <v>3.7127742920210281E-97</v>
      </c>
      <c r="BW81">
        <f>((1-$E81)^BW$3)*$E81*((1+r_typical)^(-BW$3))</f>
        <v>1.423230145274727E-98</v>
      </c>
      <c r="BX81">
        <f>((1-$E81)^BX$3)*$E81*((1+r_typical)^(-BX$3))</f>
        <v>5.4557155568864525E-100</v>
      </c>
      <c r="BY81">
        <f>((1-$E81)^BY$3)*$E81*((1+r_typical)^(-BY$3))</f>
        <v>2.091357630139807E-101</v>
      </c>
      <c r="BZ81">
        <f>((1-$E81)^BZ$3)*$E81*((1+r_typical)^(-BZ$3))</f>
        <v>8.0168709155359263E-103</v>
      </c>
      <c r="CA81">
        <f>((1-$E81)^CA$3)*$E81*((1+r_typical)^(-CA$3))</f>
        <v>3.0731338509554375E-104</v>
      </c>
      <c r="CB81">
        <f>((1-$E81)^CB$3)*$E81*((1+r_typical)^(-CB$3))</f>
        <v>1.178034642866251E-105</v>
      </c>
      <c r="CC81">
        <f>((1-$E81)^CC$3)*$E81*((1+r_typical)^(-CC$3))</f>
        <v>4.515799464320628E-107</v>
      </c>
      <c r="CD81">
        <f>((1-$E81)^CD$3)*$E81*((1+r_typical)^(-CD$3))</f>
        <v>1.7310564613229073E-108</v>
      </c>
      <c r="CE81">
        <f>((1-$E81)^CE$3)*$E81*((1+r_typical)^(-CE$3))</f>
        <v>6.6357164350711449E-110</v>
      </c>
      <c r="CF81">
        <f>((1-$E81)^CF$3)*$E81*((1+r_typical)^(-CF$3))</f>
        <v>2.5436913001106056E-111</v>
      </c>
      <c r="CG81">
        <f>((1-$E81)^CG$3)*$E81*((1+r_typical)^(-CG$3))</f>
        <v>9.7508166504239851E-113</v>
      </c>
      <c r="CH81">
        <f>((1-$E81)^CH$3)*$E81*((1+r_typical)^(-CH$3))</f>
        <v>3.7378130493291938E-114</v>
      </c>
      <c r="CI81">
        <f>((1-$E81)^CI$3)*$E81*((1+r_typical)^(-CI$3))</f>
        <v>1.4328283355761912E-115</v>
      </c>
      <c r="CJ81">
        <f>((1-$E81)^CJ$3)*$E81*((1+r_typical)^(-CJ$3))</f>
        <v>5.492508619708731E-117</v>
      </c>
      <c r="CK81">
        <f>((1-$E81)^CK$3)*$E81*((1+r_typical)^(-CK$3))</f>
        <v>2.1054616375550133E-118</v>
      </c>
      <c r="CL81">
        <f>((1-$E81)^CL$3)*$E81*((1+r_typical)^(-CL$3))</f>
        <v>8.0709362772942153E-120</v>
      </c>
      <c r="CM81">
        <f>((1-$E81)^CM$3)*$E81*((1+r_typical)^(-CM$3))</f>
        <v>3.0938589062961161E-121</v>
      </c>
      <c r="CN81">
        <f>((1-$E81)^CN$3)*$E81*((1+r_typical)^(-CN$3))</f>
        <v>1.1859792474135112E-122</v>
      </c>
      <c r="CO81">
        <f>((1-$E81)^CO$3)*$E81*((1+r_typical)^(-CO$3))</f>
        <v>4.5462537817517908E-124</v>
      </c>
      <c r="CP81">
        <f>((1-$E81)^CP$3)*$E81*((1+r_typical)^(-CP$3))</f>
        <v>1.7427306163381869E-125</v>
      </c>
      <c r="CQ81">
        <f>((1-$E81)^CQ$3)*$E81*((1+r_typical)^(-CQ$3))</f>
        <v>6.6804673626297153E-127</v>
      </c>
      <c r="CR81">
        <f>((1-$E81)^CR$3)*$E81*((1+r_typical)^(-CR$3))</f>
        <v>2.5608458223413902E-128</v>
      </c>
      <c r="CS81">
        <f>((1-$E81)^CS$3)*$E81*((1+r_typical)^(-CS$3))</f>
        <v>9.8165756523086632E-130</v>
      </c>
      <c r="CT81">
        <f>((1-$E81)^CT$3)*$E81*((1+r_typical)^(-CT$3))</f>
        <v>3.7630206667183211E-131</v>
      </c>
      <c r="CU81">
        <f>((1-$E81)^CU$3)*$E81*((1+r_typical)^(-CU$3))</f>
        <v>1.4424912555753561E-132</v>
      </c>
      <c r="CV81">
        <f>((1-$E81)^CV$3)*$E81*((1+r_typical)^(-CV$3))</f>
        <v>5.5295498130388645E-134</v>
      </c>
      <c r="CW81">
        <f>((1-$E81)^CW$3)*$E81*((1+r_typical)^(-CW$3))</f>
        <v>2.1196607616648981E-135</v>
      </c>
      <c r="CX81">
        <f>((1-$E81)^CX$3)*$E81*((1+r_typical)^(-CX$3))</f>
        <v>8.1253662530487747E-137</v>
      </c>
      <c r="CY81">
        <f>((1-$E81)^CY$3)*$E81*((1+r_typical)^(-CY$3))</f>
        <v>3.1147237303353633E-138</v>
      </c>
      <c r="CZ81">
        <f>((1-$E81)^CZ$3)*$E81*((1+r_typical)^(-CZ$3))</f>
        <v>1.1939774299618892E-139</v>
      </c>
      <c r="DA81">
        <f>((1-$E81)^DA$3)*$E81*((1+r_typical)^(-DA$3))</f>
        <v>4.5769134815205753E-141</v>
      </c>
      <c r="DB81">
        <f>((1-$E81)^DB$3)*$E81*((1+r_typical)^(-DB$3))</f>
        <v>1.7544835012495532E-142</v>
      </c>
      <c r="DC81">
        <f>((1-$E81)^DC$3)*$E81*((1+r_typical)^(-DC$3))</f>
        <v>6.7255200881232864E-144</v>
      </c>
      <c r="DD81">
        <f>((1-$E81)^DD$3)*$E81*((1+r_typical)^(-DD$3))</f>
        <v>2.5781160337805932E-145</v>
      </c>
      <c r="DE81">
        <f>((1-$E81)^DE$3)*$E81*((1+r_typical)^(-DE$3))</f>
        <v>9.8827781294922731E-147</v>
      </c>
      <c r="DF81">
        <f>((1-$E81)^DF$3)*$E81*((1+r_typical)^(-DF$3))</f>
        <v>3.7883982829720376E-148</v>
      </c>
      <c r="DG81">
        <f>((1-$E81)^DG$3)*$E81*((1+r_typical)^(-DG$3))</f>
        <v>1.4522193418059478E-149</v>
      </c>
      <c r="DH81">
        <f>((1-$E81)^DH$3)*$E81*((1+r_typical)^(-DH$3))</f>
        <v>5.566840810256131E-151</v>
      </c>
      <c r="DI81">
        <f>((1-$E81)^DI$3)*$E81*((1+r_typical)^(-DI$3))</f>
        <v>2.1339556439315174E-152</v>
      </c>
      <c r="DJ81">
        <f>((1-$E81)^DJ$3)*$E81*((1+r_typical)^(-DJ$3))</f>
        <v>8.1801633017374824E-154</v>
      </c>
      <c r="DK81">
        <f>((1-$E81)^DK$3)*$E81*((1+r_typical)^(-DK$3))</f>
        <v>3.1357292656660342E-155</v>
      </c>
      <c r="DL81">
        <f>((1-$E81)^DL$3)*$E81*((1+r_typical)^(-DL$3))</f>
        <v>1.2020295518386465E-156</v>
      </c>
      <c r="DM81">
        <f>((1-$E81)^DM$3)*$E81*((1+r_typical)^(-DM$3))</f>
        <v>4.6077799487148109E-158</v>
      </c>
      <c r="DN81">
        <f>((1-$E81)^DN$3)*$E81*((1+r_typical)^(-DN$3))</f>
        <v>1.7663156470073439E-159</v>
      </c>
      <c r="DO81">
        <f>((1-$E81)^DO$3)*$E81*((1+r_typical)^(-DO$3))</f>
        <v>6.7708766468614843E-161</v>
      </c>
      <c r="DP81">
        <f>((1-$E81)^DP$3)*$E81*((1+r_typical)^(-DP$3))</f>
        <v>2.5955027146302355E-162</v>
      </c>
      <c r="DQ81">
        <f>((1-$E81)^DQ$3)*$E81*((1+r_typical)^(-DQ$3))</f>
        <v>9.9494270727492367E-164</v>
      </c>
      <c r="DR81">
        <f>((1-$E81)^DR$3)*$E81*((1+r_typical)^(-DR$3))</f>
        <v>3.8139470445538735E-165</v>
      </c>
      <c r="DS81">
        <f>((1-$E81)^DS$3)*$E81*((1+r_typical)^(-DS$3))</f>
        <v>1.462013033745651E-166</v>
      </c>
      <c r="DT81">
        <f>((1-$E81)^DT$3)*$E81*((1+r_typical)^(-DT$3))</f>
        <v>5.6043832960249963E-168</v>
      </c>
      <c r="DU81">
        <f>((1-$E81)^DU$3)*$E81*((1+r_typical)^(-DU$3))</f>
        <v>2.1483469301429147E-169</v>
      </c>
      <c r="DV81">
        <f>((1-$E81)^DV$3)*$E81*((1+r_typical)^(-DV$3))</f>
        <v>8.2353298988811702E-171</v>
      </c>
      <c r="DW81">
        <f>((1-$E81)^DW$3)*$E81*((1+r_typical)^(-DW$3))</f>
        <v>3.1568764612377833E-172</v>
      </c>
      <c r="DX81">
        <f>((1-$E81)^DX$3)*$E81*((1+r_typical)^(-DX$3))</f>
        <v>1.2101359768078163E-173</v>
      </c>
      <c r="DY81">
        <f>((1-$E81)^DY$3)*$E81*((1+r_typical)^(-DY$3))</f>
        <v>4.6388545777632963E-175</v>
      </c>
      <c r="DZ81">
        <f>((1-$E81)^DZ$3)*$E81*((1+r_typical)^(-DZ$3))</f>
        <v>1.7782275881425968E-176</v>
      </c>
      <c r="EA81">
        <f>((1-$E81)^EA$3)*$E81*((1+r_typical)^(-EA$3))</f>
        <v>6.8165390878799545E-178</v>
      </c>
      <c r="EB81">
        <f>((1-$E81)^EB$3)*$E81*((1+r_typical)^(-EB$3))</f>
        <v>2.613006650353982E-179</v>
      </c>
      <c r="EC81">
        <f>((1-$E81)^EC$3)*$E81*((1+r_typical)^(-EC$3))</f>
        <v>1.0016525493023597E-180</v>
      </c>
      <c r="ED81">
        <f>((1-$E81)^ED$3)*$E81*((1+r_typical)^(-ED$3))</f>
        <v>3.8396681056590447E-182</v>
      </c>
      <c r="EE81">
        <f>((1-$E81)^EE$3)*$E81*((1+r_typical)^(-EE$3))</f>
        <v>1.4718727738359671E-183</v>
      </c>
      <c r="EF81">
        <f>((1-$E81)^EF$3)*$E81*((1+r_typical)^(-EF$3))</f>
        <v>5.6421789663712078E-185</v>
      </c>
      <c r="EG81">
        <f>((1-$E81)^EG$3)*$E81*((1+r_typical)^(-EG$3))</f>
        <v>2.1628352704422961E-186</v>
      </c>
      <c r="EH81">
        <f>((1-$E81)^EH$3)*$E81*((1+r_typical)^(-EH$3))</f>
        <v>8.2908685366954661E-188</v>
      </c>
      <c r="EI81">
        <f>((1-$E81)^EI$3)*$E81*((1+r_typical)^(-EI$3))</f>
        <v>3.178166272399928E-189</v>
      </c>
      <c r="EJ81">
        <f>((1-$E81)^EJ$3)*$E81*((1+r_typical)^(-EJ$3))</f>
        <v>1.2182970710866392E-190</v>
      </c>
      <c r="EK81">
        <f>((1-$E81)^EK$3)*$E81*((1+r_typical)^(-EK$3))</f>
        <v>4.6701387724987834E-192</v>
      </c>
      <c r="EL81">
        <f>((1-$E81)^EL$3)*$E81*((1+r_typical)^(-EL$3))</f>
        <v>1.7902198627912003E-193</v>
      </c>
      <c r="EM81">
        <f>((1-$E81)^EM$3)*$E81*((1+r_typical)^(-EM$3))</f>
        <v>6.8625094740329337E-195</v>
      </c>
      <c r="EN81">
        <f>((1-$E81)^EN$3)*$E81*((1+r_typical)^(-EN$3))</f>
        <v>2.6306286317126235E-196</v>
      </c>
      <c r="EO81">
        <f>((1-$E81)^EO$3)*$E81*((1+r_typical)^(-EO$3))</f>
        <v>1.0084076421565057E-197</v>
      </c>
      <c r="EP81">
        <f>((1-$E81)^EP$3)*$E81*((1+r_typical)^(-EP$3))</f>
        <v>3.8655626282666053E-199</v>
      </c>
      <c r="EQ81">
        <f>((1-$E81)^EQ$3)*$E81*((1+r_typical)^(-EQ$3))</f>
        <v>1.4817990075021984E-200</v>
      </c>
      <c r="ER81">
        <f>((1-$E81)^ER$3)*$E81*((1+r_typical)^(-ER$3))</f>
        <v>5.6802295287584274E-202</v>
      </c>
      <c r="ES81">
        <f>((1-$E81)^ES$3)*$E81*((1+r_typical)^(-ES$3))</f>
        <v>2.1774213193573965E-203</v>
      </c>
      <c r="ET81">
        <f>((1-$E81)^ET$3)*$E81*((1+r_typical)^(-ET$3))</f>
        <v>8.346781724203354E-205</v>
      </c>
      <c r="EU81">
        <f>((1-$E81)^EU$3)*$E81*((1+r_typical)^(-EU$3))</f>
        <v>3.1995996609446175E-206</v>
      </c>
      <c r="EV81">
        <f>((1-$E81)^EV$3)*$E81*((1+r_typical)^(-EV$3))</f>
        <v>1.2265132033621036E-207</v>
      </c>
      <c r="EW81">
        <f>((1-$E81)^EW$3)*$E81*((1+r_typical)^(-EW$3))</f>
        <v>4.7016339462213961E-209</v>
      </c>
      <c r="EX81">
        <f>((1-$E81)^EX$3)*$E81*((1+r_typical)^(-EX$3))</f>
        <v>1.8022930127182018E-210</v>
      </c>
      <c r="EY81">
        <f>((1-$E81)^EY$3)*$E81*((1+r_typical)^(-EY$3))</f>
        <v>6.908789882086439E-212</v>
      </c>
      <c r="EZ81">
        <f>((1-$E81)^EZ$3)*$E81*((1+r_typical)^(-EZ$3))</f>
        <v>2.6483694547998012E-213</v>
      </c>
      <c r="FA81">
        <f>((1-$E81)^FA$3)*$E81*((1+r_typical)^(-FA$3))</f>
        <v>1.0152082910065906E-214</v>
      </c>
      <c r="FB81">
        <f>((1-$E81)^FB$3)*$E81*((1+r_typical)^(-FB$3))</f>
        <v>3.8916317821919299E-216</v>
      </c>
      <c r="FC81">
        <f>((1-$E81)^FC$3)*$E81*((1+r_typical)^(-FC$3))</f>
        <v>1.4917921831735732E-217</v>
      </c>
      <c r="FD81">
        <f>((1-$E81)^FD$3)*$E81*((1+r_typical)^(-FD$3))</f>
        <v>5.7185367021653635E-219</v>
      </c>
      <c r="FE81">
        <f>((1-$E81)^FE$3)*$E81*((1+r_typical)^(-FE$3))</f>
        <v>2.1921057358300553E-220</v>
      </c>
      <c r="FF81">
        <f>((1-$E81)^FF$3)*$E81*((1+r_typical)^(-FF$3))</f>
        <v>8.403071987348547E-222</v>
      </c>
      <c r="FG81">
        <f>((1-$E81)^FG$3)*$E81*((1+r_typical)^(-FG$3))</f>
        <v>3.221177595150275E-223</v>
      </c>
      <c r="FH81">
        <f>((1-$E81)^FH$3)*$E81*((1+r_typical)^(-FH$3))</f>
        <v>1.2347847448076054E-224</v>
      </c>
      <c r="FI81">
        <f>((1-$E81)^FI$3)*$E81*((1+r_typical)^(-FI$3))</f>
        <v>4.7333415217624876E-226</v>
      </c>
      <c r="FJ81">
        <f>((1-$E81)^FJ$3)*$E81*((1+r_typical)^(-FJ$3))</f>
        <v>1.8144475833422866E-227</v>
      </c>
      <c r="FK81">
        <f>((1-$E81)^FK$3)*$E81*((1+r_typical)^(-FK$3))</f>
        <v>6.9553824028121008E-229</v>
      </c>
      <c r="FL81">
        <f>((1-$E81)^FL$3)*$E81*((1+r_typical)^(-FL$3))</f>
        <v>2.6662299210779707E-230</v>
      </c>
      <c r="FM81">
        <f>((1-$E81)^FM$3)*$E81*((1+r_typical)^(-FM$3))</f>
        <v>1.0220548030798888E-231</v>
      </c>
      <c r="FN81">
        <f>((1-$E81)^FN$3)*$E81*((1+r_typical)^(-FN$3))</f>
        <v>3.917876745139572E-233</v>
      </c>
      <c r="FO81">
        <f>((1-$E81)^FO$3)*$E81*((1+r_typical)^(-FO$3))</f>
        <v>1.5018527523035025E-234</v>
      </c>
      <c r="FP81">
        <f>((1-$E81)^FP$3)*$E81*((1+r_typical)^(-FP$3))</f>
        <v>5.7571022171634268E-236</v>
      </c>
      <c r="FQ81">
        <f>((1-$E81)^FQ$3)*$E81*((1+r_typical)^(-FQ$3))</f>
        <v>2.20688918324598E-237</v>
      </c>
      <c r="FR81">
        <f>((1-$E81)^FR$3)*$E81*((1+r_typical)^(-FR$3))</f>
        <v>8.4597418691095889E-239</v>
      </c>
      <c r="FS81">
        <f>((1-$E81)^FS$3)*$E81*((1+r_typical)^(-FS$3))</f>
        <v>3.2429010498253419E-240</v>
      </c>
      <c r="FT81">
        <f>((1-$E81)^FT$3)*$E81*((1+r_typical)^(-FT$3))</f>
        <v>1.2431120690997141E-241</v>
      </c>
      <c r="FU81">
        <f>((1-$E81)^FU$3)*$E81*((1+r_typical)^(-FU$3))</f>
        <v>4.7652629315489051E-243</v>
      </c>
      <c r="FV81">
        <f>((1-$E81)^FV$3)*$E81*((1+r_typical)^(-FV$3))</f>
        <v>1.8266841237604135E-244</v>
      </c>
      <c r="FW81">
        <f>((1-$E81)^FW$3)*$E81*((1+r_typical)^(-FW$3))</f>
        <v>7.0022891410815839E-246</v>
      </c>
      <c r="FX81">
        <f>((1-$E81)^FX$3)*$E81*((1+r_typical)^(-FX$3))</f>
        <v>2.6842108374146063E-247</v>
      </c>
      <c r="FY81">
        <f>((1-$E81)^FY$3)*$E81*((1+r_typical)^(-FY$3))</f>
        <v>1.028947487675599E-248</v>
      </c>
      <c r="FZ81">
        <f>((1-$E81)^FZ$3)*$E81*((1+r_typical)^(-FZ$3))</f>
        <v>3.9442987027564623E-250</v>
      </c>
      <c r="GA81">
        <f>((1-$E81)^GA$3)*$E81*((1+r_typical)^(-GA$3))</f>
        <v>1.5119811693899775E-251</v>
      </c>
      <c r="GB81">
        <f>((1-$E81)^GB$3)*$E81*((1+r_typical)^(-GB$3))</f>
        <v>5.7959278159949132E-253</v>
      </c>
      <c r="GC81">
        <f>((1-$E81)^GC$3)*$E81*((1+r_typical)^(-GC$3))</f>
        <v>2.2217723294647162E-254</v>
      </c>
      <c r="GD81">
        <f>((1-$E81)^GD$3)*$E81*((1+r_typical)^(-GD$3))</f>
        <v>8.5167939296147442E-256</v>
      </c>
      <c r="GE81">
        <f>((1-$E81)^GE$3)*$E81*((1+r_typical)^(-GE$3))</f>
        <v>3.2647710063523178E-257</v>
      </c>
      <c r="GF81">
        <f>((1-$E81)^GF$3)*$E81*((1+r_typical)^(-GF$3))</f>
        <v>1.2514955524350554E-258</v>
      </c>
      <c r="GG81">
        <f>((1-$E81)^GG$3)*$E81*((1+r_typical)^(-GG$3))</f>
        <v>4.7973996176677126E-260</v>
      </c>
      <c r="GH81">
        <f>((1-$E81)^GH$3)*$E81*((1+r_typical)^(-GH$3))</f>
        <v>1.8390031867726224E-261</v>
      </c>
      <c r="GI81">
        <f>((1-$E81)^GI$3)*$E81*((1+r_typical)^(-GI$3))</f>
        <v>7.0495122159617209E-263</v>
      </c>
      <c r="GJ81">
        <f>((1-$E81)^GJ$3)*$E81*((1+r_typical)^(-GJ$3))</f>
        <v>2.7023130161186589E-264</v>
      </c>
      <c r="GK81">
        <f>((1-$E81)^GK$3)*$E81*((1+r_typical)^(-GK$3))</f>
        <v>1.0358866561788193E-265</v>
      </c>
      <c r="GL81">
        <f>((1-$E81)^GL$3)*$E81*((1+r_typical)^(-GL$3))</f>
        <v>3.9708988486854732E-267</v>
      </c>
      <c r="GM81">
        <f>((1-$E81)^GM$3)*$E81*((1+r_typical)^(-GM$3))</f>
        <v>1.522177891996098E-268</v>
      </c>
      <c r="GN81">
        <f>((1-$E81)^GN$3)*$E81*((1+r_typical)^(-GN$3))</f>
        <v>5.8350152526517068E-270</v>
      </c>
      <c r="GO81">
        <f>((1-$E81)^GO$3)*$E81*((1+r_typical)^(-GO$3))</f>
        <v>2.2367558468498214E-271</v>
      </c>
      <c r="GP81">
        <f>((1-$E81)^GP$3)*$E81*((1+r_typical)^(-GP$3))</f>
        <v>8.5742307462576464E-273</v>
      </c>
      <c r="GQ81">
        <f>((1-$E81)^GQ$3)*$E81*((1+r_typical)^(-GQ$3))</f>
        <v>3.2867884527320977E-274</v>
      </c>
      <c r="GR81">
        <f>((1-$E81)^GR$3)*$E81*((1+r_typical)^(-GR$3))</f>
        <v>1.259935573547304E-275</v>
      </c>
      <c r="GS81">
        <f>((1-$E81)^GS$3)*$E81*((1+r_typical)^(-GS$3))</f>
        <v>4.8297530319313324E-277</v>
      </c>
      <c r="GT81">
        <f>((1-$E81)^GT$3)*$E81*((1+r_typical)^(-GT$3))</f>
        <v>1.8514053289070108E-278</v>
      </c>
      <c r="GU81">
        <f>((1-$E81)^GU$3)*$E81*((1+r_typical)^(-GU$3))</f>
        <v>7.0970537608102057E-280</v>
      </c>
      <c r="GV81">
        <f>((1-$E81)^GV$3)*$E81*((1+r_typical)^(-GV$3))</f>
        <v>2.7205372749772455E-281</v>
      </c>
      <c r="GW81">
        <f>((1-$E81)^GW$3)*$E81*((1+r_typical)^(-GW$3))</f>
        <v>1.0428726220746107E-282</v>
      </c>
      <c r="GX81">
        <f>((1-$E81)^GX$3)*$E81*((1+r_typical)^(-GX$3))</f>
        <v>3.9976783846193398E-284</v>
      </c>
      <c r="GY81">
        <f t="shared" si="1"/>
        <v>0.8006932409012133</v>
      </c>
    </row>
    <row r="82" spans="1:207" x14ac:dyDescent="0.25">
      <c r="A82">
        <v>77</v>
      </c>
      <c r="B82">
        <f>((1-pf_test)^(A82-1))*pf_test*((1+r_typical)^(-A82))</f>
        <v>5.2067349304794862E-63</v>
      </c>
      <c r="E82">
        <v>0.78</v>
      </c>
      <c r="F82">
        <f>((1-$E82)^F$3)*$E82*((1+r_typical)^(-F$3))</f>
        <v>0.78</v>
      </c>
      <c r="G82">
        <f>((1-$E82)^G$3)*$E82*((1+r_typical)^(-G$3))</f>
        <v>2.8599999999999993E-2</v>
      </c>
      <c r="H82">
        <f>((1-$E82)^H$3)*$E82*((1+r_typical)^(-H$3))</f>
        <v>1.0486666666666665E-3</v>
      </c>
      <c r="I82">
        <f>((1-$E82)^I$3)*$E82*((1+r_typical)^(-I$3))</f>
        <v>3.8451111111111097E-5</v>
      </c>
      <c r="J82">
        <f>((1-$E82)^J$3)*$E82*((1+r_typical)^(-J$3))</f>
        <v>1.4098740740740737E-6</v>
      </c>
      <c r="K82">
        <f>((1-$E82)^K$3)*$E82*((1+r_typical)^(-K$3))</f>
        <v>5.1695382716049364E-8</v>
      </c>
      <c r="L82">
        <f>((1-$E82)^L$3)*$E82*((1+r_typical)^(-L$3))</f>
        <v>1.8954973662551428E-9</v>
      </c>
      <c r="M82">
        <f>((1-$E82)^M$3)*$E82*((1+r_typical)^(-M$3))</f>
        <v>6.9501570096021899E-11</v>
      </c>
      <c r="N82">
        <f>((1-$E82)^N$3)*$E82*((1+r_typical)^(-N$3))</f>
        <v>2.5483909035208033E-12</v>
      </c>
      <c r="O82">
        <f>((1-$E82)^O$3)*$E82*((1+r_typical)^(-O$3))</f>
        <v>9.3440999795762763E-14</v>
      </c>
      <c r="P82">
        <f>((1-$E82)^P$3)*$E82*((1+r_typical)^(-P$3))</f>
        <v>3.4261699925113014E-15</v>
      </c>
      <c r="Q82">
        <f>((1-$E82)^Q$3)*$E82*((1+r_typical)^(-Q$3))</f>
        <v>1.2562623305874768E-16</v>
      </c>
      <c r="R82">
        <f>((1-$E82)^R$3)*$E82*((1+r_typical)^(-R$3))</f>
        <v>4.6062952121540817E-18</v>
      </c>
      <c r="S82">
        <f>((1-$E82)^S$3)*$E82*((1+r_typical)^(-S$3))</f>
        <v>1.688974911123163E-19</v>
      </c>
      <c r="T82">
        <f>((1-$E82)^T$3)*$E82*((1+r_typical)^(-T$3))</f>
        <v>6.1929080074515969E-21</v>
      </c>
      <c r="U82">
        <f>((1-$E82)^U$3)*$E82*((1+r_typical)^(-U$3))</f>
        <v>2.270732936065585E-22</v>
      </c>
      <c r="V82">
        <f>((1-$E82)^V$3)*$E82*((1+r_typical)^(-V$3))</f>
        <v>8.3260207655738124E-24</v>
      </c>
      <c r="W82">
        <f>((1-$E82)^W$3)*$E82*((1+r_typical)^(-W$3))</f>
        <v>3.0528742807103979E-25</v>
      </c>
      <c r="X82">
        <f>((1-$E82)^X$3)*$E82*((1+r_typical)^(-X$3))</f>
        <v>1.1193872362604792E-26</v>
      </c>
      <c r="Y82">
        <f>((1-$E82)^Y$3)*$E82*((1+r_typical)^(-Y$3))</f>
        <v>4.1044198662884225E-28</v>
      </c>
      <c r="Z82">
        <f>((1-$E82)^Z$3)*$E82*((1+r_typical)^(-Z$3))</f>
        <v>1.5049539509724217E-29</v>
      </c>
      <c r="AA82">
        <f>((1-$E82)^AA$3)*$E82*((1+r_typical)^(-AA$3))</f>
        <v>5.5181644868988785E-31</v>
      </c>
      <c r="AB82">
        <f>((1-$E82)^AB$3)*$E82*((1+r_typical)^(-AB$3))</f>
        <v>2.0233269785295889E-32</v>
      </c>
      <c r="AC82">
        <f>((1-$E82)^AC$3)*$E82*((1+r_typical)^(-AC$3))</f>
        <v>7.4188655879418248E-34</v>
      </c>
      <c r="AD82">
        <f>((1-$E82)^AD$3)*$E82*((1+r_typical)^(-AD$3))</f>
        <v>2.7202507155786691E-35</v>
      </c>
      <c r="AE82">
        <f>((1-$E82)^AE$3)*$E82*((1+r_typical)^(-AE$3))</f>
        <v>9.9742526237884519E-37</v>
      </c>
      <c r="AF82">
        <f>((1-$E82)^AF$3)*$E82*((1+r_typical)^(-AF$3))</f>
        <v>3.6572259620557653E-38</v>
      </c>
      <c r="AG82">
        <f>((1-$E82)^AG$3)*$E82*((1+r_typical)^(-AG$3))</f>
        <v>1.3409828527537802E-39</v>
      </c>
      <c r="AH82">
        <f>((1-$E82)^AH$3)*$E82*((1+r_typical)^(-AH$3))</f>
        <v>4.9169371267638603E-41</v>
      </c>
      <c r="AI82">
        <f>((1-$E82)^AI$3)*$E82*((1+r_typical)^(-AI$3))</f>
        <v>1.8028769464800822E-42</v>
      </c>
      <c r="AJ82">
        <f>((1-$E82)^AJ$3)*$E82*((1+r_typical)^(-AJ$3))</f>
        <v>6.6105488037603009E-44</v>
      </c>
      <c r="AK82">
        <f>((1-$E82)^AK$3)*$E82*((1+r_typical)^(-AK$3))</f>
        <v>2.4238678947121099E-45</v>
      </c>
      <c r="AL82">
        <f>((1-$E82)^AL$3)*$E82*((1+r_typical)^(-AL$3))</f>
        <v>8.8875156139444018E-47</v>
      </c>
      <c r="AM82">
        <f>((1-$E82)^AM$3)*$E82*((1+r_typical)^(-AM$3))</f>
        <v>3.2587557251129472E-48</v>
      </c>
      <c r="AN82">
        <f>((1-$E82)^AN$3)*$E82*((1+r_typical)^(-AN$3))</f>
        <v>1.1948770992080805E-49</v>
      </c>
      <c r="AO82">
        <f>((1-$E82)^AO$3)*$E82*((1+r_typical)^(-AO$3))</f>
        <v>4.3812160304296287E-51</v>
      </c>
      <c r="AP82">
        <f>((1-$E82)^AP$3)*$E82*((1+r_typical)^(-AP$3))</f>
        <v>1.606445877824197E-52</v>
      </c>
      <c r="AQ82">
        <f>((1-$E82)^AQ$3)*$E82*((1+r_typical)^(-AQ$3))</f>
        <v>5.8903015520220541E-54</v>
      </c>
      <c r="AR82">
        <f>((1-$E82)^AR$3)*$E82*((1+r_typical)^(-AR$3))</f>
        <v>2.1597772357414203E-55</v>
      </c>
      <c r="AS82">
        <f>((1-$E82)^AS$3)*$E82*((1+r_typical)^(-AS$3))</f>
        <v>7.9191831977185377E-57</v>
      </c>
      <c r="AT82">
        <f>((1-$E82)^AT$3)*$E82*((1+r_typical)^(-AT$3))</f>
        <v>2.9037005058301303E-58</v>
      </c>
      <c r="AU82">
        <f>((1-$E82)^AU$3)*$E82*((1+r_typical)^(-AU$3))</f>
        <v>1.0646901854710477E-59</v>
      </c>
      <c r="AV82">
        <f>((1-$E82)^AV$3)*$E82*((1+r_typical)^(-AV$3))</f>
        <v>3.9038640133938415E-61</v>
      </c>
      <c r="AW82">
        <f>((1-$E82)^AW$3)*$E82*((1+r_typical)^(-AW$3))</f>
        <v>1.4314168049110748E-62</v>
      </c>
      <c r="AX82">
        <f>((1-$E82)^AX$3)*$E82*((1+r_typical)^(-AX$3))</f>
        <v>5.2485282846739421E-64</v>
      </c>
      <c r="AY82">
        <f>((1-$E82)^AY$3)*$E82*((1+r_typical)^(-AY$3))</f>
        <v>1.9244603710471119E-65</v>
      </c>
      <c r="AZ82">
        <f>((1-$E82)^AZ$3)*$E82*((1+r_typical)^(-AZ$3))</f>
        <v>7.0563546938394096E-67</v>
      </c>
      <c r="BA82">
        <f>((1-$E82)^BA$3)*$E82*((1+r_typical)^(-BA$3))</f>
        <v>2.5873300544077826E-68</v>
      </c>
      <c r="BB82">
        <f>((1-$E82)^BB$3)*$E82*((1+r_typical)^(-BB$3))</f>
        <v>9.486876866161872E-70</v>
      </c>
      <c r="BC82">
        <f>((1-$E82)^BC$3)*$E82*((1+r_typical)^(-BC$3))</f>
        <v>3.4785215175926852E-71</v>
      </c>
      <c r="BD82">
        <f>((1-$E82)^BD$3)*$E82*((1+r_typical)^(-BD$3))</f>
        <v>1.2754578897839848E-72</v>
      </c>
      <c r="BE82">
        <f>((1-$E82)^BE$3)*$E82*((1+r_typical)^(-BE$3))</f>
        <v>4.6766789292079428E-74</v>
      </c>
      <c r="BF82">
        <f>((1-$E82)^BF$3)*$E82*((1+r_typical)^(-BF$3))</f>
        <v>1.7147822740429127E-75</v>
      </c>
      <c r="BG82">
        <f>((1-$E82)^BG$3)*$E82*((1+r_typical)^(-BG$3))</f>
        <v>6.2875350048240105E-77</v>
      </c>
      <c r="BH82">
        <f>((1-$E82)^BH$3)*$E82*((1+r_typical)^(-BH$3))</f>
        <v>2.3054295017688039E-78</v>
      </c>
      <c r="BI82">
        <f>((1-$E82)^BI$3)*$E82*((1+r_typical)^(-BI$3))</f>
        <v>8.4532415064856136E-80</v>
      </c>
      <c r="BJ82">
        <f>((1-$E82)^BJ$3)*$E82*((1+r_typical)^(-BJ$3))</f>
        <v>3.0995218857113915E-81</v>
      </c>
      <c r="BK82">
        <f>((1-$E82)^BK$3)*$E82*((1+r_typical)^(-BK$3))</f>
        <v>1.1364913580941768E-82</v>
      </c>
      <c r="BL82">
        <f>((1-$E82)^BL$3)*$E82*((1+r_typical)^(-BL$3))</f>
        <v>4.1671349796786478E-84</v>
      </c>
      <c r="BM82">
        <f>((1-$E82)^BM$3)*$E82*((1+r_typical)^(-BM$3))</f>
        <v>1.5279494925488375E-85</v>
      </c>
      <c r="BN82">
        <f>((1-$E82)^BN$3)*$E82*((1+r_typical)^(-BN$3))</f>
        <v>5.6024814726790698E-87</v>
      </c>
      <c r="BO82">
        <f>((1-$E82)^BO$3)*$E82*((1+r_typical)^(-BO$3))</f>
        <v>2.0542432066489923E-88</v>
      </c>
      <c r="BP82">
        <f>((1-$E82)^BP$3)*$E82*((1+r_typical)^(-BP$3))</f>
        <v>7.532225091046302E-90</v>
      </c>
      <c r="BQ82">
        <f>((1-$E82)^BQ$3)*$E82*((1+r_typical)^(-BQ$3))</f>
        <v>2.7618158667169774E-91</v>
      </c>
      <c r="BR82">
        <f>((1-$E82)^BR$3)*$E82*((1+r_typical)^(-BR$3))</f>
        <v>1.0126658177962251E-92</v>
      </c>
      <c r="BS82">
        <f>((1-$E82)^BS$3)*$E82*((1+r_typical)^(-BS$3))</f>
        <v>3.7131079985861578E-94</v>
      </c>
      <c r="BT82">
        <f>((1-$E82)^BT$3)*$E82*((1+r_typical)^(-BT$3))</f>
        <v>1.3614729328149248E-95</v>
      </c>
      <c r="BU82">
        <f>((1-$E82)^BU$3)*$E82*((1+r_typical)^(-BU$3))</f>
        <v>4.9920674203213893E-97</v>
      </c>
      <c r="BV82">
        <f>((1-$E82)^BV$3)*$E82*((1+r_typical)^(-BV$3))</f>
        <v>1.8304247207845096E-98</v>
      </c>
      <c r="BW82">
        <f>((1-$E82)^BW$3)*$E82*((1+r_typical)^(-BW$3))</f>
        <v>6.7115573095432004E-100</v>
      </c>
      <c r="BX82">
        <f>((1-$E82)^BX$3)*$E82*((1+r_typical)^(-BX$3))</f>
        <v>2.4609043468325064E-101</v>
      </c>
      <c r="BY82">
        <f>((1-$E82)^BY$3)*$E82*((1+r_typical)^(-BY$3))</f>
        <v>9.0233159383858552E-103</v>
      </c>
      <c r="BZ82">
        <f>((1-$E82)^BZ$3)*$E82*((1+r_typical)^(-BZ$3))</f>
        <v>3.3085491774081471E-104</v>
      </c>
      <c r="CA82">
        <f>((1-$E82)^CA$3)*$E82*((1+r_typical)^(-CA$3))</f>
        <v>1.2131346983829873E-105</v>
      </c>
      <c r="CB82">
        <f>((1-$E82)^CB$3)*$E82*((1+r_typical)^(-CB$3))</f>
        <v>4.4481605607376199E-107</v>
      </c>
      <c r="CC82">
        <f>((1-$E82)^CC$3)*$E82*((1+r_typical)^(-CC$3))</f>
        <v>1.6309922056037932E-108</v>
      </c>
      <c r="CD82">
        <f>((1-$E82)^CD$3)*$E82*((1+r_typical)^(-CD$3))</f>
        <v>5.9803047538805756E-110</v>
      </c>
      <c r="CE82">
        <f>((1-$E82)^CE$3)*$E82*((1+r_typical)^(-CE$3))</f>
        <v>2.1927784097562108E-111</v>
      </c>
      <c r="CF82">
        <f>((1-$E82)^CF$3)*$E82*((1+r_typical)^(-CF$3))</f>
        <v>8.0401875024394404E-113</v>
      </c>
      <c r="CG82">
        <f>((1-$E82)^CG$3)*$E82*((1+r_typical)^(-CG$3))</f>
        <v>2.9480687508944607E-114</v>
      </c>
      <c r="CH82">
        <f>((1-$E82)^CH$3)*$E82*((1+r_typical)^(-CH$3))</f>
        <v>1.0809585419946358E-115</v>
      </c>
      <c r="CI82">
        <f>((1-$E82)^CI$3)*$E82*((1+r_typical)^(-CI$3))</f>
        <v>3.9635146539803303E-117</v>
      </c>
      <c r="CJ82">
        <f>((1-$E82)^CJ$3)*$E82*((1+r_typical)^(-CJ$3))</f>
        <v>1.4532887064594542E-118</v>
      </c>
      <c r="CK82">
        <f>((1-$E82)^CK$3)*$E82*((1+r_typical)^(-CK$3))</f>
        <v>5.3287252570179978E-120</v>
      </c>
      <c r="CL82">
        <f>((1-$E82)^CL$3)*$E82*((1+r_typical)^(-CL$3))</f>
        <v>1.953865927573266E-121</v>
      </c>
      <c r="CM82">
        <f>((1-$E82)^CM$3)*$E82*((1+r_typical)^(-CM$3))</f>
        <v>7.1641750677686403E-123</v>
      </c>
      <c r="CN82">
        <f>((1-$E82)^CN$3)*$E82*((1+r_typical)^(-CN$3))</f>
        <v>2.6268641915151687E-124</v>
      </c>
      <c r="CO82">
        <f>((1-$E82)^CO$3)*$E82*((1+r_typical)^(-CO$3))</f>
        <v>9.6318353688889466E-126</v>
      </c>
      <c r="CP82">
        <f>((1-$E82)^CP$3)*$E82*((1+r_typical)^(-CP$3))</f>
        <v>3.531672968592614E-127</v>
      </c>
      <c r="CQ82">
        <f>((1-$E82)^CQ$3)*$E82*((1+r_typical)^(-CQ$3))</f>
        <v>1.2949467551506252E-128</v>
      </c>
      <c r="CR82">
        <f>((1-$E82)^CR$3)*$E82*((1+r_typical)^(-CR$3))</f>
        <v>4.7481381022189592E-130</v>
      </c>
      <c r="CS82">
        <f>((1-$E82)^CS$3)*$E82*((1+r_typical)^(-CS$3))</f>
        <v>1.7409839708136179E-131</v>
      </c>
      <c r="CT82">
        <f>((1-$E82)^CT$3)*$E82*((1+r_typical)^(-CT$3))</f>
        <v>6.3836078929832649E-133</v>
      </c>
      <c r="CU82">
        <f>((1-$E82)^CU$3)*$E82*((1+r_typical)^(-CU$3))</f>
        <v>2.3406562274271967E-134</v>
      </c>
      <c r="CV82">
        <f>((1-$E82)^CV$3)*$E82*((1+r_typical)^(-CV$3))</f>
        <v>8.5824061672330529E-136</v>
      </c>
      <c r="CW82">
        <f>((1-$E82)^CW$3)*$E82*((1+r_typical)^(-CW$3))</f>
        <v>3.1468822613187863E-137</v>
      </c>
      <c r="CX82">
        <f>((1-$E82)^CX$3)*$E82*((1+r_typical)^(-CX$3))</f>
        <v>1.1538568291502218E-138</v>
      </c>
      <c r="CY82">
        <f>((1-$E82)^CY$3)*$E82*((1+r_typical)^(-CY$3))</f>
        <v>4.2308083735508125E-140</v>
      </c>
      <c r="CZ82">
        <f>((1-$E82)^CZ$3)*$E82*((1+r_typical)^(-CZ$3))</f>
        <v>1.5512964036352978E-141</v>
      </c>
      <c r="DA82">
        <f>((1-$E82)^DA$3)*$E82*((1+r_typical)^(-DA$3))</f>
        <v>5.688086813329424E-143</v>
      </c>
      <c r="DB82">
        <f>((1-$E82)^DB$3)*$E82*((1+r_typical)^(-DB$3))</f>
        <v>2.0856318315541217E-144</v>
      </c>
      <c r="DC82">
        <f>((1-$E82)^DC$3)*$E82*((1+r_typical)^(-DC$3))</f>
        <v>7.6473167156984465E-146</v>
      </c>
      <c r="DD82">
        <f>((1-$E82)^DD$3)*$E82*((1+r_typical)^(-DD$3))</f>
        <v>2.8040161290894305E-147</v>
      </c>
      <c r="DE82">
        <f>((1-$E82)^DE$3)*$E82*((1+r_typical)^(-DE$3))</f>
        <v>1.0281392473327909E-148</v>
      </c>
      <c r="DF82">
        <f>((1-$E82)^DF$3)*$E82*((1+r_typical)^(-DF$3))</f>
        <v>3.7698439068868998E-150</v>
      </c>
      <c r="DG82">
        <f>((1-$E82)^DG$3)*$E82*((1+r_typical)^(-DG$3))</f>
        <v>1.3822760991918634E-151</v>
      </c>
      <c r="DH82">
        <f>((1-$E82)^DH$3)*$E82*((1+r_typical)^(-DH$3))</f>
        <v>5.068345697036831E-153</v>
      </c>
      <c r="DI82">
        <f>((1-$E82)^DI$3)*$E82*((1+r_typical)^(-DI$3))</f>
        <v>1.8583934222468379E-154</v>
      </c>
      <c r="DJ82">
        <f>((1-$E82)^DJ$3)*$E82*((1+r_typical)^(-DJ$3))</f>
        <v>6.8141092149050715E-156</v>
      </c>
      <c r="DK82">
        <f>((1-$E82)^DK$3)*$E82*((1+r_typical)^(-DK$3))</f>
        <v>2.4985067121318591E-157</v>
      </c>
      <c r="DL82">
        <f>((1-$E82)^DL$3)*$E82*((1+r_typical)^(-DL$3))</f>
        <v>9.1611912778168175E-159</v>
      </c>
      <c r="DM82">
        <f>((1-$E82)^DM$3)*$E82*((1+r_typical)^(-DM$3))</f>
        <v>3.3591034685328319E-160</v>
      </c>
      <c r="DN82">
        <f>((1-$E82)^DN$3)*$E82*((1+r_typical)^(-DN$3))</f>
        <v>1.2316712717953721E-161</v>
      </c>
      <c r="DO82">
        <f>((1-$E82)^DO$3)*$E82*((1+r_typical)^(-DO$3))</f>
        <v>4.5161279965830296E-163</v>
      </c>
      <c r="DP82">
        <f>((1-$E82)^DP$3)*$E82*((1+r_typical)^(-DP$3))</f>
        <v>1.6559135987471106E-164</v>
      </c>
      <c r="DQ82">
        <f>((1-$E82)^DQ$3)*$E82*((1+r_typical)^(-DQ$3))</f>
        <v>6.0716831954060715E-166</v>
      </c>
      <c r="DR82">
        <f>((1-$E82)^DR$3)*$E82*((1+r_typical)^(-DR$3))</f>
        <v>2.2262838383155604E-167</v>
      </c>
      <c r="DS82">
        <f>((1-$E82)^DS$3)*$E82*((1+r_typical)^(-DS$3))</f>
        <v>8.1630407404903828E-169</v>
      </c>
      <c r="DT82">
        <f>((1-$E82)^DT$3)*$E82*((1+r_typical)^(-DT$3))</f>
        <v>2.9931149381798071E-170</v>
      </c>
      <c r="DU82">
        <f>((1-$E82)^DU$3)*$E82*((1+r_typical)^(-DU$3))</f>
        <v>1.0974754773325959E-171</v>
      </c>
      <c r="DV82">
        <f>((1-$E82)^DV$3)*$E82*((1+r_typical)^(-DV$3))</f>
        <v>4.0240767502195177E-173</v>
      </c>
      <c r="DW82">
        <f>((1-$E82)^DW$3)*$E82*((1+r_typical)^(-DW$3))</f>
        <v>1.4754948084138233E-174</v>
      </c>
      <c r="DX82">
        <f>((1-$E82)^DX$3)*$E82*((1+r_typical)^(-DX$3))</f>
        <v>5.4101476308506848E-176</v>
      </c>
      <c r="DY82">
        <f>((1-$E82)^DY$3)*$E82*((1+r_typical)^(-DY$3))</f>
        <v>1.9837207979785843E-177</v>
      </c>
      <c r="DZ82">
        <f>((1-$E82)^DZ$3)*$E82*((1+r_typical)^(-DZ$3))</f>
        <v>7.2736429259214754E-179</v>
      </c>
      <c r="EA82">
        <f>((1-$E82)^EA$3)*$E82*((1+r_typical)^(-EA$3))</f>
        <v>2.667002406171207E-180</v>
      </c>
      <c r="EB82">
        <f>((1-$E82)^EB$3)*$E82*((1+r_typical)^(-EB$3))</f>
        <v>9.7790088226277575E-182</v>
      </c>
      <c r="EC82">
        <f>((1-$E82)^EC$3)*$E82*((1+r_typical)^(-EC$3))</f>
        <v>3.5856365682968439E-183</v>
      </c>
      <c r="ED82">
        <f>((1-$E82)^ED$3)*$E82*((1+r_typical)^(-ED$3))</f>
        <v>1.3147334083755096E-184</v>
      </c>
      <c r="EE82">
        <f>((1-$E82)^EE$3)*$E82*((1+r_typical)^(-EE$3))</f>
        <v>4.8206891640435347E-186</v>
      </c>
      <c r="EF82">
        <f>((1-$E82)^EF$3)*$E82*((1+r_typical)^(-EF$3))</f>
        <v>1.7675860268159627E-187</v>
      </c>
      <c r="EG82">
        <f>((1-$E82)^EG$3)*$E82*((1+r_typical)^(-EG$3))</f>
        <v>6.481148764991861E-189</v>
      </c>
      <c r="EH82">
        <f>((1-$E82)^EH$3)*$E82*((1+r_typical)^(-EH$3))</f>
        <v>2.3764212138303492E-190</v>
      </c>
      <c r="EI82">
        <f>((1-$E82)^EI$3)*$E82*((1+r_typical)^(-EI$3))</f>
        <v>8.7135444507112772E-192</v>
      </c>
      <c r="EJ82">
        <f>((1-$E82)^EJ$3)*$E82*((1+r_typical)^(-EJ$3))</f>
        <v>3.1949662985941356E-193</v>
      </c>
      <c r="EK82">
        <f>((1-$E82)^EK$3)*$E82*((1+r_typical)^(-EK$3))</f>
        <v>1.1714876428178495E-194</v>
      </c>
      <c r="EL82">
        <f>((1-$E82)^EL$3)*$E82*((1+r_typical)^(-EL$3))</f>
        <v>4.2954546903321151E-196</v>
      </c>
      <c r="EM82">
        <f>((1-$E82)^EM$3)*$E82*((1+r_typical)^(-EM$3))</f>
        <v>1.5750000531217752E-197</v>
      </c>
      <c r="EN82">
        <f>((1-$E82)^EN$3)*$E82*((1+r_typical)^(-EN$3))</f>
        <v>5.7750001947798422E-199</v>
      </c>
      <c r="EO82">
        <f>((1-$E82)^EO$3)*$E82*((1+r_typical)^(-EO$3))</f>
        <v>2.1175000714192747E-200</v>
      </c>
      <c r="EP82">
        <f>((1-$E82)^EP$3)*$E82*((1+r_typical)^(-EP$3))</f>
        <v>7.7641669285373418E-202</v>
      </c>
      <c r="EQ82">
        <f>((1-$E82)^EQ$3)*$E82*((1+r_typical)^(-EQ$3))</f>
        <v>2.8468612071303582E-203</v>
      </c>
      <c r="ER82">
        <f>((1-$E82)^ER$3)*$E82*((1+r_typical)^(-ER$3))</f>
        <v>1.0438491092811314E-204</v>
      </c>
      <c r="ES82">
        <f>((1-$E82)^ES$3)*$E82*((1+r_typical)^(-ES$3))</f>
        <v>3.8274467340308134E-206</v>
      </c>
      <c r="ET82">
        <f>((1-$E82)^ET$3)*$E82*((1+r_typical)^(-ET$3))</f>
        <v>1.4033971358112986E-207</v>
      </c>
      <c r="EU82">
        <f>((1-$E82)^EU$3)*$E82*((1+r_typical)^(-EU$3))</f>
        <v>5.1457894979747602E-209</v>
      </c>
      <c r="EV82">
        <f>((1-$E82)^EV$3)*$E82*((1+r_typical)^(-EV$3))</f>
        <v>1.8867894825907452E-210</v>
      </c>
      <c r="EW82">
        <f>((1-$E82)^EW$3)*$E82*((1+r_typical)^(-EW$3))</f>
        <v>6.9182281028327324E-212</v>
      </c>
      <c r="EX82">
        <f>((1-$E82)^EX$3)*$E82*((1+r_typical)^(-EX$3))</f>
        <v>2.5366836377053353E-213</v>
      </c>
      <c r="EY82">
        <f>((1-$E82)^EY$3)*$E82*((1+r_typical)^(-EY$3))</f>
        <v>9.3011733382528933E-215</v>
      </c>
      <c r="EZ82">
        <f>((1-$E82)^EZ$3)*$E82*((1+r_typical)^(-EZ$3))</f>
        <v>3.4104302240260612E-216</v>
      </c>
      <c r="FA82">
        <f>((1-$E82)^FA$3)*$E82*((1+r_typical)^(-FA$3))</f>
        <v>1.2504910821428888E-217</v>
      </c>
      <c r="FB82">
        <f>((1-$E82)^FB$3)*$E82*((1+r_typical)^(-FB$3))</f>
        <v>4.5851339678572589E-219</v>
      </c>
      <c r="FC82">
        <f>((1-$E82)^FC$3)*$E82*((1+r_typical)^(-FC$3))</f>
        <v>1.681215788214328E-220</v>
      </c>
      <c r="FD82">
        <f>((1-$E82)^FD$3)*$E82*((1+r_typical)^(-FD$3))</f>
        <v>6.1644578901192038E-222</v>
      </c>
      <c r="FE82">
        <f>((1-$E82)^FE$3)*$E82*((1+r_typical)^(-FE$3))</f>
        <v>2.2603012263770404E-223</v>
      </c>
      <c r="FF82">
        <f>((1-$E82)^FF$3)*$E82*((1+r_typical)^(-FF$3))</f>
        <v>8.2877711633824828E-225</v>
      </c>
      <c r="FG82">
        <f>((1-$E82)^FG$3)*$E82*((1+r_typical)^(-FG$3))</f>
        <v>3.0388494265735762E-226</v>
      </c>
      <c r="FH82">
        <f>((1-$E82)^FH$3)*$E82*((1+r_typical)^(-FH$3))</f>
        <v>1.1142447897436445E-227</v>
      </c>
      <c r="FI82">
        <f>((1-$E82)^FI$3)*$E82*((1+r_typical)^(-FI$3))</f>
        <v>4.0855642290600295E-229</v>
      </c>
      <c r="FJ82">
        <f>((1-$E82)^FJ$3)*$E82*((1+r_typical)^(-FJ$3))</f>
        <v>1.4980402173220106E-230</v>
      </c>
      <c r="FK82">
        <f>((1-$E82)^FK$3)*$E82*((1+r_typical)^(-FK$3))</f>
        <v>5.4928141301807066E-232</v>
      </c>
      <c r="FL82">
        <f>((1-$E82)^FL$3)*$E82*((1+r_typical)^(-FL$3))</f>
        <v>2.0140318477329257E-233</v>
      </c>
      <c r="FM82">
        <f>((1-$E82)^FM$3)*$E82*((1+r_typical)^(-FM$3))</f>
        <v>7.3847834416873913E-235</v>
      </c>
      <c r="FN82">
        <f>((1-$E82)^FN$3)*$E82*((1+r_typical)^(-FN$3))</f>
        <v>2.7077539286187098E-236</v>
      </c>
      <c r="FO82">
        <f>((1-$E82)^FO$3)*$E82*((1+r_typical)^(-FO$3))</f>
        <v>9.9284310716019324E-238</v>
      </c>
      <c r="FP82">
        <f>((1-$E82)^FP$3)*$E82*((1+r_typical)^(-FP$3))</f>
        <v>3.6404247262540427E-239</v>
      </c>
      <c r="FQ82">
        <f>((1-$E82)^FQ$3)*$E82*((1+r_typical)^(-FQ$3))</f>
        <v>1.3348223996264822E-240</v>
      </c>
      <c r="FR82">
        <f>((1-$E82)^FR$3)*$E82*((1+r_typical)^(-FR$3))</f>
        <v>4.8943487986304348E-242</v>
      </c>
      <c r="FS82">
        <f>((1-$E82)^FS$3)*$E82*((1+r_typical)^(-FS$3))</f>
        <v>1.7945945594978258E-243</v>
      </c>
      <c r="FT82">
        <f>((1-$E82)^FT$3)*$E82*((1+r_typical)^(-FT$3))</f>
        <v>6.5801800514920275E-245</v>
      </c>
      <c r="FU82">
        <f>((1-$E82)^FU$3)*$E82*((1+r_typical)^(-FU$3))</f>
        <v>2.4127326855470761E-246</v>
      </c>
      <c r="FV82">
        <f>((1-$E82)^FV$3)*$E82*((1+r_typical)^(-FV$3))</f>
        <v>8.8466865136726116E-248</v>
      </c>
      <c r="FW82">
        <f>((1-$E82)^FW$3)*$E82*((1+r_typical)^(-FW$3))</f>
        <v>3.2437850550132913E-249</v>
      </c>
      <c r="FX82">
        <f>((1-$E82)^FX$3)*$E82*((1+r_typical)^(-FX$3))</f>
        <v>1.1893878535048732E-250</v>
      </c>
      <c r="FY82">
        <f>((1-$E82)^FY$3)*$E82*((1+r_typical)^(-FY$3))</f>
        <v>4.3610887961845341E-252</v>
      </c>
      <c r="FZ82">
        <f>((1-$E82)^FZ$3)*$E82*((1+r_typical)^(-FZ$3))</f>
        <v>1.5990658919343292E-253</v>
      </c>
      <c r="GA82">
        <f>((1-$E82)^GA$3)*$E82*((1+r_typical)^(-GA$3))</f>
        <v>5.8632416037592066E-255</v>
      </c>
      <c r="GB82">
        <f>((1-$E82)^GB$3)*$E82*((1+r_typical)^(-GB$3))</f>
        <v>2.1498552547117092E-256</v>
      </c>
      <c r="GC82">
        <f>((1-$E82)^GC$3)*$E82*((1+r_typical)^(-GC$3))</f>
        <v>7.8828026006095981E-258</v>
      </c>
      <c r="GD82">
        <f>((1-$E82)^GD$3)*$E82*((1+r_typical)^(-GD$3))</f>
        <v>2.8903609535568532E-259</v>
      </c>
      <c r="GE82">
        <f>((1-$E82)^GE$3)*$E82*((1+r_typical)^(-GE$3))</f>
        <v>1.0597990163041793E-260</v>
      </c>
      <c r="GF82">
        <f>((1-$E82)^GF$3)*$E82*((1+r_typical)^(-GF$3))</f>
        <v>3.8859297264486571E-262</v>
      </c>
      <c r="GG82">
        <f>((1-$E82)^GG$3)*$E82*((1+r_typical)^(-GG$3))</f>
        <v>1.4248408996978411E-263</v>
      </c>
      <c r="GH82">
        <f>((1-$E82)^GH$3)*$E82*((1+r_typical)^(-GH$3))</f>
        <v>5.2244166322254155E-265</v>
      </c>
      <c r="GI82">
        <f>((1-$E82)^GI$3)*$E82*((1+r_typical)^(-GI$3))</f>
        <v>1.9156194318159854E-266</v>
      </c>
      <c r="GJ82">
        <f>((1-$E82)^GJ$3)*$E82*((1+r_typical)^(-GJ$3))</f>
        <v>7.0239379166586142E-268</v>
      </c>
      <c r="GK82">
        <f>((1-$E82)^GK$3)*$E82*((1+r_typical)^(-GK$3))</f>
        <v>2.5754439027748244E-269</v>
      </c>
      <c r="GL82">
        <f>((1-$E82)^GL$3)*$E82*((1+r_typical)^(-GL$3))</f>
        <v>9.4432943101743557E-271</v>
      </c>
      <c r="GM82">
        <f>((1-$E82)^GM$3)*$E82*((1+r_typical)^(-GM$3))</f>
        <v>3.4625412470639298E-272</v>
      </c>
      <c r="GN82">
        <f>((1-$E82)^GN$3)*$E82*((1+r_typical)^(-GN$3))</f>
        <v>1.2695984572567739E-273</v>
      </c>
      <c r="GO82">
        <f>((1-$E82)^GO$3)*$E82*((1+r_typical)^(-GO$3))</f>
        <v>4.6551943432748384E-275</v>
      </c>
      <c r="GP82">
        <f>((1-$E82)^GP$3)*$E82*((1+r_typical)^(-GP$3))</f>
        <v>1.7069045925341075E-276</v>
      </c>
      <c r="GQ82">
        <f>((1-$E82)^GQ$3)*$E82*((1+r_typical)^(-GQ$3))</f>
        <v>6.2586501726250576E-278</v>
      </c>
      <c r="GR82">
        <f>((1-$E82)^GR$3)*$E82*((1+r_typical)^(-GR$3))</f>
        <v>2.2948383966291887E-279</v>
      </c>
      <c r="GS82">
        <f>((1-$E82)^GS$3)*$E82*((1+r_typical)^(-GS$3))</f>
        <v>8.4144074543070234E-281</v>
      </c>
      <c r="GT82">
        <f>((1-$E82)^GT$3)*$E82*((1+r_typical)^(-GT$3))</f>
        <v>3.0852827332459085E-282</v>
      </c>
      <c r="GU82">
        <f>((1-$E82)^GU$3)*$E82*((1+r_typical)^(-GU$3))</f>
        <v>1.1312703355234995E-283</v>
      </c>
      <c r="GV82">
        <f>((1-$E82)^GV$3)*$E82*((1+r_typical)^(-GV$3))</f>
        <v>4.1479912302528317E-285</v>
      </c>
      <c r="GW82">
        <f>((1-$E82)^GW$3)*$E82*((1+r_typical)^(-GW$3))</f>
        <v>1.5209301177593711E-286</v>
      </c>
      <c r="GX82">
        <f>((1-$E82)^GX$3)*$E82*((1+r_typical)^(-GX$3))</f>
        <v>5.5767437651176936E-288</v>
      </c>
      <c r="GY82">
        <f t="shared" si="1"/>
        <v>0.80968858131487886</v>
      </c>
    </row>
    <row r="83" spans="1:207" x14ac:dyDescent="0.25">
      <c r="A83">
        <v>78</v>
      </c>
      <c r="B83">
        <f>((1-pf_test)^(A83-1))*pf_test*((1+r_typical)^(-A83))</f>
        <v>8.5043337197831619E-64</v>
      </c>
      <c r="E83">
        <v>0.79</v>
      </c>
      <c r="F83">
        <f>((1-$E83)^F$3)*$E83*((1+r_typical)^(-F$3))</f>
        <v>0.79</v>
      </c>
      <c r="G83">
        <f>((1-$E83)^G$3)*$E83*((1+r_typical)^(-G$3))</f>
        <v>2.7649999999999997E-2</v>
      </c>
      <c r="H83">
        <f>((1-$E83)^H$3)*$E83*((1+r_typical)^(-H$3))</f>
        <v>9.6774999999999964E-4</v>
      </c>
      <c r="I83">
        <f>((1-$E83)^I$3)*$E83*((1+r_typical)^(-I$3))</f>
        <v>3.3871249999999985E-5</v>
      </c>
      <c r="J83">
        <f>((1-$E83)^J$3)*$E83*((1+r_typical)^(-J$3))</f>
        <v>1.1854937499999993E-6</v>
      </c>
      <c r="K83">
        <f>((1-$E83)^K$3)*$E83*((1+r_typical)^(-K$3))</f>
        <v>4.1492281249999973E-8</v>
      </c>
      <c r="L83">
        <f>((1-$E83)^L$3)*$E83*((1+r_typical)^(-L$3))</f>
        <v>1.4522298437499987E-9</v>
      </c>
      <c r="M83">
        <f>((1-$E83)^M$3)*$E83*((1+r_typical)^(-M$3))</f>
        <v>5.0828044531249939E-11</v>
      </c>
      <c r="N83">
        <f>((1-$E83)^N$3)*$E83*((1+r_typical)^(-N$3))</f>
        <v>1.7789815585937481E-12</v>
      </c>
      <c r="O83">
        <f>((1-$E83)^O$3)*$E83*((1+r_typical)^(-O$3))</f>
        <v>6.226435455078116E-14</v>
      </c>
      <c r="P83">
        <f>((1-$E83)^P$3)*$E83*((1+r_typical)^(-P$3))</f>
        <v>2.1792524092773403E-15</v>
      </c>
      <c r="Q83">
        <f>((1-$E83)^Q$3)*$E83*((1+r_typical)^(-Q$3))</f>
        <v>7.6273834324706905E-17</v>
      </c>
      <c r="R83">
        <f>((1-$E83)^R$3)*$E83*((1+r_typical)^(-R$3))</f>
        <v>2.6695842013647415E-18</v>
      </c>
      <c r="S83">
        <f>((1-$E83)^S$3)*$E83*((1+r_typical)^(-S$3))</f>
        <v>9.343544704776595E-20</v>
      </c>
      <c r="T83">
        <f>((1-$E83)^T$3)*$E83*((1+r_typical)^(-T$3))</f>
        <v>3.2702406466718072E-21</v>
      </c>
      <c r="U83">
        <f>((1-$E83)^U$3)*$E83*((1+r_typical)^(-U$3))</f>
        <v>1.1445842263351322E-22</v>
      </c>
      <c r="V83">
        <f>((1-$E83)^V$3)*$E83*((1+r_typical)^(-V$3))</f>
        <v>4.0060447921729627E-24</v>
      </c>
      <c r="W83">
        <f>((1-$E83)^W$3)*$E83*((1+r_typical)^(-W$3))</f>
        <v>1.4021156772605369E-25</v>
      </c>
      <c r="X83">
        <f>((1-$E83)^X$3)*$E83*((1+r_typical)^(-X$3))</f>
        <v>4.9074048704118775E-27</v>
      </c>
      <c r="Y83">
        <f>((1-$E83)^Y$3)*$E83*((1+r_typical)^(-Y$3))</f>
        <v>1.7175917046441569E-28</v>
      </c>
      <c r="Z83">
        <f>((1-$E83)^Z$3)*$E83*((1+r_typical)^(-Z$3))</f>
        <v>6.0115709662545491E-30</v>
      </c>
      <c r="AA83">
        <f>((1-$E83)^AA$3)*$E83*((1+r_typical)^(-AA$3))</f>
        <v>2.1040498381890917E-31</v>
      </c>
      <c r="AB83">
        <f>((1-$E83)^AB$3)*$E83*((1+r_typical)^(-AB$3))</f>
        <v>7.3641744336618223E-33</v>
      </c>
      <c r="AC83">
        <f>((1-$E83)^AC$3)*$E83*((1+r_typical)^(-AC$3))</f>
        <v>2.5774610517816367E-34</v>
      </c>
      <c r="AD83">
        <f>((1-$E83)^AD$3)*$E83*((1+r_typical)^(-AD$3))</f>
        <v>9.0211136812357274E-36</v>
      </c>
      <c r="AE83">
        <f>((1-$E83)^AE$3)*$E83*((1+r_typical)^(-AE$3))</f>
        <v>3.1573897884325036E-37</v>
      </c>
      <c r="AF83">
        <f>((1-$E83)^AF$3)*$E83*((1+r_typical)^(-AF$3))</f>
        <v>1.1050864259513761E-38</v>
      </c>
      <c r="AG83">
        <f>((1-$E83)^AG$3)*$E83*((1+r_typical)^(-AG$3))</f>
        <v>3.8678024908298162E-40</v>
      </c>
      <c r="AH83">
        <f>((1-$E83)^AH$3)*$E83*((1+r_typical)^(-AH$3))</f>
        <v>1.3537308717904355E-41</v>
      </c>
      <c r="AI83">
        <f>((1-$E83)^AI$3)*$E83*((1+r_typical)^(-AI$3))</f>
        <v>4.7380580512665236E-43</v>
      </c>
      <c r="AJ83">
        <f>((1-$E83)^AJ$3)*$E83*((1+r_typical)^(-AJ$3))</f>
        <v>1.6583203179432829E-44</v>
      </c>
      <c r="AK83">
        <f>((1-$E83)^AK$3)*$E83*((1+r_typical)^(-AK$3))</f>
        <v>5.8041211128014888E-46</v>
      </c>
      <c r="AL83">
        <f>((1-$E83)^AL$3)*$E83*((1+r_typical)^(-AL$3))</f>
        <v>2.0314423894805212E-47</v>
      </c>
      <c r="AM83">
        <f>((1-$E83)^AM$3)*$E83*((1+r_typical)^(-AM$3))</f>
        <v>7.1100483631818238E-49</v>
      </c>
      <c r="AN83">
        <f>((1-$E83)^AN$3)*$E83*((1+r_typical)^(-AN$3))</f>
        <v>2.4885169271136379E-50</v>
      </c>
      <c r="AO83">
        <f>((1-$E83)^AO$3)*$E83*((1+r_typical)^(-AO$3))</f>
        <v>8.709809244897732E-52</v>
      </c>
      <c r="AP83">
        <f>((1-$E83)^AP$3)*$E83*((1+r_typical)^(-AP$3))</f>
        <v>3.0484332357142051E-53</v>
      </c>
      <c r="AQ83">
        <f>((1-$E83)^AQ$3)*$E83*((1+r_typical)^(-AQ$3))</f>
        <v>1.0669516324999719E-54</v>
      </c>
      <c r="AR83">
        <f>((1-$E83)^AR$3)*$E83*((1+r_typical)^(-AR$3))</f>
        <v>3.7343307137499006E-56</v>
      </c>
      <c r="AS83">
        <f>((1-$E83)^AS$3)*$E83*((1+r_typical)^(-AS$3))</f>
        <v>1.3070157498124648E-57</v>
      </c>
      <c r="AT83">
        <f>((1-$E83)^AT$3)*$E83*((1+r_typical)^(-AT$3))</f>
        <v>4.5745551243436263E-59</v>
      </c>
      <c r="AU83">
        <f>((1-$E83)^AU$3)*$E83*((1+r_typical)^(-AU$3))</f>
        <v>1.6010942935202692E-60</v>
      </c>
      <c r="AV83">
        <f>((1-$E83)^AV$3)*$E83*((1+r_typical)^(-AV$3))</f>
        <v>5.6038300273209414E-62</v>
      </c>
      <c r="AW83">
        <f>((1-$E83)^AW$3)*$E83*((1+r_typical)^(-AW$3))</f>
        <v>1.9613405095623292E-63</v>
      </c>
      <c r="AX83">
        <f>((1-$E83)^AX$3)*$E83*((1+r_typical)^(-AX$3))</f>
        <v>6.8646917834681504E-65</v>
      </c>
      <c r="AY83">
        <f>((1-$E83)^AY$3)*$E83*((1+r_typical)^(-AY$3))</f>
        <v>2.4026421242138526E-66</v>
      </c>
      <c r="AZ83">
        <f>((1-$E83)^AZ$3)*$E83*((1+r_typical)^(-AZ$3))</f>
        <v>8.4092474347484815E-68</v>
      </c>
      <c r="BA83">
        <f>((1-$E83)^BA$3)*$E83*((1+r_typical)^(-BA$3))</f>
        <v>2.9432366021619684E-69</v>
      </c>
      <c r="BB83">
        <f>((1-$E83)^BB$3)*$E83*((1+r_typical)^(-BB$3))</f>
        <v>1.0301328107566887E-70</v>
      </c>
      <c r="BC83">
        <f>((1-$E83)^BC$3)*$E83*((1+r_typical)^(-BC$3))</f>
        <v>3.6054648376484096E-72</v>
      </c>
      <c r="BD83">
        <f>((1-$E83)^BD$3)*$E83*((1+r_typical)^(-BD$3))</f>
        <v>1.2619126931769436E-73</v>
      </c>
      <c r="BE83">
        <f>((1-$E83)^BE$3)*$E83*((1+r_typical)^(-BE$3))</f>
        <v>4.416694426119301E-75</v>
      </c>
      <c r="BF83">
        <f>((1-$E83)^BF$3)*$E83*((1+r_typical)^(-BF$3))</f>
        <v>1.5458430491417553E-76</v>
      </c>
      <c r="BG83">
        <f>((1-$E83)^BG$3)*$E83*((1+r_typical)^(-BG$3))</f>
        <v>5.4104506719961424E-78</v>
      </c>
      <c r="BH83">
        <f>((1-$E83)^BH$3)*$E83*((1+r_typical)^(-BH$3))</f>
        <v>1.8936577351986493E-79</v>
      </c>
      <c r="BI83">
        <f>((1-$E83)^BI$3)*$E83*((1+r_typical)^(-BI$3))</f>
        <v>6.627802073195274E-81</v>
      </c>
      <c r="BJ83">
        <f>((1-$E83)^BJ$3)*$E83*((1+r_typical)^(-BJ$3))</f>
        <v>2.3197307256183453E-82</v>
      </c>
      <c r="BK83">
        <f>((1-$E83)^BK$3)*$E83*((1+r_typical)^(-BK$3))</f>
        <v>8.1190575396642068E-84</v>
      </c>
      <c r="BL83">
        <f>((1-$E83)^BL$3)*$E83*((1+r_typical)^(-BL$3))</f>
        <v>2.8416701388824719E-85</v>
      </c>
      <c r="BM83">
        <f>((1-$E83)^BM$3)*$E83*((1+r_typical)^(-BM$3))</f>
        <v>9.9458454860886477E-87</v>
      </c>
      <c r="BN83">
        <f>((1-$E83)^BN$3)*$E83*((1+r_typical)^(-BN$3))</f>
        <v>3.4810459201310268E-88</v>
      </c>
      <c r="BO83">
        <f>((1-$E83)^BO$3)*$E83*((1+r_typical)^(-BO$3))</f>
        <v>1.2183660720458594E-89</v>
      </c>
      <c r="BP83">
        <f>((1-$E83)^BP$3)*$E83*((1+r_typical)^(-BP$3))</f>
        <v>4.2642812521605062E-91</v>
      </c>
      <c r="BQ83">
        <f>((1-$E83)^BQ$3)*$E83*((1+r_typical)^(-BQ$3))</f>
        <v>1.4924984382561768E-92</v>
      </c>
      <c r="BR83">
        <f>((1-$E83)^BR$3)*$E83*((1+r_typical)^(-BR$3))</f>
        <v>5.2237445338966204E-94</v>
      </c>
      <c r="BS83">
        <f>((1-$E83)^BS$3)*$E83*((1+r_typical)^(-BS$3))</f>
        <v>1.8283105868638166E-95</v>
      </c>
      <c r="BT83">
        <f>((1-$E83)^BT$3)*$E83*((1+r_typical)^(-BT$3))</f>
        <v>6.3990870540233563E-97</v>
      </c>
      <c r="BU83">
        <f>((1-$E83)^BU$3)*$E83*((1+r_typical)^(-BU$3))</f>
        <v>2.2396804689081747E-98</v>
      </c>
      <c r="BV83">
        <f>((1-$E83)^BV$3)*$E83*((1+r_typical)^(-BV$3))</f>
        <v>7.8388816411786111E-100</v>
      </c>
      <c r="BW83">
        <f>((1-$E83)^BW$3)*$E83*((1+r_typical)^(-BW$3))</f>
        <v>2.7436085744125137E-101</v>
      </c>
      <c r="BX83">
        <f>((1-$E83)^BX$3)*$E83*((1+r_typical)^(-BX$3))</f>
        <v>9.6026300104437952E-103</v>
      </c>
      <c r="BY83">
        <f>((1-$E83)^BY$3)*$E83*((1+r_typical)^(-BY$3))</f>
        <v>3.3609205036553272E-104</v>
      </c>
      <c r="BZ83">
        <f>((1-$E83)^BZ$3)*$E83*((1+r_typical)^(-BZ$3))</f>
        <v>1.1763221762793647E-105</v>
      </c>
      <c r="CA83">
        <f>((1-$E83)^CA$3)*$E83*((1+r_typical)^(-CA$3))</f>
        <v>4.1171276169777753E-107</v>
      </c>
      <c r="CB83">
        <f>((1-$E83)^CB$3)*$E83*((1+r_typical)^(-CB$3))</f>
        <v>1.4409946659422213E-108</v>
      </c>
      <c r="CC83">
        <f>((1-$E83)^CC$3)*$E83*((1+r_typical)^(-CC$3))</f>
        <v>5.0434813307977727E-110</v>
      </c>
      <c r="CD83">
        <f>((1-$E83)^CD$3)*$E83*((1+r_typical)^(-CD$3))</f>
        <v>1.7652184657792201E-111</v>
      </c>
      <c r="CE83">
        <f>((1-$E83)^CE$3)*$E83*((1+r_typical)^(-CE$3))</f>
        <v>6.1782646302272707E-113</v>
      </c>
      <c r="CF83">
        <f>((1-$E83)^CF$3)*$E83*((1+r_typical)^(-CF$3))</f>
        <v>2.1623926205795445E-114</v>
      </c>
      <c r="CG83">
        <f>((1-$E83)^CG$3)*$E83*((1+r_typical)^(-CG$3))</f>
        <v>7.5683741720284046E-116</v>
      </c>
      <c r="CH83">
        <f>((1-$E83)^CH$3)*$E83*((1+r_typical)^(-CH$3))</f>
        <v>2.6489309602099412E-117</v>
      </c>
      <c r="CI83">
        <f>((1-$E83)^CI$3)*$E83*((1+r_typical)^(-CI$3))</f>
        <v>9.2712583607347923E-119</v>
      </c>
      <c r="CJ83">
        <f>((1-$E83)^CJ$3)*$E83*((1+r_typical)^(-CJ$3))</f>
        <v>3.2449404262571765E-120</v>
      </c>
      <c r="CK83">
        <f>((1-$E83)^CK$3)*$E83*((1+r_typical)^(-CK$3))</f>
        <v>1.1357291491900117E-121</v>
      </c>
      <c r="CL83">
        <f>((1-$E83)^CL$3)*$E83*((1+r_typical)^(-CL$3))</f>
        <v>3.9750520221650403E-123</v>
      </c>
      <c r="CM83">
        <f>((1-$E83)^CM$3)*$E83*((1+r_typical)^(-CM$3))</f>
        <v>1.3912682077577638E-124</v>
      </c>
      <c r="CN83">
        <f>((1-$E83)^CN$3)*$E83*((1+r_typical)^(-CN$3))</f>
        <v>4.8694387271521747E-126</v>
      </c>
      <c r="CO83">
        <f>((1-$E83)^CO$3)*$E83*((1+r_typical)^(-CO$3))</f>
        <v>1.7043035545032598E-127</v>
      </c>
      <c r="CP83">
        <f>((1-$E83)^CP$3)*$E83*((1+r_typical)^(-CP$3))</f>
        <v>5.9650624407614107E-129</v>
      </c>
      <c r="CQ83">
        <f>((1-$E83)^CQ$3)*$E83*((1+r_typical)^(-CQ$3))</f>
        <v>2.0877718542664932E-130</v>
      </c>
      <c r="CR83">
        <f>((1-$E83)^CR$3)*$E83*((1+r_typical)^(-CR$3))</f>
        <v>7.3072014899327253E-132</v>
      </c>
      <c r="CS83">
        <f>((1-$E83)^CS$3)*$E83*((1+r_typical)^(-CS$3))</f>
        <v>2.5575205214764536E-133</v>
      </c>
      <c r="CT83">
        <f>((1-$E83)^CT$3)*$E83*((1+r_typical)^(-CT$3))</f>
        <v>8.9513218251675865E-135</v>
      </c>
      <c r="CU83">
        <f>((1-$E83)^CU$3)*$E83*((1+r_typical)^(-CU$3))</f>
        <v>3.1329626388086549E-136</v>
      </c>
      <c r="CV83">
        <f>((1-$E83)^CV$3)*$E83*((1+r_typical)^(-CV$3))</f>
        <v>1.096536923583029E-137</v>
      </c>
      <c r="CW83">
        <f>((1-$E83)^CW$3)*$E83*((1+r_typical)^(-CW$3))</f>
        <v>3.8378792325405996E-139</v>
      </c>
      <c r="CX83">
        <f>((1-$E83)^CX$3)*$E83*((1+r_typical)^(-CX$3))</f>
        <v>1.3432577313892105E-140</v>
      </c>
      <c r="CY83">
        <f>((1-$E83)^CY$3)*$E83*((1+r_typical)^(-CY$3))</f>
        <v>4.7014020598622358E-142</v>
      </c>
      <c r="CZ83">
        <f>((1-$E83)^CZ$3)*$E83*((1+r_typical)^(-CZ$3))</f>
        <v>1.645490720951782E-143</v>
      </c>
      <c r="DA83">
        <f>((1-$E83)^DA$3)*$E83*((1+r_typical)^(-DA$3))</f>
        <v>5.7592175233312355E-145</v>
      </c>
      <c r="DB83">
        <f>((1-$E83)^DB$3)*$E83*((1+r_typical)^(-DB$3))</f>
        <v>2.0157261331659321E-146</v>
      </c>
      <c r="DC83">
        <f>((1-$E83)^DC$3)*$E83*((1+r_typical)^(-DC$3))</f>
        <v>7.05504146608076E-148</v>
      </c>
      <c r="DD83">
        <f>((1-$E83)^DD$3)*$E83*((1+r_typical)^(-DD$3))</f>
        <v>2.4692645131282666E-149</v>
      </c>
      <c r="DE83">
        <f>((1-$E83)^DE$3)*$E83*((1+r_typical)^(-DE$3))</f>
        <v>8.6424257959489307E-151</v>
      </c>
      <c r="DF83">
        <f>((1-$E83)^DF$3)*$E83*((1+r_typical)^(-DF$3))</f>
        <v>3.0248490285821258E-152</v>
      </c>
      <c r="DG83">
        <f>((1-$E83)^DG$3)*$E83*((1+r_typical)^(-DG$3))</f>
        <v>1.058697160003744E-153</v>
      </c>
      <c r="DH83">
        <f>((1-$E83)^DH$3)*$E83*((1+r_typical)^(-DH$3))</f>
        <v>3.7054400600131022E-155</v>
      </c>
      <c r="DI83">
        <f>((1-$E83)^DI$3)*$E83*((1+r_typical)^(-DI$3))</f>
        <v>1.296904021004586E-156</v>
      </c>
      <c r="DJ83">
        <f>((1-$E83)^DJ$3)*$E83*((1+r_typical)^(-DJ$3))</f>
        <v>4.5391640735160491E-158</v>
      </c>
      <c r="DK83">
        <f>((1-$E83)^DK$3)*$E83*((1+r_typical)^(-DK$3))</f>
        <v>1.5887074257306171E-159</v>
      </c>
      <c r="DL83">
        <f>((1-$E83)^DL$3)*$E83*((1+r_typical)^(-DL$3))</f>
        <v>5.5604759900571588E-161</v>
      </c>
      <c r="DM83">
        <f>((1-$E83)^DM$3)*$E83*((1+r_typical)^(-DM$3))</f>
        <v>1.9461665965200051E-162</v>
      </c>
      <c r="DN83">
        <f>((1-$E83)^DN$3)*$E83*((1+r_typical)^(-DN$3))</f>
        <v>6.8115830878200179E-164</v>
      </c>
      <c r="DO83">
        <f>((1-$E83)^DO$3)*$E83*((1+r_typical)^(-DO$3))</f>
        <v>2.3840540807370055E-165</v>
      </c>
      <c r="DP83">
        <f>((1-$E83)^DP$3)*$E83*((1+r_typical)^(-DP$3))</f>
        <v>8.3441892825795191E-167</v>
      </c>
      <c r="DQ83">
        <f>((1-$E83)^DQ$3)*$E83*((1+r_typical)^(-DQ$3))</f>
        <v>2.9204662489028313E-168</v>
      </c>
      <c r="DR83">
        <f>((1-$E83)^DR$3)*$E83*((1+r_typical)^(-DR$3))</f>
        <v>1.0221631871159911E-169</v>
      </c>
      <c r="DS83">
        <f>((1-$E83)^DS$3)*$E83*((1+r_typical)^(-DS$3))</f>
        <v>3.5775711549059675E-171</v>
      </c>
      <c r="DT83">
        <f>((1-$E83)^DT$3)*$E83*((1+r_typical)^(-DT$3))</f>
        <v>1.2521499042170885E-172</v>
      </c>
      <c r="DU83">
        <f>((1-$E83)^DU$3)*$E83*((1+r_typical)^(-DU$3))</f>
        <v>4.3825246647598099E-174</v>
      </c>
      <c r="DV83">
        <f>((1-$E83)^DV$3)*$E83*((1+r_typical)^(-DV$3))</f>
        <v>1.5338836326659327E-175</v>
      </c>
      <c r="DW83">
        <f>((1-$E83)^DW$3)*$E83*((1+r_typical)^(-DW$3))</f>
        <v>5.3685927143307648E-177</v>
      </c>
      <c r="DX83">
        <f>((1-$E83)^DX$3)*$E83*((1+r_typical)^(-DX$3))</f>
        <v>1.8790074500157671E-178</v>
      </c>
      <c r="DY83">
        <f>((1-$E83)^DY$3)*$E83*((1+r_typical)^(-DY$3))</f>
        <v>6.5765260750551834E-180</v>
      </c>
      <c r="DZ83">
        <f>((1-$E83)^DZ$3)*$E83*((1+r_typical)^(-DZ$3))</f>
        <v>2.3017841262693139E-181</v>
      </c>
      <c r="EA83">
        <f>((1-$E83)^EA$3)*$E83*((1+r_typical)^(-EA$3))</f>
        <v>8.056244441942598E-183</v>
      </c>
      <c r="EB83">
        <f>((1-$E83)^EB$3)*$E83*((1+r_typical)^(-EB$3))</f>
        <v>2.819685554679909E-184</v>
      </c>
      <c r="EC83">
        <f>((1-$E83)^EC$3)*$E83*((1+r_typical)^(-EC$3))</f>
        <v>9.8688994413796775E-186</v>
      </c>
      <c r="ED83">
        <f>((1-$E83)^ED$3)*$E83*((1+r_typical)^(-ED$3))</f>
        <v>3.4541148044828881E-187</v>
      </c>
      <c r="EE83">
        <f>((1-$E83)^EE$3)*$E83*((1+r_typical)^(-EE$3))</f>
        <v>1.2089401815690107E-188</v>
      </c>
      <c r="EF83">
        <f>((1-$E83)^EF$3)*$E83*((1+r_typical)^(-EF$3))</f>
        <v>4.2312906354915369E-190</v>
      </c>
      <c r="EG83">
        <f>((1-$E83)^EG$3)*$E83*((1+r_typical)^(-EG$3))</f>
        <v>1.4809517224220374E-191</v>
      </c>
      <c r="EH83">
        <f>((1-$E83)^EH$3)*$E83*((1+r_typical)^(-EH$3))</f>
        <v>5.1833310284771318E-193</v>
      </c>
      <c r="EI83">
        <f>((1-$E83)^EI$3)*$E83*((1+r_typical)^(-EI$3))</f>
        <v>1.8141658599669953E-194</v>
      </c>
      <c r="EJ83">
        <f>((1-$E83)^EJ$3)*$E83*((1+r_typical)^(-EJ$3))</f>
        <v>6.3495805098844837E-196</v>
      </c>
      <c r="EK83">
        <f>((1-$E83)^EK$3)*$E83*((1+r_typical)^(-EK$3))</f>
        <v>2.2223531784595688E-197</v>
      </c>
      <c r="EL83">
        <f>((1-$E83)^EL$3)*$E83*((1+r_typical)^(-EL$3))</f>
        <v>7.7782361246084904E-199</v>
      </c>
      <c r="EM83">
        <f>((1-$E83)^EM$3)*$E83*((1+r_typical)^(-EM$3))</f>
        <v>2.7223826436129713E-200</v>
      </c>
      <c r="EN83">
        <f>((1-$E83)^EN$3)*$E83*((1+r_typical)^(-EN$3))</f>
        <v>9.5283392526453966E-202</v>
      </c>
      <c r="EO83">
        <f>((1-$E83)^EO$3)*$E83*((1+r_typical)^(-EO$3))</f>
        <v>3.3349187384258883E-203</v>
      </c>
      <c r="EP83">
        <f>((1-$E83)^EP$3)*$E83*((1+r_typical)^(-EP$3))</f>
        <v>1.1672215584490609E-204</v>
      </c>
      <c r="EQ83">
        <f>((1-$E83)^EQ$3)*$E83*((1+r_typical)^(-EQ$3))</f>
        <v>4.0852754545717121E-206</v>
      </c>
      <c r="ER83">
        <f>((1-$E83)^ER$3)*$E83*((1+r_typical)^(-ER$3))</f>
        <v>1.4298464091000993E-207</v>
      </c>
      <c r="ES83">
        <f>((1-$E83)^ES$3)*$E83*((1+r_typical)^(-ES$3))</f>
        <v>5.0044624318503447E-209</v>
      </c>
      <c r="ET83">
        <f>((1-$E83)^ET$3)*$E83*((1+r_typical)^(-ET$3))</f>
        <v>1.7515618511476212E-210</v>
      </c>
      <c r="EU83">
        <f>((1-$E83)^EU$3)*$E83*((1+r_typical)^(-EU$3))</f>
        <v>6.1304664790166715E-212</v>
      </c>
      <c r="EV83">
        <f>((1-$E83)^EV$3)*$E83*((1+r_typical)^(-EV$3))</f>
        <v>2.1456632676558348E-213</v>
      </c>
      <c r="EW83">
        <f>((1-$E83)^EW$3)*$E83*((1+r_typical)^(-EW$3))</f>
        <v>7.5098214367954194E-215</v>
      </c>
      <c r="EX83">
        <f>((1-$E83)^EX$3)*$E83*((1+r_typical)^(-EX$3))</f>
        <v>2.6284375028783973E-216</v>
      </c>
      <c r="EY83">
        <f>((1-$E83)^EY$3)*$E83*((1+r_typical)^(-EY$3))</f>
        <v>9.1995312600743874E-218</v>
      </c>
      <c r="EZ83">
        <f>((1-$E83)^EZ$3)*$E83*((1+r_typical)^(-EZ$3))</f>
        <v>3.2198359410260358E-219</v>
      </c>
      <c r="FA83">
        <f>((1-$E83)^FA$3)*$E83*((1+r_typical)^(-FA$3))</f>
        <v>1.1269425793591119E-220</v>
      </c>
      <c r="FB83">
        <f>((1-$E83)^FB$3)*$E83*((1+r_typical)^(-FB$3))</f>
        <v>3.9442990277568924E-222</v>
      </c>
      <c r="FC83">
        <f>((1-$E83)^FC$3)*$E83*((1+r_typical)^(-FC$3))</f>
        <v>1.380504659714912E-223</v>
      </c>
      <c r="FD83">
        <f>((1-$E83)^FD$3)*$E83*((1+r_typical)^(-FD$3))</f>
        <v>4.8317663090021923E-225</v>
      </c>
      <c r="FE83">
        <f>((1-$E83)^FE$3)*$E83*((1+r_typical)^(-FE$3))</f>
        <v>1.6911182081507663E-226</v>
      </c>
      <c r="FF83">
        <f>((1-$E83)^FF$3)*$E83*((1+r_typical)^(-FF$3))</f>
        <v>5.9189137285276834E-228</v>
      </c>
      <c r="FG83">
        <f>((1-$E83)^FG$3)*$E83*((1+r_typical)^(-FG$3))</f>
        <v>2.0716198049846891E-229</v>
      </c>
      <c r="FH83">
        <f>((1-$E83)^FH$3)*$E83*((1+r_typical)^(-FH$3))</f>
        <v>7.2506693174464086E-231</v>
      </c>
      <c r="FI83">
        <f>((1-$E83)^FI$3)*$E83*((1+r_typical)^(-FI$3))</f>
        <v>2.5377342611062424E-232</v>
      </c>
      <c r="FJ83">
        <f>((1-$E83)^FJ$3)*$E83*((1+r_typical)^(-FJ$3))</f>
        <v>8.8820699138718489E-234</v>
      </c>
      <c r="FK83">
        <f>((1-$E83)^FK$3)*$E83*((1+r_typical)^(-FK$3))</f>
        <v>3.1087244698551475E-235</v>
      </c>
      <c r="FL83">
        <f>((1-$E83)^FL$3)*$E83*((1+r_typical)^(-FL$3))</f>
        <v>1.0880535644493013E-236</v>
      </c>
      <c r="FM83">
        <f>((1-$E83)^FM$3)*$E83*((1+r_typical)^(-FM$3))</f>
        <v>3.8081874755725534E-238</v>
      </c>
      <c r="FN83">
        <f>((1-$E83)^FN$3)*$E83*((1+r_typical)^(-FN$3))</f>
        <v>1.3328656164503935E-239</v>
      </c>
      <c r="FO83">
        <f>((1-$E83)^FO$3)*$E83*((1+r_typical)^(-FO$3))</f>
        <v>4.6650296575763759E-241</v>
      </c>
      <c r="FP83">
        <f>((1-$E83)^FP$3)*$E83*((1+r_typical)^(-FP$3))</f>
        <v>1.632760380151732E-242</v>
      </c>
      <c r="FQ83">
        <f>((1-$E83)^FQ$3)*$E83*((1+r_typical)^(-FQ$3))</f>
        <v>5.7146613305310592E-244</v>
      </c>
      <c r="FR83">
        <f>((1-$E83)^FR$3)*$E83*((1+r_typical)^(-FR$3))</f>
        <v>2.0001314656858709E-245</v>
      </c>
      <c r="FS83">
        <f>((1-$E83)^FS$3)*$E83*((1+r_typical)^(-FS$3))</f>
        <v>7.0004601299005467E-247</v>
      </c>
      <c r="FT83">
        <f>((1-$E83)^FT$3)*$E83*((1+r_typical)^(-FT$3))</f>
        <v>2.4501610454651909E-248</v>
      </c>
      <c r="FU83">
        <f>((1-$E83)^FU$3)*$E83*((1+r_typical)^(-FU$3))</f>
        <v>8.5755636591281681E-250</v>
      </c>
      <c r="FV83">
        <f>((1-$E83)^FV$3)*$E83*((1+r_typical)^(-FV$3))</f>
        <v>3.0014472806948578E-251</v>
      </c>
      <c r="FW83">
        <f>((1-$E83)^FW$3)*$E83*((1+r_typical)^(-FW$3))</f>
        <v>1.0505065482432003E-252</v>
      </c>
      <c r="FX83">
        <f>((1-$E83)^FX$3)*$E83*((1+r_typical)^(-FX$3))</f>
        <v>3.6767729188511999E-254</v>
      </c>
      <c r="FY83">
        <f>((1-$E83)^FY$3)*$E83*((1+r_typical)^(-FY$3))</f>
        <v>1.2868705215979195E-255</v>
      </c>
      <c r="FZ83">
        <f>((1-$E83)^FZ$3)*$E83*((1+r_typical)^(-FZ$3))</f>
        <v>4.5040468255927187E-257</v>
      </c>
      <c r="GA83">
        <f>((1-$E83)^GA$3)*$E83*((1+r_typical)^(-GA$3))</f>
        <v>1.5764163889574511E-258</v>
      </c>
      <c r="GB83">
        <f>((1-$E83)^GB$3)*$E83*((1+r_typical)^(-GB$3))</f>
        <v>5.5174573613510789E-260</v>
      </c>
      <c r="GC83">
        <f>((1-$E83)^GC$3)*$E83*((1+r_typical)^(-GC$3))</f>
        <v>1.9311100764728768E-261</v>
      </c>
      <c r="GD83">
        <f>((1-$E83)^GD$3)*$E83*((1+r_typical)^(-GD$3))</f>
        <v>6.7588852676550711E-263</v>
      </c>
      <c r="GE83">
        <f>((1-$E83)^GE$3)*$E83*((1+r_typical)^(-GE$3))</f>
        <v>2.3656098436792735E-264</v>
      </c>
      <c r="GF83">
        <f>((1-$E83)^GF$3)*$E83*((1+r_typical)^(-GF$3))</f>
        <v>8.2796344528774579E-266</v>
      </c>
      <c r="GG83">
        <f>((1-$E83)^GG$3)*$E83*((1+r_typical)^(-GG$3))</f>
        <v>2.89787205850711E-267</v>
      </c>
      <c r="GH83">
        <f>((1-$E83)^GH$3)*$E83*((1+r_typical)^(-GH$3))</f>
        <v>1.0142552204774884E-268</v>
      </c>
      <c r="GI83">
        <f>((1-$E83)^GI$3)*$E83*((1+r_typical)^(-GI$3))</f>
        <v>3.5498932716712084E-270</v>
      </c>
      <c r="GJ83">
        <f>((1-$E83)^GJ$3)*$E83*((1+r_typical)^(-GJ$3))</f>
        <v>1.2424626450849228E-271</v>
      </c>
      <c r="GK83">
        <f>((1-$E83)^GK$3)*$E83*((1+r_typical)^(-GK$3))</f>
        <v>4.348619257797229E-273</v>
      </c>
      <c r="GL83">
        <f>((1-$E83)^GL$3)*$E83*((1+r_typical)^(-GL$3))</f>
        <v>1.5220167402290301E-274</v>
      </c>
      <c r="GM83">
        <f>((1-$E83)^GM$3)*$E83*((1+r_typical)^(-GM$3))</f>
        <v>5.3270585908016036E-276</v>
      </c>
      <c r="GN83">
        <f>((1-$E83)^GN$3)*$E83*((1+r_typical)^(-GN$3))</f>
        <v>1.8644705067805606E-277</v>
      </c>
      <c r="GO83">
        <f>((1-$E83)^GO$3)*$E83*((1+r_typical)^(-GO$3))</f>
        <v>6.5256467737319623E-279</v>
      </c>
      <c r="GP83">
        <f>((1-$E83)^GP$3)*$E83*((1+r_typical)^(-GP$3))</f>
        <v>2.2839763708061872E-280</v>
      </c>
      <c r="GQ83">
        <f>((1-$E83)^GQ$3)*$E83*((1+r_typical)^(-GQ$3))</f>
        <v>7.9939172978216527E-282</v>
      </c>
      <c r="GR83">
        <f>((1-$E83)^GR$3)*$E83*((1+r_typical)^(-GR$3))</f>
        <v>2.7978710542375783E-283</v>
      </c>
      <c r="GS83">
        <f>((1-$E83)^GS$3)*$E83*((1+r_typical)^(-GS$3))</f>
        <v>9.7925486898315225E-285</v>
      </c>
      <c r="GT83">
        <f>((1-$E83)^GT$3)*$E83*((1+r_typical)^(-GT$3))</f>
        <v>3.4273920414410324E-286</v>
      </c>
      <c r="GU83">
        <f>((1-$E83)^GU$3)*$E83*((1+r_typical)^(-GU$3))</f>
        <v>1.1995872145043611E-287</v>
      </c>
      <c r="GV83">
        <f>((1-$E83)^GV$3)*$E83*((1+r_typical)^(-GV$3))</f>
        <v>4.1985552507652638E-289</v>
      </c>
      <c r="GW83">
        <f>((1-$E83)^GW$3)*$E83*((1+r_typical)^(-GW$3))</f>
        <v>1.4694943377678416E-290</v>
      </c>
      <c r="GX83">
        <f>((1-$E83)^GX$3)*$E83*((1+r_typical)^(-GX$3))</f>
        <v>5.1432301821874462E-292</v>
      </c>
      <c r="GY83">
        <f t="shared" si="1"/>
        <v>0.81865284974093278</v>
      </c>
    </row>
    <row r="84" spans="1:207" x14ac:dyDescent="0.25">
      <c r="A84">
        <v>79</v>
      </c>
      <c r="B84">
        <f>((1-pf_test)^(A84-1))*pf_test*((1+r_typical)^(-A84))</f>
        <v>1.3890411742312496E-64</v>
      </c>
      <c r="E84">
        <v>0.8</v>
      </c>
      <c r="F84">
        <f>((1-$E84)^F$3)*$E84*((1+r_typical)^(-F$3))</f>
        <v>0.8</v>
      </c>
      <c r="G84">
        <f>((1-$E84)^G$3)*$E84*((1+r_typical)^(-G$3))</f>
        <v>2.6666666666666661E-2</v>
      </c>
      <c r="H84">
        <f>((1-$E84)^H$3)*$E84*((1+r_typical)^(-H$3))</f>
        <v>8.888888888888885E-4</v>
      </c>
      <c r="I84">
        <f>((1-$E84)^I$3)*$E84*((1+r_typical)^(-I$3))</f>
        <v>2.962962962962961E-5</v>
      </c>
      <c r="J84">
        <f>((1-$E84)^J$3)*$E84*((1+r_typical)^(-J$3))</f>
        <v>9.8765432098765331E-7</v>
      </c>
      <c r="K84">
        <f>((1-$E84)^K$3)*$E84*((1+r_typical)^(-K$3))</f>
        <v>3.2921810699588434E-8</v>
      </c>
      <c r="L84">
        <f>((1-$E84)^L$3)*$E84*((1+r_typical)^(-L$3))</f>
        <v>1.0973936899862808E-9</v>
      </c>
      <c r="M84">
        <f>((1-$E84)^M$3)*$E84*((1+r_typical)^(-M$3))</f>
        <v>3.6579789666209358E-11</v>
      </c>
      <c r="N84">
        <f>((1-$E84)^N$3)*$E84*((1+r_typical)^(-N$3))</f>
        <v>1.2193263222069783E-12</v>
      </c>
      <c r="O84">
        <f>((1-$E84)^O$3)*$E84*((1+r_typical)^(-O$3))</f>
        <v>4.0644210740232588E-14</v>
      </c>
      <c r="P84">
        <f>((1-$E84)^P$3)*$E84*((1+r_typical)^(-P$3))</f>
        <v>1.3548070246744193E-15</v>
      </c>
      <c r="Q84">
        <f>((1-$E84)^Q$3)*$E84*((1+r_typical)^(-Q$3))</f>
        <v>4.5160234155813966E-17</v>
      </c>
      <c r="R84">
        <f>((1-$E84)^R$3)*$E84*((1+r_typical)^(-R$3))</f>
        <v>1.5053411385271318E-18</v>
      </c>
      <c r="S84">
        <f>((1-$E84)^S$3)*$E84*((1+r_typical)^(-S$3))</f>
        <v>5.0178037950904389E-20</v>
      </c>
      <c r="T84">
        <f>((1-$E84)^T$3)*$E84*((1+r_typical)^(-T$3))</f>
        <v>1.6726012650301455E-21</v>
      </c>
      <c r="U84">
        <f>((1-$E84)^U$3)*$E84*((1+r_typical)^(-U$3))</f>
        <v>5.5753375501004857E-23</v>
      </c>
      <c r="V84">
        <f>((1-$E84)^V$3)*$E84*((1+r_typical)^(-V$3))</f>
        <v>1.8584458500334943E-24</v>
      </c>
      <c r="W84">
        <f>((1-$E84)^W$3)*$E84*((1+r_typical)^(-W$3))</f>
        <v>6.1948195001116462E-26</v>
      </c>
      <c r="X84">
        <f>((1-$E84)^X$3)*$E84*((1+r_typical)^(-X$3))</f>
        <v>2.0649398333705479E-27</v>
      </c>
      <c r="Y84">
        <f>((1-$E84)^Y$3)*$E84*((1+r_typical)^(-Y$3))</f>
        <v>6.8831327779018262E-29</v>
      </c>
      <c r="Z84">
        <f>((1-$E84)^Z$3)*$E84*((1+r_typical)^(-Z$3))</f>
        <v>2.2943775926339406E-30</v>
      </c>
      <c r="AA84">
        <f>((1-$E84)^AA$3)*$E84*((1+r_typical)^(-AA$3))</f>
        <v>7.6479253087798015E-32</v>
      </c>
      <c r="AB84">
        <f>((1-$E84)^AB$3)*$E84*((1+r_typical)^(-AB$3))</f>
        <v>2.5493084362599338E-33</v>
      </c>
      <c r="AC84">
        <f>((1-$E84)^AC$3)*$E84*((1+r_typical)^(-AC$3))</f>
        <v>8.4976947875331106E-35</v>
      </c>
      <c r="AD84">
        <f>((1-$E84)^AD$3)*$E84*((1+r_typical)^(-AD$3))</f>
        <v>2.8325649291777021E-36</v>
      </c>
      <c r="AE84">
        <f>((1-$E84)^AE$3)*$E84*((1+r_typical)^(-AE$3))</f>
        <v>9.4418830972590045E-38</v>
      </c>
      <c r="AF84">
        <f>((1-$E84)^AF$3)*$E84*((1+r_typical)^(-AF$3))</f>
        <v>3.1472943657530004E-39</v>
      </c>
      <c r="AG84">
        <f>((1-$E84)^AG$3)*$E84*((1+r_typical)^(-AG$3))</f>
        <v>1.0490981219176667E-40</v>
      </c>
      <c r="AH84">
        <f>((1-$E84)^AH$3)*$E84*((1+r_typical)^(-AH$3))</f>
        <v>3.4969937397255544E-42</v>
      </c>
      <c r="AI84">
        <f>((1-$E84)^AI$3)*$E84*((1+r_typical)^(-AI$3))</f>
        <v>1.1656645799085179E-43</v>
      </c>
      <c r="AJ84">
        <f>((1-$E84)^AJ$3)*$E84*((1+r_typical)^(-AJ$3))</f>
        <v>3.8855485996950587E-45</v>
      </c>
      <c r="AK84">
        <f>((1-$E84)^AK$3)*$E84*((1+r_typical)^(-AK$3))</f>
        <v>1.2951828665650196E-46</v>
      </c>
      <c r="AL84">
        <f>((1-$E84)^AL$3)*$E84*((1+r_typical)^(-AL$3))</f>
        <v>4.3172762218833957E-48</v>
      </c>
      <c r="AM84">
        <f>((1-$E84)^AM$3)*$E84*((1+r_typical)^(-AM$3))</f>
        <v>1.4390920739611316E-49</v>
      </c>
      <c r="AN84">
        <f>((1-$E84)^AN$3)*$E84*((1+r_typical)^(-AN$3))</f>
        <v>4.7969735798704377E-51</v>
      </c>
      <c r="AO84">
        <f>((1-$E84)^AO$3)*$E84*((1+r_typical)^(-AO$3))</f>
        <v>1.5989911932901458E-52</v>
      </c>
      <c r="AP84">
        <f>((1-$E84)^AP$3)*$E84*((1+r_typical)^(-AP$3))</f>
        <v>5.3299706443004833E-54</v>
      </c>
      <c r="AQ84">
        <f>((1-$E84)^AQ$3)*$E84*((1+r_typical)^(-AQ$3))</f>
        <v>1.7766568814334939E-55</v>
      </c>
      <c r="AR84">
        <f>((1-$E84)^AR$3)*$E84*((1+r_typical)^(-AR$3))</f>
        <v>5.9221896047783128E-57</v>
      </c>
      <c r="AS84">
        <f>((1-$E84)^AS$3)*$E84*((1+r_typical)^(-AS$3))</f>
        <v>1.9740632015927703E-58</v>
      </c>
      <c r="AT84">
        <f>((1-$E84)^AT$3)*$E84*((1+r_typical)^(-AT$3))</f>
        <v>6.5802106719758982E-60</v>
      </c>
      <c r="AU84">
        <f>((1-$E84)^AU$3)*$E84*((1+r_typical)^(-AU$3))</f>
        <v>2.1934035573252989E-61</v>
      </c>
      <c r="AV84">
        <f>((1-$E84)^AV$3)*$E84*((1+r_typical)^(-AV$3))</f>
        <v>7.3113451910843268E-63</v>
      </c>
      <c r="AW84">
        <f>((1-$E84)^AW$3)*$E84*((1+r_typical)^(-AW$3))</f>
        <v>2.4371150636947753E-64</v>
      </c>
      <c r="AX84">
        <f>((1-$E84)^AX$3)*$E84*((1+r_typical)^(-AX$3))</f>
        <v>8.1237168789825816E-66</v>
      </c>
      <c r="AY84">
        <f>((1-$E84)^AY$3)*$E84*((1+r_typical)^(-AY$3))</f>
        <v>2.7079056263275265E-67</v>
      </c>
      <c r="AZ84">
        <f>((1-$E84)^AZ$3)*$E84*((1+r_typical)^(-AZ$3))</f>
        <v>9.0263520877584207E-69</v>
      </c>
      <c r="BA84">
        <f>((1-$E84)^BA$3)*$E84*((1+r_typical)^(-BA$3))</f>
        <v>3.0087840292528064E-70</v>
      </c>
      <c r="BB84">
        <f>((1-$E84)^BB$3)*$E84*((1+r_typical)^(-BB$3))</f>
        <v>1.0029280097509349E-71</v>
      </c>
      <c r="BC84">
        <f>((1-$E84)^BC$3)*$E84*((1+r_typical)^(-BC$3))</f>
        <v>3.3430933658364497E-73</v>
      </c>
      <c r="BD84">
        <f>((1-$E84)^BD$3)*$E84*((1+r_typical)^(-BD$3))</f>
        <v>1.1143644552788162E-74</v>
      </c>
      <c r="BE84">
        <f>((1-$E84)^BE$3)*$E84*((1+r_typical)^(-BE$3))</f>
        <v>3.7145481842627201E-76</v>
      </c>
      <c r="BF84">
        <f>((1-$E84)^BF$3)*$E84*((1+r_typical)^(-BF$3))</f>
        <v>1.2381827280875726E-77</v>
      </c>
      <c r="BG84">
        <f>((1-$E84)^BG$3)*$E84*((1+r_typical)^(-BG$3))</f>
        <v>4.1272757602919077E-79</v>
      </c>
      <c r="BH84">
        <f>((1-$E84)^BH$3)*$E84*((1+r_typical)^(-BH$3))</f>
        <v>1.3757585867639688E-80</v>
      </c>
      <c r="BI84">
        <f>((1-$E84)^BI$3)*$E84*((1+r_typical)^(-BI$3))</f>
        <v>4.5858619558798971E-82</v>
      </c>
      <c r="BJ84">
        <f>((1-$E84)^BJ$3)*$E84*((1+r_typical)^(-BJ$3))</f>
        <v>1.5286206519599648E-83</v>
      </c>
      <c r="BK84">
        <f>((1-$E84)^BK$3)*$E84*((1+r_typical)^(-BK$3))</f>
        <v>5.095402173199881E-85</v>
      </c>
      <c r="BL84">
        <f>((1-$E84)^BL$3)*$E84*((1+r_typical)^(-BL$3))</f>
        <v>1.6984673910666264E-86</v>
      </c>
      <c r="BM84">
        <f>((1-$E84)^BM$3)*$E84*((1+r_typical)^(-BM$3))</f>
        <v>5.6615579702220878E-88</v>
      </c>
      <c r="BN84">
        <f>((1-$E84)^BN$3)*$E84*((1+r_typical)^(-BN$3))</f>
        <v>1.8871859900740283E-89</v>
      </c>
      <c r="BO84">
        <f>((1-$E84)^BO$3)*$E84*((1+r_typical)^(-BO$3))</f>
        <v>6.2906199669134273E-91</v>
      </c>
      <c r="BP84">
        <f>((1-$E84)^BP$3)*$E84*((1+r_typical)^(-BP$3))</f>
        <v>2.0968733223044753E-92</v>
      </c>
      <c r="BQ84">
        <f>((1-$E84)^BQ$3)*$E84*((1+r_typical)^(-BQ$3))</f>
        <v>6.9895777410149179E-94</v>
      </c>
      <c r="BR84">
        <f>((1-$E84)^BR$3)*$E84*((1+r_typical)^(-BR$3))</f>
        <v>2.3298592470049708E-95</v>
      </c>
      <c r="BS84">
        <f>((1-$E84)^BS$3)*$E84*((1+r_typical)^(-BS$3))</f>
        <v>7.7661974900165667E-97</v>
      </c>
      <c r="BT84">
        <f>((1-$E84)^BT$3)*$E84*((1+r_typical)^(-BT$3))</f>
        <v>2.5887324966721886E-98</v>
      </c>
      <c r="BU84">
        <f>((1-$E84)^BU$3)*$E84*((1+r_typical)^(-BU$3))</f>
        <v>8.6291083222406282E-100</v>
      </c>
      <c r="BV84">
        <f>((1-$E84)^BV$3)*$E84*((1+r_typical)^(-BV$3))</f>
        <v>2.8763694407468752E-101</v>
      </c>
      <c r="BW84">
        <f>((1-$E84)^BW$3)*$E84*((1+r_typical)^(-BW$3))</f>
        <v>9.5878981358229135E-103</v>
      </c>
      <c r="BX84">
        <f>((1-$E84)^BX$3)*$E84*((1+r_typical)^(-BX$3))</f>
        <v>3.1959660452743032E-104</v>
      </c>
      <c r="BY84">
        <f>((1-$E84)^BY$3)*$E84*((1+r_typical)^(-BY$3))</f>
        <v>1.0653220150914343E-105</v>
      </c>
      <c r="BZ84">
        <f>((1-$E84)^BZ$3)*$E84*((1+r_typical)^(-BZ$3))</f>
        <v>3.5510733836381134E-107</v>
      </c>
      <c r="CA84">
        <f>((1-$E84)^CA$3)*$E84*((1+r_typical)^(-CA$3))</f>
        <v>1.1836911278793708E-108</v>
      </c>
      <c r="CB84">
        <f>((1-$E84)^CB$3)*$E84*((1+r_typical)^(-CB$3))</f>
        <v>3.9456370929312349E-110</v>
      </c>
      <c r="CC84">
        <f>((1-$E84)^CC$3)*$E84*((1+r_typical)^(-CC$3))</f>
        <v>1.3152123643104115E-111</v>
      </c>
      <c r="CD84">
        <f>((1-$E84)^CD$3)*$E84*((1+r_typical)^(-CD$3))</f>
        <v>4.3840412143680351E-113</v>
      </c>
      <c r="CE84">
        <f>((1-$E84)^CE$3)*$E84*((1+r_typical)^(-CE$3))</f>
        <v>1.4613470714560119E-114</v>
      </c>
      <c r="CF84">
        <f>((1-$E84)^CF$3)*$E84*((1+r_typical)^(-CF$3))</f>
        <v>4.8711569048533724E-116</v>
      </c>
      <c r="CG84">
        <f>((1-$E84)^CG$3)*$E84*((1+r_typical)^(-CG$3))</f>
        <v>1.6237189682844574E-117</v>
      </c>
      <c r="CH84">
        <f>((1-$E84)^CH$3)*$E84*((1+r_typical)^(-CH$3))</f>
        <v>5.4123965609481873E-119</v>
      </c>
      <c r="CI84">
        <f>((1-$E84)^CI$3)*$E84*((1+r_typical)^(-CI$3))</f>
        <v>1.8041321869827289E-120</v>
      </c>
      <c r="CJ84">
        <f>((1-$E84)^CJ$3)*$E84*((1+r_typical)^(-CJ$3))</f>
        <v>6.0137739566090932E-122</v>
      </c>
      <c r="CK84">
        <f>((1-$E84)^CK$3)*$E84*((1+r_typical)^(-CK$3))</f>
        <v>2.0045913188696979E-123</v>
      </c>
      <c r="CL84">
        <f>((1-$E84)^CL$3)*$E84*((1+r_typical)^(-CL$3))</f>
        <v>6.6819710628989892E-125</v>
      </c>
      <c r="CM84">
        <f>((1-$E84)^CM$3)*$E84*((1+r_typical)^(-CM$3))</f>
        <v>2.2273236876329958E-126</v>
      </c>
      <c r="CN84">
        <f>((1-$E84)^CN$3)*$E84*((1+r_typical)^(-CN$3))</f>
        <v>7.4244122921099862E-128</v>
      </c>
      <c r="CO84">
        <f>((1-$E84)^CO$3)*$E84*((1+r_typical)^(-CO$3))</f>
        <v>2.4748040973699942E-129</v>
      </c>
      <c r="CP84">
        <f>((1-$E84)^CP$3)*$E84*((1+r_typical)^(-CP$3))</f>
        <v>8.2493469912333111E-131</v>
      </c>
      <c r="CQ84">
        <f>((1-$E84)^CQ$3)*$E84*((1+r_typical)^(-CQ$3))</f>
        <v>2.7497823304111027E-132</v>
      </c>
      <c r="CR84">
        <f>((1-$E84)^CR$3)*$E84*((1+r_typical)^(-CR$3))</f>
        <v>9.165941101370341E-134</v>
      </c>
      <c r="CS84">
        <f>((1-$E84)^CS$3)*$E84*((1+r_typical)^(-CS$3))</f>
        <v>3.0553137004567807E-135</v>
      </c>
      <c r="CT84">
        <f>((1-$E84)^CT$3)*$E84*((1+r_typical)^(-CT$3))</f>
        <v>1.0184379001522595E-136</v>
      </c>
      <c r="CU84">
        <f>((1-$E84)^CU$3)*$E84*((1+r_typical)^(-CU$3))</f>
        <v>3.3947930005075309E-138</v>
      </c>
      <c r="CV84">
        <f>((1-$E84)^CV$3)*$E84*((1+r_typical)^(-CV$3))</f>
        <v>1.1315976668358434E-139</v>
      </c>
      <c r="CW84">
        <f>((1-$E84)^CW$3)*$E84*((1+r_typical)^(-CW$3))</f>
        <v>3.7719922227861453E-141</v>
      </c>
      <c r="CX84">
        <f>((1-$E84)^CX$3)*$E84*((1+r_typical)^(-CX$3))</f>
        <v>1.2573307409287145E-142</v>
      </c>
      <c r="CY84">
        <f>((1-$E84)^CY$3)*$E84*((1+r_typical)^(-CY$3))</f>
        <v>4.1911024697623801E-144</v>
      </c>
      <c r="CZ84">
        <f>((1-$E84)^CZ$3)*$E84*((1+r_typical)^(-CZ$3))</f>
        <v>1.3970341565874597E-145</v>
      </c>
      <c r="DA84">
        <f>((1-$E84)^DA$3)*$E84*((1+r_typical)^(-DA$3))</f>
        <v>4.6567805219581984E-147</v>
      </c>
      <c r="DB84">
        <f>((1-$E84)^DB$3)*$E84*((1+r_typical)^(-DB$3))</f>
        <v>1.5522601739860651E-148</v>
      </c>
      <c r="DC84">
        <f>((1-$E84)^DC$3)*$E84*((1+r_typical)^(-DC$3))</f>
        <v>5.1742005799535495E-150</v>
      </c>
      <c r="DD84">
        <f>((1-$E84)^DD$3)*$E84*((1+r_typical)^(-DD$3))</f>
        <v>1.724733526651183E-151</v>
      </c>
      <c r="DE84">
        <f>((1-$E84)^DE$3)*$E84*((1+r_typical)^(-DE$3))</f>
        <v>5.7491117555039427E-153</v>
      </c>
      <c r="DF84">
        <f>((1-$E84)^DF$3)*$E84*((1+r_typical)^(-DF$3))</f>
        <v>1.9163705851679801E-154</v>
      </c>
      <c r="DG84">
        <f>((1-$E84)^DG$3)*$E84*((1+r_typical)^(-DG$3))</f>
        <v>6.3879019505599318E-156</v>
      </c>
      <c r="DH84">
        <f>((1-$E84)^DH$3)*$E84*((1+r_typical)^(-DH$3))</f>
        <v>2.1293006501866428E-157</v>
      </c>
      <c r="DI84">
        <f>((1-$E84)^DI$3)*$E84*((1+r_typical)^(-DI$3))</f>
        <v>7.0976688339554766E-159</v>
      </c>
      <c r="DJ84">
        <f>((1-$E84)^DJ$3)*$E84*((1+r_typical)^(-DJ$3))</f>
        <v>2.3658896113184913E-160</v>
      </c>
      <c r="DK84">
        <f>((1-$E84)^DK$3)*$E84*((1+r_typical)^(-DK$3))</f>
        <v>7.8862987043949689E-162</v>
      </c>
      <c r="DL84">
        <f>((1-$E84)^DL$3)*$E84*((1+r_typical)^(-DL$3))</f>
        <v>2.6287662347983225E-163</v>
      </c>
      <c r="DM84">
        <f>((1-$E84)^DM$3)*$E84*((1+r_typical)^(-DM$3))</f>
        <v>8.7625541159944084E-165</v>
      </c>
      <c r="DN84">
        <f>((1-$E84)^DN$3)*$E84*((1+r_typical)^(-DN$3))</f>
        <v>2.9208513719981344E-166</v>
      </c>
      <c r="DO84">
        <f>((1-$E84)^DO$3)*$E84*((1+r_typical)^(-DO$3))</f>
        <v>9.7361712399937786E-168</v>
      </c>
      <c r="DP84">
        <f>((1-$E84)^DP$3)*$E84*((1+r_typical)^(-DP$3))</f>
        <v>3.2453904133312586E-169</v>
      </c>
      <c r="DQ84">
        <f>((1-$E84)^DQ$3)*$E84*((1+r_typical)^(-DQ$3))</f>
        <v>1.0817968044437528E-170</v>
      </c>
      <c r="DR84">
        <f>((1-$E84)^DR$3)*$E84*((1+r_typical)^(-DR$3))</f>
        <v>3.6059893481458422E-172</v>
      </c>
      <c r="DS84">
        <f>((1-$E84)^DS$3)*$E84*((1+r_typical)^(-DS$3))</f>
        <v>1.2019964493819466E-173</v>
      </c>
      <c r="DT84">
        <f>((1-$E84)^DT$3)*$E84*((1+r_typical)^(-DT$3))</f>
        <v>4.0066548312731548E-175</v>
      </c>
      <c r="DU84">
        <f>((1-$E84)^DU$3)*$E84*((1+r_typical)^(-DU$3))</f>
        <v>1.3355516104243847E-176</v>
      </c>
      <c r="DV84">
        <f>((1-$E84)^DV$3)*$E84*((1+r_typical)^(-DV$3))</f>
        <v>4.4518387014146133E-178</v>
      </c>
      <c r="DW84">
        <f>((1-$E84)^DW$3)*$E84*((1+r_typical)^(-DW$3))</f>
        <v>1.4839462338048707E-179</v>
      </c>
      <c r="DX84">
        <f>((1-$E84)^DX$3)*$E84*((1+r_typical)^(-DX$3))</f>
        <v>4.9464874460162345E-181</v>
      </c>
      <c r="DY84">
        <f>((1-$E84)^DY$3)*$E84*((1+r_typical)^(-DY$3))</f>
        <v>1.648829148672078E-182</v>
      </c>
      <c r="DZ84">
        <f>((1-$E84)^DZ$3)*$E84*((1+r_typical)^(-DZ$3))</f>
        <v>5.4960971622402578E-184</v>
      </c>
      <c r="EA84">
        <f>((1-$E84)^EA$3)*$E84*((1+r_typical)^(-EA$3))</f>
        <v>1.8320323874134193E-185</v>
      </c>
      <c r="EB84">
        <f>((1-$E84)^EB$3)*$E84*((1+r_typical)^(-EB$3))</f>
        <v>6.1067746247113953E-187</v>
      </c>
      <c r="EC84">
        <f>((1-$E84)^EC$3)*$E84*((1+r_typical)^(-EC$3))</f>
        <v>2.035591541570465E-188</v>
      </c>
      <c r="ED84">
        <f>((1-$E84)^ED$3)*$E84*((1+r_typical)^(-ED$3))</f>
        <v>6.7853051385682132E-190</v>
      </c>
      <c r="EE84">
        <f>((1-$E84)^EE$3)*$E84*((1+r_typical)^(-EE$3))</f>
        <v>2.2617683795227373E-191</v>
      </c>
      <c r="EF84">
        <f>((1-$E84)^EF$3)*$E84*((1+r_typical)^(-EF$3))</f>
        <v>7.5392279317424545E-193</v>
      </c>
      <c r="EG84">
        <f>((1-$E84)^EG$3)*$E84*((1+r_typical)^(-EG$3))</f>
        <v>2.5130759772474844E-194</v>
      </c>
      <c r="EH84">
        <f>((1-$E84)^EH$3)*$E84*((1+r_typical)^(-EH$3))</f>
        <v>8.3769199241582797E-196</v>
      </c>
      <c r="EI84">
        <f>((1-$E84)^EI$3)*$E84*((1+r_typical)^(-EI$3))</f>
        <v>2.7923066413860923E-197</v>
      </c>
      <c r="EJ84">
        <f>((1-$E84)^EJ$3)*$E84*((1+r_typical)^(-EJ$3))</f>
        <v>9.3076888046203057E-199</v>
      </c>
      <c r="EK84">
        <f>((1-$E84)^EK$3)*$E84*((1+r_typical)^(-EK$3))</f>
        <v>3.1025629348734349E-200</v>
      </c>
      <c r="EL84">
        <f>((1-$E84)^EL$3)*$E84*((1+r_typical)^(-EL$3))</f>
        <v>1.0341876449578112E-201</v>
      </c>
      <c r="EM84">
        <f>((1-$E84)^EM$3)*$E84*((1+r_typical)^(-EM$3))</f>
        <v>3.4472921498593696E-203</v>
      </c>
      <c r="EN84">
        <f>((1-$E84)^EN$3)*$E84*((1+r_typical)^(-EN$3))</f>
        <v>1.149097383286456E-204</v>
      </c>
      <c r="EO84">
        <f>((1-$E84)^EO$3)*$E84*((1+r_typical)^(-EO$3))</f>
        <v>3.8303246109548532E-206</v>
      </c>
      <c r="EP84">
        <f>((1-$E84)^EP$3)*$E84*((1+r_typical)^(-EP$3))</f>
        <v>1.2767748703182839E-207</v>
      </c>
      <c r="EQ84">
        <f>((1-$E84)^EQ$3)*$E84*((1+r_typical)^(-EQ$3))</f>
        <v>4.2559162343942787E-209</v>
      </c>
      <c r="ER84">
        <f>((1-$E84)^ER$3)*$E84*((1+r_typical)^(-ER$3))</f>
        <v>1.4186387447980927E-210</v>
      </c>
      <c r="ES84">
        <f>((1-$E84)^ES$3)*$E84*((1+r_typical)^(-ES$3))</f>
        <v>4.7287958159936418E-212</v>
      </c>
      <c r="ET84">
        <f>((1-$E84)^ET$3)*$E84*((1+r_typical)^(-ET$3))</f>
        <v>1.5762652719978799E-213</v>
      </c>
      <c r="EU84">
        <f>((1-$E84)^EU$3)*$E84*((1+r_typical)^(-EU$3))</f>
        <v>5.2542175733262653E-215</v>
      </c>
      <c r="EV84">
        <f>((1-$E84)^EV$3)*$E84*((1+r_typical)^(-EV$3))</f>
        <v>1.7514058577754208E-216</v>
      </c>
      <c r="EW84">
        <f>((1-$E84)^EW$3)*$E84*((1+r_typical)^(-EW$3))</f>
        <v>5.8380195259180698E-218</v>
      </c>
      <c r="EX84">
        <f>((1-$E84)^EX$3)*$E84*((1+r_typical)^(-EX$3))</f>
        <v>1.9460065086393554E-219</v>
      </c>
      <c r="EY84">
        <f>((1-$E84)^EY$3)*$E84*((1+r_typical)^(-EY$3))</f>
        <v>6.486688362131184E-221</v>
      </c>
      <c r="EZ84">
        <f>((1-$E84)^EZ$3)*$E84*((1+r_typical)^(-EZ$3))</f>
        <v>2.1622294540437275E-222</v>
      </c>
      <c r="FA84">
        <f>((1-$E84)^FA$3)*$E84*((1+r_typical)^(-FA$3))</f>
        <v>7.2074315134790895E-224</v>
      </c>
      <c r="FB84">
        <f>((1-$E84)^FB$3)*$E84*((1+r_typical)^(-FB$3))</f>
        <v>2.4024771711596962E-225</v>
      </c>
      <c r="FC84">
        <f>((1-$E84)^FC$3)*$E84*((1+r_typical)^(-FC$3))</f>
        <v>8.0082572371989845E-227</v>
      </c>
      <c r="FD84">
        <f>((1-$E84)^FD$3)*$E84*((1+r_typical)^(-FD$3))</f>
        <v>2.6694190790663276E-228</v>
      </c>
      <c r="FE84">
        <f>((1-$E84)^FE$3)*$E84*((1+r_typical)^(-FE$3))</f>
        <v>8.8980635968877555E-230</v>
      </c>
      <c r="FF84">
        <f>((1-$E84)^FF$3)*$E84*((1+r_typical)^(-FF$3))</f>
        <v>2.9660211989625843E-231</v>
      </c>
      <c r="FG84">
        <f>((1-$E84)^FG$3)*$E84*((1+r_typical)^(-FG$3))</f>
        <v>9.8867373298752791E-233</v>
      </c>
      <c r="FH84">
        <f>((1-$E84)^FH$3)*$E84*((1+r_typical)^(-FH$3))</f>
        <v>3.2955791099584255E-234</v>
      </c>
      <c r="FI84">
        <f>((1-$E84)^FI$3)*$E84*((1+r_typical)^(-FI$3))</f>
        <v>1.0985263699861419E-235</v>
      </c>
      <c r="FJ84">
        <f>((1-$E84)^FJ$3)*$E84*((1+r_typical)^(-FJ$3))</f>
        <v>3.66175456662047E-237</v>
      </c>
      <c r="FK84">
        <f>((1-$E84)^FK$3)*$E84*((1+r_typical)^(-FK$3))</f>
        <v>1.2205848555401568E-238</v>
      </c>
      <c r="FL84">
        <f>((1-$E84)^FL$3)*$E84*((1+r_typical)^(-FL$3))</f>
        <v>4.0686161851338555E-240</v>
      </c>
      <c r="FM84">
        <f>((1-$E84)^FM$3)*$E84*((1+r_typical)^(-FM$3))</f>
        <v>1.3562053950446178E-241</v>
      </c>
      <c r="FN84">
        <f>((1-$E84)^FN$3)*$E84*((1+r_typical)^(-FN$3))</f>
        <v>4.5206846501487238E-243</v>
      </c>
      <c r="FO84">
        <f>((1-$E84)^FO$3)*$E84*((1+r_typical)^(-FO$3))</f>
        <v>1.5068948833829076E-244</v>
      </c>
      <c r="FP84">
        <f>((1-$E84)^FP$3)*$E84*((1+r_typical)^(-FP$3))</f>
        <v>5.0229829446096914E-246</v>
      </c>
      <c r="FQ84">
        <f>((1-$E84)^FQ$3)*$E84*((1+r_typical)^(-FQ$3))</f>
        <v>1.6743276482032301E-247</v>
      </c>
      <c r="FR84">
        <f>((1-$E84)^FR$3)*$E84*((1+r_typical)^(-FR$3))</f>
        <v>5.5810921606774325E-249</v>
      </c>
      <c r="FS84">
        <f>((1-$E84)^FS$3)*$E84*((1+r_typical)^(-FS$3))</f>
        <v>1.8603640535591435E-250</v>
      </c>
      <c r="FT84">
        <f>((1-$E84)^FT$3)*$E84*((1+r_typical)^(-FT$3))</f>
        <v>6.201213511863809E-252</v>
      </c>
      <c r="FU84">
        <f>((1-$E84)^FU$3)*$E84*((1+r_typical)^(-FU$3))</f>
        <v>2.0670711706212694E-253</v>
      </c>
      <c r="FV84">
        <f>((1-$E84)^FV$3)*$E84*((1+r_typical)^(-FV$3))</f>
        <v>6.89023723540423E-255</v>
      </c>
      <c r="FW84">
        <f>((1-$E84)^FW$3)*$E84*((1+r_typical)^(-FW$3))</f>
        <v>2.2967457451347426E-256</v>
      </c>
      <c r="FX84">
        <f>((1-$E84)^FX$3)*$E84*((1+r_typical)^(-FX$3))</f>
        <v>7.6558191504491403E-258</v>
      </c>
      <c r="FY84">
        <f>((1-$E84)^FY$3)*$E84*((1+r_typical)^(-FY$3))</f>
        <v>2.5519397168163801E-259</v>
      </c>
      <c r="FZ84">
        <f>((1-$E84)^FZ$3)*$E84*((1+r_typical)^(-FZ$3))</f>
        <v>8.5064657227212603E-261</v>
      </c>
      <c r="GA84">
        <f>((1-$E84)^GA$3)*$E84*((1+r_typical)^(-GA$3))</f>
        <v>2.8354885742404205E-262</v>
      </c>
      <c r="GB84">
        <f>((1-$E84)^GB$3)*$E84*((1+r_typical)^(-GB$3))</f>
        <v>9.4516285808013967E-264</v>
      </c>
      <c r="GC84">
        <f>((1-$E84)^GC$3)*$E84*((1+r_typical)^(-GC$3))</f>
        <v>3.150542860267132E-265</v>
      </c>
      <c r="GD84">
        <f>((1-$E84)^GD$3)*$E84*((1+r_typical)^(-GD$3))</f>
        <v>1.050180953422377E-266</v>
      </c>
      <c r="GE84">
        <f>((1-$E84)^GE$3)*$E84*((1+r_typical)^(-GE$3))</f>
        <v>3.5006031780745884E-268</v>
      </c>
      <c r="GF84">
        <f>((1-$E84)^GF$3)*$E84*((1+r_typical)^(-GF$3))</f>
        <v>1.1668677260248628E-269</v>
      </c>
      <c r="GG84">
        <f>((1-$E84)^GG$3)*$E84*((1+r_typical)^(-GG$3))</f>
        <v>3.8895590867495422E-271</v>
      </c>
      <c r="GH84">
        <f>((1-$E84)^GH$3)*$E84*((1+r_typical)^(-GH$3))</f>
        <v>1.29651969558318E-272</v>
      </c>
      <c r="GI84">
        <f>((1-$E84)^GI$3)*$E84*((1+r_typical)^(-GI$3))</f>
        <v>4.3217323186105979E-274</v>
      </c>
      <c r="GJ84">
        <f>((1-$E84)^GJ$3)*$E84*((1+r_typical)^(-GJ$3))</f>
        <v>1.4405774395368661E-275</v>
      </c>
      <c r="GK84">
        <f>((1-$E84)^GK$3)*$E84*((1+r_typical)^(-GK$3))</f>
        <v>4.8019247984562194E-277</v>
      </c>
      <c r="GL84">
        <f>((1-$E84)^GL$3)*$E84*((1+r_typical)^(-GL$3))</f>
        <v>1.6006415994854058E-278</v>
      </c>
      <c r="GM84">
        <f>((1-$E84)^GM$3)*$E84*((1+r_typical)^(-GM$3))</f>
        <v>5.3354719982846851E-280</v>
      </c>
      <c r="GN84">
        <f>((1-$E84)^GN$3)*$E84*((1+r_typical)^(-GN$3))</f>
        <v>1.7784906660948945E-281</v>
      </c>
      <c r="GO84">
        <f>((1-$E84)^GO$3)*$E84*((1+r_typical)^(-GO$3))</f>
        <v>5.9283022203163155E-283</v>
      </c>
      <c r="GP84">
        <f>((1-$E84)^GP$3)*$E84*((1+r_typical)^(-GP$3))</f>
        <v>1.9761007401054371E-284</v>
      </c>
      <c r="GQ84">
        <f>((1-$E84)^GQ$3)*$E84*((1+r_typical)^(-GQ$3))</f>
        <v>6.5870024670181205E-286</v>
      </c>
      <c r="GR84">
        <f>((1-$E84)^GR$3)*$E84*((1+r_typical)^(-GR$3))</f>
        <v>2.1956674890060401E-287</v>
      </c>
      <c r="GS84">
        <f>((1-$E84)^GS$3)*$E84*((1+r_typical)^(-GS$3))</f>
        <v>7.3188916300201331E-289</v>
      </c>
      <c r="GT84">
        <f>((1-$E84)^GT$3)*$E84*((1+r_typical)^(-GT$3))</f>
        <v>2.4396305433400433E-290</v>
      </c>
      <c r="GU84">
        <f>((1-$E84)^GU$3)*$E84*((1+r_typical)^(-GU$3))</f>
        <v>8.1321018111334755E-292</v>
      </c>
      <c r="GV84">
        <f>((1-$E84)^GV$3)*$E84*((1+r_typical)^(-GV$3))</f>
        <v>2.7107006037111575E-293</v>
      </c>
      <c r="GW84">
        <f>((1-$E84)^GW$3)*$E84*((1+r_typical)^(-GW$3))</f>
        <v>9.0356686790371913E-295</v>
      </c>
      <c r="GX84">
        <f>((1-$E84)^GX$3)*$E84*((1+r_typical)^(-GX$3))</f>
        <v>3.011889559679062E-296</v>
      </c>
      <c r="GY84">
        <f t="shared" si="1"/>
        <v>0.82758620689655171</v>
      </c>
    </row>
    <row r="85" spans="1:207" x14ac:dyDescent="0.25">
      <c r="A85">
        <v>80</v>
      </c>
      <c r="B85">
        <f>((1-pf_test)^(A85-1))*pf_test*((1+r_typical)^(-A85))</f>
        <v>2.2687672512443747E-65</v>
      </c>
      <c r="E85">
        <v>0.81</v>
      </c>
      <c r="F85">
        <f>((1-$E85)^F$3)*$E85*((1+r_typical)^(-F$3))</f>
        <v>0.81</v>
      </c>
      <c r="G85">
        <f>((1-$E85)^G$3)*$E85*((1+r_typical)^(-G$3))</f>
        <v>2.5649999999999992E-2</v>
      </c>
      <c r="H85">
        <f>((1-$E85)^H$3)*$E85*((1+r_typical)^(-H$3))</f>
        <v>8.122499999999996E-4</v>
      </c>
      <c r="I85">
        <f>((1-$E85)^I$3)*$E85*((1+r_typical)^(-I$3))</f>
        <v>2.572124999999998E-5</v>
      </c>
      <c r="J85">
        <f>((1-$E85)^J$3)*$E85*((1+r_typical)^(-J$3))</f>
        <v>8.1450624999999906E-7</v>
      </c>
      <c r="K85">
        <f>((1-$E85)^K$3)*$E85*((1+r_typical)^(-K$3))</f>
        <v>2.579269791666663E-8</v>
      </c>
      <c r="L85">
        <f>((1-$E85)^L$3)*$E85*((1+r_typical)^(-L$3))</f>
        <v>8.1676876736110966E-10</v>
      </c>
      <c r="M85">
        <f>((1-$E85)^M$3)*$E85*((1+r_typical)^(-M$3))</f>
        <v>2.5864344299768469E-11</v>
      </c>
      <c r="N85">
        <f>((1-$E85)^N$3)*$E85*((1+r_typical)^(-N$3))</f>
        <v>8.1903756949266786E-13</v>
      </c>
      <c r="O85">
        <f>((1-$E85)^O$3)*$E85*((1+r_typical)^(-O$3))</f>
        <v>2.5936189700601136E-14</v>
      </c>
      <c r="P85">
        <f>((1-$E85)^P$3)*$E85*((1+r_typical)^(-P$3))</f>
        <v>8.2131267385236924E-16</v>
      </c>
      <c r="Q85">
        <f>((1-$E85)^Q$3)*$E85*((1+r_typical)^(-Q$3))</f>
        <v>2.6008234671991685E-17</v>
      </c>
      <c r="R85">
        <f>((1-$E85)^R$3)*$E85*((1+r_typical)^(-R$3))</f>
        <v>8.2359409794640311E-19</v>
      </c>
      <c r="S85">
        <f>((1-$E85)^S$3)*$E85*((1+r_typical)^(-S$3))</f>
        <v>2.6080479768302756E-20</v>
      </c>
      <c r="T85">
        <f>((1-$E85)^T$3)*$E85*((1+r_typical)^(-T$3))</f>
        <v>8.2588185932958709E-22</v>
      </c>
      <c r="U85">
        <f>((1-$E85)^U$3)*$E85*((1+r_typical)^(-U$3))</f>
        <v>2.6152925545436915E-23</v>
      </c>
      <c r="V85">
        <f>((1-$E85)^V$3)*$E85*((1+r_typical)^(-V$3))</f>
        <v>8.2817597560550185E-25</v>
      </c>
      <c r="W85">
        <f>((1-$E85)^W$3)*$E85*((1+r_typical)^(-W$3))</f>
        <v>2.6225572560840885E-26</v>
      </c>
      <c r="X85">
        <f>((1-$E85)^X$3)*$E85*((1+r_typical)^(-X$3))</f>
        <v>8.3047646442662781E-28</v>
      </c>
      <c r="Y85">
        <f>((1-$E85)^Y$3)*$E85*((1+r_typical)^(-Y$3))</f>
        <v>2.6298421373509871E-29</v>
      </c>
      <c r="Z85">
        <f>((1-$E85)^Z$3)*$E85*((1+r_typical)^(-Z$3))</f>
        <v>8.32783343494479E-31</v>
      </c>
      <c r="AA85">
        <f>((1-$E85)^AA$3)*$E85*((1+r_typical)^(-AA$3))</f>
        <v>2.6371472543991833E-32</v>
      </c>
      <c r="AB85">
        <f>((1-$E85)^AB$3)*$E85*((1+r_typical)^(-AB$3))</f>
        <v>8.350966305597411E-34</v>
      </c>
      <c r="AC85">
        <f>((1-$E85)^AC$3)*$E85*((1+r_typical)^(-AC$3))</f>
        <v>2.6444726634391798E-35</v>
      </c>
      <c r="AD85">
        <f>((1-$E85)^AD$3)*$E85*((1+r_typical)^(-AD$3))</f>
        <v>8.3741634342240639E-37</v>
      </c>
      <c r="AE85">
        <f>((1-$E85)^AE$3)*$E85*((1+r_typical)^(-AE$3))</f>
        <v>2.6518184208376196E-38</v>
      </c>
      <c r="AF85">
        <f>((1-$E85)^AF$3)*$E85*((1+r_typical)^(-AF$3))</f>
        <v>8.3974249993191274E-40</v>
      </c>
      <c r="AG85">
        <f>((1-$E85)^AG$3)*$E85*((1+r_typical)^(-AG$3))</f>
        <v>2.659184583117723E-41</v>
      </c>
      <c r="AH85">
        <f>((1-$E85)^AH$3)*$E85*((1+r_typical)^(-AH$3))</f>
        <v>8.4207511798727837E-43</v>
      </c>
      <c r="AI85">
        <f>((1-$E85)^AI$3)*$E85*((1+r_typical)^(-AI$3))</f>
        <v>2.6665712069597147E-44</v>
      </c>
      <c r="AJ85">
        <f>((1-$E85)^AJ$3)*$E85*((1+r_typical)^(-AJ$3))</f>
        <v>8.4441421553724285E-46</v>
      </c>
      <c r="AK85">
        <f>((1-$E85)^AK$3)*$E85*((1+r_typical)^(-AK$3))</f>
        <v>2.6739783492012679E-47</v>
      </c>
      <c r="AL85">
        <f>((1-$E85)^AL$3)*$E85*((1+r_typical)^(-AL$3))</f>
        <v>8.4675981058040114E-49</v>
      </c>
      <c r="AM85">
        <f>((1-$E85)^AM$3)*$E85*((1+r_typical)^(-AM$3))</f>
        <v>2.6814060668379359E-50</v>
      </c>
      <c r="AN85">
        <f>((1-$E85)^AN$3)*$E85*((1+r_typical)^(-AN$3))</f>
        <v>8.491119211653462E-52</v>
      </c>
      <c r="AO85">
        <f>((1-$E85)^AO$3)*$E85*((1+r_typical)^(-AO$3))</f>
        <v>2.6888544170235961E-53</v>
      </c>
      <c r="AP85">
        <f>((1-$E85)^AP$3)*$E85*((1+r_typical)^(-AP$3))</f>
        <v>8.5147056539080496E-55</v>
      </c>
      <c r="AQ85">
        <f>((1-$E85)^AQ$3)*$E85*((1+r_typical)^(-AQ$3))</f>
        <v>2.6963234570708814E-56</v>
      </c>
      <c r="AR85">
        <f>((1-$E85)^AR$3)*$E85*((1+r_typical)^(-AR$3))</f>
        <v>8.5383576140577899E-58</v>
      </c>
      <c r="AS85">
        <f>((1-$E85)^AS$3)*$E85*((1+r_typical)^(-AS$3))</f>
        <v>2.7038132444516328E-59</v>
      </c>
      <c r="AT85">
        <f>((1-$E85)^AT$3)*$E85*((1+r_typical)^(-AT$3))</f>
        <v>8.5620752740968333E-61</v>
      </c>
      <c r="AU85">
        <f>((1-$E85)^AU$3)*$E85*((1+r_typical)^(-AU$3))</f>
        <v>2.7113238367973294E-62</v>
      </c>
      <c r="AV85">
        <f>((1-$E85)^AV$3)*$E85*((1+r_typical)^(-AV$3))</f>
        <v>8.5858588165248742E-64</v>
      </c>
      <c r="AW85">
        <f>((1-$E85)^AW$3)*$E85*((1+r_typical)^(-AW$3))</f>
        <v>2.7188552918995434E-65</v>
      </c>
      <c r="AX85">
        <f>((1-$E85)^AX$3)*$E85*((1+r_typical)^(-AX$3))</f>
        <v>8.6097084243485499E-67</v>
      </c>
      <c r="AY85">
        <f>((1-$E85)^AY$3)*$E85*((1+r_typical)^(-AY$3))</f>
        <v>2.7264076677103734E-68</v>
      </c>
      <c r="AZ85">
        <f>((1-$E85)^AZ$3)*$E85*((1+r_typical)^(-AZ$3))</f>
        <v>8.6336242810828465E-70</v>
      </c>
      <c r="BA85">
        <f>((1-$E85)^BA$3)*$E85*((1+r_typical)^(-BA$3))</f>
        <v>2.7339810223429003E-71</v>
      </c>
      <c r="BB85">
        <f>((1-$E85)^BB$3)*$E85*((1+r_typical)^(-BB$3))</f>
        <v>8.6576065707525145E-73</v>
      </c>
      <c r="BC85">
        <f>((1-$E85)^BC$3)*$E85*((1+r_typical)^(-BC$3))</f>
        <v>2.7415754140716287E-74</v>
      </c>
      <c r="BD85">
        <f>((1-$E85)^BD$3)*$E85*((1+r_typical)^(-BD$3))</f>
        <v>8.6816554778934889E-76</v>
      </c>
      <c r="BE85">
        <f>((1-$E85)^BE$3)*$E85*((1+r_typical)^(-BE$3))</f>
        <v>2.7491909013329373E-77</v>
      </c>
      <c r="BF85">
        <f>((1-$E85)^BF$3)*$E85*((1+r_typical)^(-BF$3))</f>
        <v>8.7057711875542986E-79</v>
      </c>
      <c r="BG85">
        <f>((1-$E85)^BG$3)*$E85*((1+r_typical)^(-BG$3))</f>
        <v>2.7568275427255271E-80</v>
      </c>
      <c r="BH85">
        <f>((1-$E85)^BH$3)*$E85*((1+r_typical)^(-BH$3))</f>
        <v>8.7299538852975002E-82</v>
      </c>
      <c r="BI85">
        <f>((1-$E85)^BI$3)*$E85*((1+r_typical)^(-BI$3))</f>
        <v>2.764485397010875E-83</v>
      </c>
      <c r="BJ85">
        <f>((1-$E85)^BJ$3)*$E85*((1+r_typical)^(-BJ$3))</f>
        <v>8.7542037572010967E-85</v>
      </c>
      <c r="BK85">
        <f>((1-$E85)^BK$3)*$E85*((1+r_typical)^(-BK$3))</f>
        <v>2.7721645231136804E-86</v>
      </c>
      <c r="BL85">
        <f>((1-$E85)^BL$3)*$E85*((1+r_typical)^(-BL$3))</f>
        <v>8.7785209898599851E-88</v>
      </c>
      <c r="BM85">
        <f>((1-$E85)^BM$3)*$E85*((1+r_typical)^(-BM$3))</f>
        <v>2.7798649801223281E-89</v>
      </c>
      <c r="BN85">
        <f>((1-$E85)^BN$3)*$E85*((1+r_typical)^(-BN$3))</f>
        <v>8.802905770387369E-91</v>
      </c>
      <c r="BO85">
        <f>((1-$E85)^BO$3)*$E85*((1+r_typical)^(-BO$3))</f>
        <v>2.787586827289333E-92</v>
      </c>
      <c r="BP85">
        <f>((1-$E85)^BP$3)*$E85*((1+r_typical)^(-BP$3))</f>
        <v>8.8273582864162187E-94</v>
      </c>
      <c r="BQ85">
        <f>((1-$E85)^BQ$3)*$E85*((1+r_typical)^(-BQ$3))</f>
        <v>2.7953301240318013E-95</v>
      </c>
      <c r="BR85">
        <f>((1-$E85)^BR$3)*$E85*((1+r_typical)^(-BR$3))</f>
        <v>8.8518787261007004E-97</v>
      </c>
      <c r="BS85">
        <f>((1-$E85)^BS$3)*$E85*((1+r_typical)^(-BS$3))</f>
        <v>2.8030949299318877E-98</v>
      </c>
      <c r="BT85">
        <f>((1-$E85)^BT$3)*$E85*((1+r_typical)^(-BT$3))</f>
        <v>8.8764672781176418E-100</v>
      </c>
      <c r="BU85">
        <f>((1-$E85)^BU$3)*$E85*((1+r_typical)^(-BU$3))</f>
        <v>2.8108813047372526E-101</v>
      </c>
      <c r="BV85">
        <f>((1-$E85)^BV$3)*$E85*((1+r_typical)^(-BV$3))</f>
        <v>8.9011241316679628E-103</v>
      </c>
      <c r="BW85">
        <f>((1-$E85)^BW$3)*$E85*((1+r_typical)^(-BW$3))</f>
        <v>2.8186893083615207E-104</v>
      </c>
      <c r="BX85">
        <f>((1-$E85)^BX$3)*$E85*((1+r_typical)^(-BX$3))</f>
        <v>8.9258494764781462E-106</v>
      </c>
      <c r="BY85">
        <f>((1-$E85)^BY$3)*$E85*((1+r_typical)^(-BY$3))</f>
        <v>2.8265190008847458E-107</v>
      </c>
      <c r="BZ85">
        <f>((1-$E85)^BZ$3)*$E85*((1+r_typical)^(-BZ$3))</f>
        <v>8.9506435028016913E-109</v>
      </c>
      <c r="CA85">
        <f>((1-$E85)^CA$3)*$E85*((1+r_typical)^(-CA$3))</f>
        <v>2.8343704425538676E-110</v>
      </c>
      <c r="CB85">
        <f>((1-$E85)^CB$3)*$E85*((1+r_typical)^(-CB$3))</f>
        <v>8.9755064014205811E-112</v>
      </c>
      <c r="CC85">
        <f>((1-$E85)^CC$3)*$E85*((1+r_typical)^(-CC$3))</f>
        <v>2.8422436937831826E-113</v>
      </c>
      <c r="CD85">
        <f>((1-$E85)^CD$3)*$E85*((1+r_typical)^(-CD$3))</f>
        <v>9.0004383636467404E-115</v>
      </c>
      <c r="CE85">
        <f>((1-$E85)^CE$3)*$E85*((1+r_typical)^(-CE$3))</f>
        <v>2.8501388151548009E-116</v>
      </c>
      <c r="CF85">
        <f>((1-$E85)^CF$3)*$E85*((1+r_typical)^(-CF$3))</f>
        <v>9.0254395813235341E-118</v>
      </c>
      <c r="CG85">
        <f>((1-$E85)^CG$3)*$E85*((1+r_typical)^(-CG$3))</f>
        <v>2.8580558674191181E-119</v>
      </c>
      <c r="CH85">
        <f>((1-$E85)^CH$3)*$E85*((1+r_typical)^(-CH$3))</f>
        <v>9.0505102468272048E-121</v>
      </c>
      <c r="CI85">
        <f>((1-$E85)^CI$3)*$E85*((1+r_typical)^(-CI$3))</f>
        <v>2.8659949114952805E-122</v>
      </c>
      <c r="CJ85">
        <f>((1-$E85)^CJ$3)*$E85*((1+r_typical)^(-CJ$3))</f>
        <v>9.075650553068383E-124</v>
      </c>
      <c r="CK85">
        <f>((1-$E85)^CK$3)*$E85*((1+r_typical)^(-CK$3))</f>
        <v>2.8739560084716549E-125</v>
      </c>
      <c r="CL85">
        <f>((1-$E85)^CL$3)*$E85*((1+r_typical)^(-CL$3))</f>
        <v>9.1008606934935684E-127</v>
      </c>
      <c r="CM85">
        <f>((1-$E85)^CM$3)*$E85*((1+r_typical)^(-CM$3))</f>
        <v>2.8819392196062956E-128</v>
      </c>
      <c r="CN85">
        <f>((1-$E85)^CN$3)*$E85*((1+r_typical)^(-CN$3))</f>
        <v>9.1261408620866022E-130</v>
      </c>
      <c r="CO85">
        <f>((1-$E85)^CO$3)*$E85*((1+r_typical)^(-CO$3))</f>
        <v>2.8899446063274233E-131</v>
      </c>
      <c r="CP85">
        <f>((1-$E85)^CP$3)*$E85*((1+r_typical)^(-CP$3))</f>
        <v>9.1514912533701674E-133</v>
      </c>
      <c r="CQ85">
        <f>((1-$E85)^CQ$3)*$E85*((1+r_typical)^(-CQ$3))</f>
        <v>2.8979722302338856E-134</v>
      </c>
      <c r="CR85">
        <f>((1-$E85)^CR$3)*$E85*((1+r_typical)^(-CR$3))</f>
        <v>9.1769120624073034E-136</v>
      </c>
      <c r="CS85">
        <f>((1-$E85)^CS$3)*$E85*((1+r_typical)^(-CS$3))</f>
        <v>2.9060221530956458E-137</v>
      </c>
      <c r="CT85">
        <f>((1-$E85)^CT$3)*$E85*((1+r_typical)^(-CT$3))</f>
        <v>9.2024034848028737E-139</v>
      </c>
      <c r="CU85">
        <f>((1-$E85)^CU$3)*$E85*((1+r_typical)^(-CU$3))</f>
        <v>2.9140944368542425E-140</v>
      </c>
      <c r="CV85">
        <f>((1-$E85)^CV$3)*$E85*((1+r_typical)^(-CV$3))</f>
        <v>9.2279657167050992E-142</v>
      </c>
      <c r="CW85">
        <f>((1-$E85)^CW$3)*$E85*((1+r_typical)^(-CW$3))</f>
        <v>2.9221891436232804E-143</v>
      </c>
      <c r="CX85">
        <f>((1-$E85)^CX$3)*$E85*((1+r_typical)^(-CX$3))</f>
        <v>9.2535989548070502E-145</v>
      </c>
      <c r="CY85">
        <f>((1-$E85)^CY$3)*$E85*((1+r_typical)^(-CY$3))</f>
        <v>2.930306335688899E-146</v>
      </c>
      <c r="CZ85">
        <f>((1-$E85)^CZ$3)*$E85*((1+r_typical)^(-CZ$3))</f>
        <v>9.2793033963481763E-148</v>
      </c>
      <c r="DA85">
        <f>((1-$E85)^DA$3)*$E85*((1+r_typical)^(-DA$3))</f>
        <v>2.9384460755102548E-149</v>
      </c>
      <c r="DB85">
        <f>((1-$E85)^DB$3)*$E85*((1+r_typical)^(-DB$3))</f>
        <v>9.3050792391158022E-151</v>
      </c>
      <c r="DC85">
        <f>((1-$E85)^DC$3)*$E85*((1+r_typical)^(-DC$3))</f>
        <v>2.9466084257200037E-152</v>
      </c>
      <c r="DD85">
        <f>((1-$E85)^DD$3)*$E85*((1+r_typical)^(-DD$3))</f>
        <v>9.3309266814466746E-154</v>
      </c>
      <c r="DE85">
        <f>((1-$E85)^DE$3)*$E85*((1+r_typical)^(-DE$3))</f>
        <v>2.9547934491247797E-155</v>
      </c>
      <c r="DF85">
        <f>((1-$E85)^DF$3)*$E85*((1+r_typical)^(-DF$3))</f>
        <v>9.3568459222284659E-157</v>
      </c>
      <c r="DG85">
        <f>((1-$E85)^DG$3)*$E85*((1+r_typical)^(-DG$3))</f>
        <v>2.9630012087056799E-158</v>
      </c>
      <c r="DH85">
        <f>((1-$E85)^DH$3)*$E85*((1+r_typical)^(-DH$3))</f>
        <v>9.3828371609013163E-160</v>
      </c>
      <c r="DI85">
        <f>((1-$E85)^DI$3)*$E85*((1+r_typical)^(-DI$3))</f>
        <v>2.9712317676187505E-161</v>
      </c>
      <c r="DJ85">
        <f>((1-$E85)^DJ$3)*$E85*((1+r_typical)^(-DJ$3))</f>
        <v>9.4089005974593696E-163</v>
      </c>
      <c r="DK85">
        <f>((1-$E85)^DK$3)*$E85*((1+r_typical)^(-DK$3))</f>
        <v>2.9794851891954663E-164</v>
      </c>
      <c r="DL85">
        <f>((1-$E85)^DL$3)*$E85*((1+r_typical)^(-DL$3))</f>
        <v>9.4350364324523085E-166</v>
      </c>
      <c r="DM85">
        <f>((1-$E85)^DM$3)*$E85*((1+r_typical)^(-DM$3))</f>
        <v>2.9877615369432298E-167</v>
      </c>
      <c r="DN85">
        <f>((1-$E85)^DN$3)*$E85*((1+r_typical)^(-DN$3))</f>
        <v>9.4612448669868891E-169</v>
      </c>
      <c r="DO85">
        <f>((1-$E85)^DO$3)*$E85*((1+r_typical)^(-DO$3))</f>
        <v>2.9960608745458471E-170</v>
      </c>
      <c r="DP85">
        <f>((1-$E85)^DP$3)*$E85*((1+r_typical)^(-DP$3))</f>
        <v>9.4875261027285163E-172</v>
      </c>
      <c r="DQ85">
        <f>((1-$E85)^DQ$3)*$E85*((1+r_typical)^(-DQ$3))</f>
        <v>3.0043832658640292E-173</v>
      </c>
      <c r="DR85">
        <f>((1-$E85)^DR$3)*$E85*((1+r_typical)^(-DR$3))</f>
        <v>9.513880341902756E-175</v>
      </c>
      <c r="DS85">
        <f>((1-$E85)^DS$3)*$E85*((1+r_typical)^(-DS$3))</f>
        <v>3.0127287749358716E-176</v>
      </c>
      <c r="DT85">
        <f>((1-$E85)^DT$3)*$E85*((1+r_typical)^(-DT$3))</f>
        <v>9.5403077872969247E-178</v>
      </c>
      <c r="DU85">
        <f>((1-$E85)^DU$3)*$E85*((1+r_typical)^(-DU$3))</f>
        <v>3.021097465977359E-179</v>
      </c>
      <c r="DV85">
        <f>((1-$E85)^DV$3)*$E85*((1+r_typical)^(-DV$3))</f>
        <v>9.5668086422616289E-181</v>
      </c>
      <c r="DW85">
        <f>((1-$E85)^DW$3)*$E85*((1+r_typical)^(-DW$3))</f>
        <v>3.0294894033828492E-182</v>
      </c>
      <c r="DX85">
        <f>((1-$E85)^DX$3)*$E85*((1+r_typical)^(-DX$3))</f>
        <v>9.5933831107123559E-184</v>
      </c>
      <c r="DY85">
        <f>((1-$E85)^DY$3)*$E85*((1+r_typical)^(-DY$3))</f>
        <v>3.0379046517255778E-185</v>
      </c>
      <c r="DZ85">
        <f>((1-$E85)^DZ$3)*$E85*((1+r_typical)^(-DZ$3))</f>
        <v>9.6200313971309933E-187</v>
      </c>
      <c r="EA85">
        <f>((1-$E85)^EA$3)*$E85*((1+r_typical)^(-EA$3))</f>
        <v>3.0463432757581473E-188</v>
      </c>
      <c r="EB85">
        <f>((1-$E85)^EB$3)*$E85*((1+r_typical)^(-EB$3))</f>
        <v>9.6467537065674615E-190</v>
      </c>
      <c r="EC85">
        <f>((1-$E85)^EC$3)*$E85*((1+r_typical)^(-EC$3))</f>
        <v>3.0548053404130293E-191</v>
      </c>
      <c r="ED85">
        <f>((1-$E85)^ED$3)*$E85*((1+r_typical)^(-ED$3))</f>
        <v>9.6735502446412545E-193</v>
      </c>
      <c r="EE85">
        <f>((1-$E85)^EE$3)*$E85*((1+r_typical)^(-EE$3))</f>
        <v>3.0632909108030627E-194</v>
      </c>
      <c r="EF85">
        <f>((1-$E85)^EF$3)*$E85*((1+r_typical)^(-EF$3))</f>
        <v>9.7004212175430286E-196</v>
      </c>
      <c r="EG85">
        <f>((1-$E85)^EG$3)*$E85*((1+r_typical)^(-EG$3))</f>
        <v>3.0718000522219587E-197</v>
      </c>
      <c r="EH85">
        <f>((1-$E85)^EH$3)*$E85*((1+r_typical)^(-EH$3))</f>
        <v>9.7273668320361999E-199</v>
      </c>
      <c r="EI85">
        <f>((1-$E85)^EI$3)*$E85*((1+r_typical)^(-EI$3))</f>
        <v>3.0803328301447956E-200</v>
      </c>
      <c r="EJ85">
        <f>((1-$E85)^EJ$3)*$E85*((1+r_typical)^(-EJ$3))</f>
        <v>9.7543872954585147E-202</v>
      </c>
      <c r="EK85">
        <f>((1-$E85)^EK$3)*$E85*((1+r_typical)^(-EK$3))</f>
        <v>3.0888893102285295E-203</v>
      </c>
      <c r="EL85">
        <f>((1-$E85)^EL$3)*$E85*((1+r_typical)^(-EL$3))</f>
        <v>9.7814828157236724E-205</v>
      </c>
      <c r="EM85">
        <f>((1-$E85)^EM$3)*$E85*((1+r_typical)^(-EM$3))</f>
        <v>3.0974695583124948E-206</v>
      </c>
      <c r="EN85">
        <f>((1-$E85)^EN$3)*$E85*((1+r_typical)^(-EN$3))</f>
        <v>9.8086536013229E-208</v>
      </c>
      <c r="EO85">
        <f>((1-$E85)^EO$3)*$E85*((1+r_typical)^(-EO$3))</f>
        <v>3.1060736404189171E-209</v>
      </c>
      <c r="EP85">
        <f>((1-$E85)^EP$3)*$E85*((1+r_typical)^(-EP$3))</f>
        <v>9.8358998613265661E-211</v>
      </c>
      <c r="EQ85">
        <f>((1-$E85)^EQ$3)*$E85*((1+r_typical)^(-EQ$3))</f>
        <v>3.1147016227534122E-212</v>
      </c>
      <c r="ER85">
        <f>((1-$E85)^ER$3)*$E85*((1+r_typical)^(-ER$3))</f>
        <v>9.8632218053858031E-214</v>
      </c>
      <c r="ES85">
        <f>((1-$E85)^ES$3)*$E85*((1+r_typical)^(-ES$3))</f>
        <v>3.1233535717055029E-215</v>
      </c>
      <c r="ET85">
        <f>((1-$E85)^ET$3)*$E85*((1+r_typical)^(-ET$3))</f>
        <v>9.8906196437340888E-217</v>
      </c>
      <c r="EU85">
        <f>((1-$E85)^EU$3)*$E85*((1+r_typical)^(-EU$3))</f>
        <v>3.1320295538491267E-218</v>
      </c>
      <c r="EV85">
        <f>((1-$E85)^EV$3)*$E85*((1+r_typical)^(-EV$3))</f>
        <v>9.9180935871888976E-220</v>
      </c>
      <c r="EW85">
        <f>((1-$E85)^EW$3)*$E85*((1+r_typical)^(-EW$3))</f>
        <v>3.1407296359431515E-221</v>
      </c>
      <c r="EX85">
        <f>((1-$E85)^EX$3)*$E85*((1+r_typical)^(-EX$3))</f>
        <v>9.9456438471533075E-223</v>
      </c>
      <c r="EY85">
        <f>((1-$E85)^EY$3)*$E85*((1+r_typical)^(-EY$3))</f>
        <v>3.1494538849318798E-224</v>
      </c>
      <c r="EZ85">
        <f>((1-$E85)^EZ$3)*$E85*((1+r_typical)^(-EZ$3))</f>
        <v>9.9732706356176158E-226</v>
      </c>
      <c r="FA85">
        <f>((1-$E85)^FA$3)*$E85*((1+r_typical)^(-FA$3))</f>
        <v>3.1582023679455776E-227</v>
      </c>
      <c r="FB85">
        <f>((1-$E85)^FB$3)*$E85*((1+r_typical)^(-FB$3))</f>
        <v>1.0000974165160991E-228</v>
      </c>
      <c r="FC85">
        <f>((1-$E85)^FC$3)*$E85*((1+r_typical)^(-FC$3))</f>
        <v>3.1669751523009797E-230</v>
      </c>
      <c r="FD85">
        <f>((1-$E85)^FD$3)*$E85*((1+r_typical)^(-FD$3))</f>
        <v>1.0028754648953104E-231</v>
      </c>
      <c r="FE85">
        <f>((1-$E85)^FE$3)*$E85*((1+r_typical)^(-FE$3))</f>
        <v>3.1757723055018144E-233</v>
      </c>
      <c r="FF85">
        <f>((1-$E85)^FF$3)*$E85*((1+r_typical)^(-FF$3))</f>
        <v>1.0056612300755741E-234</v>
      </c>
      <c r="FG85">
        <f>((1-$E85)^FG$3)*$E85*((1+r_typical)^(-FG$3))</f>
        <v>3.1845938952393173E-236</v>
      </c>
      <c r="FH85">
        <f>((1-$E85)^FH$3)*$E85*((1+r_typical)^(-FH$3))</f>
        <v>1.0084547334924503E-237</v>
      </c>
      <c r="FI85">
        <f>((1-$E85)^FI$3)*$E85*((1+r_typical)^(-FI$3))</f>
        <v>3.1934399893927581E-239</v>
      </c>
      <c r="FJ85">
        <f>((1-$E85)^FJ$3)*$E85*((1+r_typical)^(-FJ$3))</f>
        <v>1.0112559966410396E-240</v>
      </c>
      <c r="FK85">
        <f>((1-$E85)^FK$3)*$E85*((1+r_typical)^(-FK$3))</f>
        <v>3.2023106560299582E-242</v>
      </c>
      <c r="FL85">
        <f>((1-$E85)^FL$3)*$E85*((1+r_typical)^(-FL$3))</f>
        <v>1.014065041076153E-243</v>
      </c>
      <c r="FM85">
        <f>((1-$E85)^FM$3)*$E85*((1+r_typical)^(-FM$3))</f>
        <v>3.211205963407817E-245</v>
      </c>
      <c r="FN85">
        <f>((1-$E85)^FN$3)*$E85*((1+r_typical)^(-FN$3))</f>
        <v>1.0168818884124748E-246</v>
      </c>
      <c r="FO85">
        <f>((1-$E85)^FO$3)*$E85*((1+r_typical)^(-FO$3))</f>
        <v>3.220125979972836E-248</v>
      </c>
      <c r="FP85">
        <f>((1-$E85)^FP$3)*$E85*((1+r_typical)^(-FP$3))</f>
        <v>1.0197065603247313E-249</v>
      </c>
      <c r="FQ85">
        <f>((1-$E85)^FQ$3)*$E85*((1+r_typical)^(-FQ$3))</f>
        <v>3.2290707743616481E-251</v>
      </c>
      <c r="FR85">
        <f>((1-$E85)^FR$3)*$E85*((1+r_typical)^(-FR$3))</f>
        <v>1.022539078547855E-252</v>
      </c>
      <c r="FS85">
        <f>((1-$E85)^FS$3)*$E85*((1+r_typical)^(-FS$3))</f>
        <v>3.2380404154015387E-254</v>
      </c>
      <c r="FT85">
        <f>((1-$E85)^FT$3)*$E85*((1+r_typical)^(-FT$3))</f>
        <v>1.0253794648771537E-255</v>
      </c>
      <c r="FU85">
        <f>((1-$E85)^FU$3)*$E85*((1+r_typical)^(-FU$3))</f>
        <v>3.2470349721109868E-257</v>
      </c>
      <c r="FV85">
        <f>((1-$E85)^FV$3)*$E85*((1+r_typical)^(-FV$3))</f>
        <v>1.0282277411684786E-258</v>
      </c>
      <c r="FW85">
        <f>((1-$E85)^FW$3)*$E85*((1+r_typical)^(-FW$3))</f>
        <v>3.256054513700182E-260</v>
      </c>
      <c r="FX85">
        <f>((1-$E85)^FX$3)*$E85*((1+r_typical)^(-FX$3))</f>
        <v>1.0310839293383903E-261</v>
      </c>
      <c r="FY85">
        <f>((1-$E85)^FY$3)*$E85*((1+r_typical)^(-FY$3))</f>
        <v>3.2650991095715687E-263</v>
      </c>
      <c r="FZ85">
        <f>((1-$E85)^FZ$3)*$E85*((1+r_typical)^(-FZ$3))</f>
        <v>1.0339480513643296E-264</v>
      </c>
      <c r="GA85">
        <f>((1-$E85)^GA$3)*$E85*((1+r_typical)^(-GA$3))</f>
        <v>3.2741688293203766E-266</v>
      </c>
      <c r="GB85">
        <f>((1-$E85)^GB$3)*$E85*((1+r_typical)^(-GB$3))</f>
        <v>1.0368201292847855E-267</v>
      </c>
      <c r="GC85">
        <f>((1-$E85)^GC$3)*$E85*((1+r_typical)^(-GC$3))</f>
        <v>3.2832637427351533E-269</v>
      </c>
      <c r="GD85">
        <f>((1-$E85)^GD$3)*$E85*((1+r_typical)^(-GD$3))</f>
        <v>1.0397001851994647E-270</v>
      </c>
      <c r="GE85">
        <f>((1-$E85)^GE$3)*$E85*((1+r_typical)^(-GE$3))</f>
        <v>3.2923839197983041E-272</v>
      </c>
      <c r="GF85">
        <f>((1-$E85)^GF$3)*$E85*((1+r_typical)^(-GF$3))</f>
        <v>1.0425882412694629E-273</v>
      </c>
      <c r="GG85">
        <f>((1-$E85)^GG$3)*$E85*((1+r_typical)^(-GG$3))</f>
        <v>3.3015294306866323E-275</v>
      </c>
      <c r="GH85">
        <f>((1-$E85)^GH$3)*$E85*((1+r_typical)^(-GH$3))</f>
        <v>1.0454843197174329E-276</v>
      </c>
      <c r="GI85">
        <f>((1-$E85)^GI$3)*$E85*((1+r_typical)^(-GI$3))</f>
        <v>3.3107003457718692E-278</v>
      </c>
      <c r="GJ85">
        <f>((1-$E85)^GJ$3)*$E85*((1+r_typical)^(-GJ$3))</f>
        <v>1.0483884428277588E-279</v>
      </c>
      <c r="GK85">
        <f>((1-$E85)^GK$3)*$E85*((1+r_typical)^(-GK$3))</f>
        <v>3.3198967356212346E-281</v>
      </c>
      <c r="GL85">
        <f>((1-$E85)^GL$3)*$E85*((1+r_typical)^(-GL$3))</f>
        <v>1.0513006329467239E-282</v>
      </c>
      <c r="GM85">
        <f>((1-$E85)^GM$3)*$E85*((1+r_typical)^(-GM$3))</f>
        <v>3.3291186709979579E-284</v>
      </c>
      <c r="GN85">
        <f>((1-$E85)^GN$3)*$E85*((1+r_typical)^(-GN$3))</f>
        <v>1.0542209124826863E-285</v>
      </c>
      <c r="GO85">
        <f>((1-$E85)^GO$3)*$E85*((1+r_typical)^(-GO$3))</f>
        <v>3.3383662228618398E-287</v>
      </c>
      <c r="GP85">
        <f>((1-$E85)^GP$3)*$E85*((1+r_typical)^(-GP$3))</f>
        <v>1.0571493039062487E-288</v>
      </c>
      <c r="GQ85">
        <f>((1-$E85)^GQ$3)*$E85*((1+r_typical)^(-GQ$3))</f>
        <v>3.3476394623697854E-290</v>
      </c>
      <c r="GR85">
        <f>((1-$E85)^GR$3)*$E85*((1+r_typical)^(-GR$3))</f>
        <v>1.060085829750432E-291</v>
      </c>
      <c r="GS85">
        <f>((1-$E85)^GS$3)*$E85*((1+r_typical)^(-GS$3))</f>
        <v>3.3569384608763675E-293</v>
      </c>
      <c r="GT85">
        <f>((1-$E85)^GT$3)*$E85*((1+r_typical)^(-GT$3))</f>
        <v>1.0630305126108491E-294</v>
      </c>
      <c r="GU85">
        <f>((1-$E85)^GU$3)*$E85*((1+r_typical)^(-GU$3))</f>
        <v>3.3662632899343549E-296</v>
      </c>
      <c r="GV85">
        <f>((1-$E85)^GV$3)*$E85*((1+r_typical)^(-GV$3))</f>
        <v>1.0659833751458788E-297</v>
      </c>
      <c r="GW85">
        <f>((1-$E85)^GW$3)*$E85*((1+r_typical)^(-GW$3))</f>
        <v>3.3756140212952815E-299</v>
      </c>
      <c r="GX85">
        <f>((1-$E85)^GX$3)*$E85*((1+r_typical)^(-GX$3))</f>
        <v>1.0689444400768388E-300</v>
      </c>
      <c r="GY85">
        <f t="shared" si="1"/>
        <v>0.83648881239242667</v>
      </c>
    </row>
    <row r="86" spans="1:207" x14ac:dyDescent="0.25">
      <c r="A86">
        <v>81</v>
      </c>
      <c r="B86">
        <f>((1-pf_test)^(A86-1))*pf_test*((1+r_typical)^(-A86))</f>
        <v>3.7056531770324779E-66</v>
      </c>
      <c r="E86">
        <v>0.82</v>
      </c>
      <c r="F86">
        <f>((1-$E86)^F$3)*$E86*((1+r_typical)^(-F$3))</f>
        <v>0.82</v>
      </c>
      <c r="G86">
        <f>((1-$E86)^G$3)*$E86*((1+r_typical)^(-G$3))</f>
        <v>2.4600000000000004E-2</v>
      </c>
      <c r="H86">
        <f>((1-$E86)^H$3)*$E86*((1+r_typical)^(-H$3))</f>
        <v>7.3800000000000037E-4</v>
      </c>
      <c r="I86">
        <f>((1-$E86)^I$3)*$E86*((1+r_typical)^(-I$3))</f>
        <v>2.2140000000000015E-5</v>
      </c>
      <c r="J86">
        <f>((1-$E86)^J$3)*$E86*((1+r_typical)^(-J$3))</f>
        <v>6.6420000000000067E-7</v>
      </c>
      <c r="K86">
        <f>((1-$E86)^K$3)*$E86*((1+r_typical)^(-K$3))</f>
        <v>1.9926000000000026E-8</v>
      </c>
      <c r="L86">
        <f>((1-$E86)^L$3)*$E86*((1+r_typical)^(-L$3))</f>
        <v>5.9778000000000101E-10</v>
      </c>
      <c r="M86">
        <f>((1-$E86)^M$3)*$E86*((1+r_typical)^(-M$3))</f>
        <v>1.793340000000003E-11</v>
      </c>
      <c r="N86">
        <f>((1-$E86)^N$3)*$E86*((1+r_typical)^(-N$3))</f>
        <v>5.3800200000000118E-13</v>
      </c>
      <c r="O86">
        <f>((1-$E86)^O$3)*$E86*((1+r_typical)^(-O$3))</f>
        <v>1.6140060000000038E-14</v>
      </c>
      <c r="P86">
        <f>((1-$E86)^P$3)*$E86*((1+r_typical)^(-P$3))</f>
        <v>4.8420180000000131E-16</v>
      </c>
      <c r="Q86">
        <f>((1-$E86)^Q$3)*$E86*((1+r_typical)^(-Q$3))</f>
        <v>1.4526054000000043E-17</v>
      </c>
      <c r="R86">
        <f>((1-$E86)^R$3)*$E86*((1+r_typical)^(-R$3))</f>
        <v>4.3578162000000144E-19</v>
      </c>
      <c r="S86">
        <f>((1-$E86)^S$3)*$E86*((1+r_typical)^(-S$3))</f>
        <v>1.3073448600000045E-20</v>
      </c>
      <c r="T86">
        <f>((1-$E86)^T$3)*$E86*((1+r_typical)^(-T$3))</f>
        <v>3.9220345800000151E-22</v>
      </c>
      <c r="U86">
        <f>((1-$E86)^U$3)*$E86*((1+r_typical)^(-U$3))</f>
        <v>1.1766103740000047E-23</v>
      </c>
      <c r="V86">
        <f>((1-$E86)^V$3)*$E86*((1+r_typical)^(-V$3))</f>
        <v>3.5298311220000146E-25</v>
      </c>
      <c r="W86">
        <f>((1-$E86)^W$3)*$E86*((1+r_typical)^(-W$3))</f>
        <v>1.0589493366000046E-26</v>
      </c>
      <c r="X86">
        <f>((1-$E86)^X$3)*$E86*((1+r_typical)^(-X$3))</f>
        <v>3.1768480098000145E-28</v>
      </c>
      <c r="Y86">
        <f>((1-$E86)^Y$3)*$E86*((1+r_typical)^(-Y$3))</f>
        <v>9.5305440294000449E-30</v>
      </c>
      <c r="Z86">
        <f>((1-$E86)^Z$3)*$E86*((1+r_typical)^(-Z$3))</f>
        <v>2.8591632088200146E-31</v>
      </c>
      <c r="AA86">
        <f>((1-$E86)^AA$3)*$E86*((1+r_typical)^(-AA$3))</f>
        <v>8.5774896264600473E-33</v>
      </c>
      <c r="AB86">
        <f>((1-$E86)^AB$3)*$E86*((1+r_typical)^(-AB$3))</f>
        <v>2.5732468879380154E-34</v>
      </c>
      <c r="AC86">
        <f>((1-$E86)^AC$3)*$E86*((1+r_typical)^(-AC$3))</f>
        <v>7.7197406638140474E-36</v>
      </c>
      <c r="AD86">
        <f>((1-$E86)^AD$3)*$E86*((1+r_typical)^(-AD$3))</f>
        <v>2.3159221991442142E-37</v>
      </c>
      <c r="AE86">
        <f>((1-$E86)^AE$3)*$E86*((1+r_typical)^(-AE$3))</f>
        <v>6.9477665974326453E-39</v>
      </c>
      <c r="AF86">
        <f>((1-$E86)^AF$3)*$E86*((1+r_typical)^(-AF$3))</f>
        <v>2.0843299792297944E-40</v>
      </c>
      <c r="AG86">
        <f>((1-$E86)^AG$3)*$E86*((1+r_typical)^(-AG$3))</f>
        <v>6.2529899376893832E-42</v>
      </c>
      <c r="AH86">
        <f>((1-$E86)^AH$3)*$E86*((1+r_typical)^(-AH$3))</f>
        <v>1.8758969813068155E-43</v>
      </c>
      <c r="AI86">
        <f>((1-$E86)^AI$3)*$E86*((1+r_typical)^(-AI$3))</f>
        <v>5.6276909439204482E-45</v>
      </c>
      <c r="AJ86">
        <f>((1-$E86)^AJ$3)*$E86*((1+r_typical)^(-AJ$3))</f>
        <v>1.6883072831761357E-46</v>
      </c>
      <c r="AK86">
        <f>((1-$E86)^AK$3)*$E86*((1+r_typical)^(-AK$3))</f>
        <v>5.0649218495284067E-48</v>
      </c>
      <c r="AL86">
        <f>((1-$E86)^AL$3)*$E86*((1+r_typical)^(-AL$3))</f>
        <v>1.5194765548585222E-49</v>
      </c>
      <c r="AM86">
        <f>((1-$E86)^AM$3)*$E86*((1+r_typical)^(-AM$3))</f>
        <v>4.5584296645755672E-51</v>
      </c>
      <c r="AN86">
        <f>((1-$E86)^AN$3)*$E86*((1+r_typical)^(-AN$3))</f>
        <v>1.3675288993726708E-52</v>
      </c>
      <c r="AO86">
        <f>((1-$E86)^AO$3)*$E86*((1+r_typical)^(-AO$3))</f>
        <v>4.1025866981180133E-54</v>
      </c>
      <c r="AP86">
        <f>((1-$E86)^AP$3)*$E86*((1+r_typical)^(-AP$3))</f>
        <v>1.2307760094354043E-55</v>
      </c>
      <c r="AQ86">
        <f>((1-$E86)^AQ$3)*$E86*((1+r_typical)^(-AQ$3))</f>
        <v>3.6923280283062138E-57</v>
      </c>
      <c r="AR86">
        <f>((1-$E86)^AR$3)*$E86*((1+r_typical)^(-AR$3))</f>
        <v>1.1076984084918646E-58</v>
      </c>
      <c r="AS86">
        <f>((1-$E86)^AS$3)*$E86*((1+r_typical)^(-AS$3))</f>
        <v>3.3230952254755944E-60</v>
      </c>
      <c r="AT86">
        <f>((1-$E86)^AT$3)*$E86*((1+r_typical)^(-AT$3))</f>
        <v>9.9692856764267864E-62</v>
      </c>
      <c r="AU86">
        <f>((1-$E86)^AU$3)*$E86*((1+r_typical)^(-AU$3))</f>
        <v>2.9907857029280368E-63</v>
      </c>
      <c r="AV86">
        <f>((1-$E86)^AV$3)*$E86*((1+r_typical)^(-AV$3))</f>
        <v>8.9723571087841138E-65</v>
      </c>
      <c r="AW86">
        <f>((1-$E86)^AW$3)*$E86*((1+r_typical)^(-AW$3))</f>
        <v>2.6917071326352346E-66</v>
      </c>
      <c r="AX86">
        <f>((1-$E86)^AX$3)*$E86*((1+r_typical)^(-AX$3))</f>
        <v>8.075121397905705E-68</v>
      </c>
      <c r="AY86">
        <f>((1-$E86)^AY$3)*$E86*((1+r_typical)^(-AY$3))</f>
        <v>2.422536419371712E-69</v>
      </c>
      <c r="AZ86">
        <f>((1-$E86)^AZ$3)*$E86*((1+r_typical)^(-AZ$3))</f>
        <v>7.2676092581151394E-71</v>
      </c>
      <c r="BA86">
        <f>((1-$E86)^BA$3)*$E86*((1+r_typical)^(-BA$3))</f>
        <v>2.1802827774345421E-72</v>
      </c>
      <c r="BB86">
        <f>((1-$E86)^BB$3)*$E86*((1+r_typical)^(-BB$3))</f>
        <v>6.5408483323036276E-74</v>
      </c>
      <c r="BC86">
        <f>((1-$E86)^BC$3)*$E86*((1+r_typical)^(-BC$3))</f>
        <v>1.9622544996910888E-75</v>
      </c>
      <c r="BD86">
        <f>((1-$E86)^BD$3)*$E86*((1+r_typical)^(-BD$3))</f>
        <v>5.8867634990732686E-77</v>
      </c>
      <c r="BE86">
        <f>((1-$E86)^BE$3)*$E86*((1+r_typical)^(-BE$3))</f>
        <v>1.7660290497219806E-78</v>
      </c>
      <c r="BF86">
        <f>((1-$E86)^BF$3)*$E86*((1+r_typical)^(-BF$3))</f>
        <v>5.2980871491659445E-80</v>
      </c>
      <c r="BG86">
        <f>((1-$E86)^BG$3)*$E86*((1+r_typical)^(-BG$3))</f>
        <v>1.5894261447497835E-81</v>
      </c>
      <c r="BH86">
        <f>((1-$E86)^BH$3)*$E86*((1+r_typical)^(-BH$3))</f>
        <v>4.7682784342493522E-83</v>
      </c>
      <c r="BI86">
        <f>((1-$E86)^BI$3)*$E86*((1+r_typical)^(-BI$3))</f>
        <v>1.4304835302748062E-84</v>
      </c>
      <c r="BJ86">
        <f>((1-$E86)^BJ$3)*$E86*((1+r_typical)^(-BJ$3))</f>
        <v>4.2914505908244191E-86</v>
      </c>
      <c r="BK86">
        <f>((1-$E86)^BK$3)*$E86*((1+r_typical)^(-BK$3))</f>
        <v>1.2874351772473261E-87</v>
      </c>
      <c r="BL86">
        <f>((1-$E86)^BL$3)*$E86*((1+r_typical)^(-BL$3))</f>
        <v>3.8623055317419795E-89</v>
      </c>
      <c r="BM86">
        <f>((1-$E86)^BM$3)*$E86*((1+r_typical)^(-BM$3))</f>
        <v>1.1586916595225942E-90</v>
      </c>
      <c r="BN86">
        <f>((1-$E86)^BN$3)*$E86*((1+r_typical)^(-BN$3))</f>
        <v>3.4760749785677825E-92</v>
      </c>
      <c r="BO86">
        <f>((1-$E86)^BO$3)*$E86*((1+r_typical)^(-BO$3))</f>
        <v>1.0428224935703351E-93</v>
      </c>
      <c r="BP86">
        <f>((1-$E86)^BP$3)*$E86*((1+r_typical)^(-BP$3))</f>
        <v>3.1284674807110067E-95</v>
      </c>
      <c r="BQ86">
        <f>((1-$E86)^BQ$3)*$E86*((1+r_typical)^(-BQ$3))</f>
        <v>9.3854024421330226E-97</v>
      </c>
      <c r="BR86">
        <f>((1-$E86)^BR$3)*$E86*((1+r_typical)^(-BR$3))</f>
        <v>2.8156207326399072E-98</v>
      </c>
      <c r="BS86">
        <f>((1-$E86)^BS$3)*$E86*((1+r_typical)^(-BS$3))</f>
        <v>8.4468621979197236E-100</v>
      </c>
      <c r="BT86">
        <f>((1-$E86)^BT$3)*$E86*((1+r_typical)^(-BT$3))</f>
        <v>2.5340586593759181E-101</v>
      </c>
      <c r="BU86">
        <f>((1-$E86)^BU$3)*$E86*((1+r_typical)^(-BU$3))</f>
        <v>7.6021759781277558E-103</v>
      </c>
      <c r="BV86">
        <f>((1-$E86)^BV$3)*$E86*((1+r_typical)^(-BV$3))</f>
        <v>2.2806527934383275E-104</v>
      </c>
      <c r="BW86">
        <f>((1-$E86)^BW$3)*$E86*((1+r_typical)^(-BW$3))</f>
        <v>6.841958380314983E-106</v>
      </c>
      <c r="BX86">
        <f>((1-$E86)^BX$3)*$E86*((1+r_typical)^(-BX$3))</f>
        <v>2.0525875140944958E-107</v>
      </c>
      <c r="BY86">
        <f>((1-$E86)^BY$3)*$E86*((1+r_typical)^(-BY$3))</f>
        <v>6.1577625422834885E-109</v>
      </c>
      <c r="BZ86">
        <f>((1-$E86)^BZ$3)*$E86*((1+r_typical)^(-BZ$3))</f>
        <v>1.8473287626850468E-110</v>
      </c>
      <c r="CA86">
        <f>((1-$E86)^CA$3)*$E86*((1+r_typical)^(-CA$3))</f>
        <v>5.5419862880551434E-112</v>
      </c>
      <c r="CB86">
        <f>((1-$E86)^CB$3)*$E86*((1+r_typical)^(-CB$3))</f>
        <v>1.6625958864165437E-113</v>
      </c>
      <c r="CC86">
        <f>((1-$E86)^CC$3)*$E86*((1+r_typical)^(-CC$3))</f>
        <v>4.9877876592496312E-115</v>
      </c>
      <c r="CD86">
        <f>((1-$E86)^CD$3)*$E86*((1+r_typical)^(-CD$3))</f>
        <v>1.4963362977748896E-116</v>
      </c>
      <c r="CE86">
        <f>((1-$E86)^CE$3)*$E86*((1+r_typical)^(-CE$3))</f>
        <v>4.4890088933246688E-118</v>
      </c>
      <c r="CF86">
        <f>((1-$E86)^CF$3)*$E86*((1+r_typical)^(-CF$3))</f>
        <v>1.3467026679974019E-119</v>
      </c>
      <c r="CG86">
        <f>((1-$E86)^CG$3)*$E86*((1+r_typical)^(-CG$3))</f>
        <v>4.0401080039922059E-121</v>
      </c>
      <c r="CH86">
        <f>((1-$E86)^CH$3)*$E86*((1+r_typical)^(-CH$3))</f>
        <v>1.2120324011976619E-122</v>
      </c>
      <c r="CI86">
        <f>((1-$E86)^CI$3)*$E86*((1+r_typical)^(-CI$3))</f>
        <v>3.636097203592987E-124</v>
      </c>
      <c r="CJ86">
        <f>((1-$E86)^CJ$3)*$E86*((1+r_typical)^(-CJ$3))</f>
        <v>1.0908291610778962E-125</v>
      </c>
      <c r="CK86">
        <f>((1-$E86)^CK$3)*$E86*((1+r_typical)^(-CK$3))</f>
        <v>3.2724874832336895E-127</v>
      </c>
      <c r="CL86">
        <f>((1-$E86)^CL$3)*$E86*((1+r_typical)^(-CL$3))</f>
        <v>9.8174624497010697E-129</v>
      </c>
      <c r="CM86">
        <f>((1-$E86)^CM$3)*$E86*((1+r_typical)^(-CM$3))</f>
        <v>2.9452387349103221E-130</v>
      </c>
      <c r="CN86">
        <f>((1-$E86)^CN$3)*$E86*((1+r_typical)^(-CN$3))</f>
        <v>8.8357162047309723E-132</v>
      </c>
      <c r="CO86">
        <f>((1-$E86)^CO$3)*$E86*((1+r_typical)^(-CO$3))</f>
        <v>2.6507148614192912E-133</v>
      </c>
      <c r="CP86">
        <f>((1-$E86)^CP$3)*$E86*((1+r_typical)^(-CP$3))</f>
        <v>7.9521445842578757E-135</v>
      </c>
      <c r="CQ86">
        <f>((1-$E86)^CQ$3)*$E86*((1+r_typical)^(-CQ$3))</f>
        <v>2.3856433752773635E-136</v>
      </c>
      <c r="CR86">
        <f>((1-$E86)^CR$3)*$E86*((1+r_typical)^(-CR$3))</f>
        <v>7.1569301258320932E-138</v>
      </c>
      <c r="CS86">
        <f>((1-$E86)^CS$3)*$E86*((1+r_typical)^(-CS$3))</f>
        <v>2.1470790377496285E-139</v>
      </c>
      <c r="CT86">
        <f>((1-$E86)^CT$3)*$E86*((1+r_typical)^(-CT$3))</f>
        <v>6.4412371132488878E-141</v>
      </c>
      <c r="CU86">
        <f>((1-$E86)^CU$3)*$E86*((1+r_typical)^(-CU$3))</f>
        <v>1.9323711339746663E-142</v>
      </c>
      <c r="CV86">
        <f>((1-$E86)^CV$3)*$E86*((1+r_typical)^(-CV$3))</f>
        <v>5.797113401924002E-144</v>
      </c>
      <c r="CW86">
        <f>((1-$E86)^CW$3)*$E86*((1+r_typical)^(-CW$3))</f>
        <v>1.739134020577201E-145</v>
      </c>
      <c r="CX86">
        <f>((1-$E86)^CX$3)*$E86*((1+r_typical)^(-CX$3))</f>
        <v>5.2174020617316036E-147</v>
      </c>
      <c r="CY86">
        <f>((1-$E86)^CY$3)*$E86*((1+r_typical)^(-CY$3))</f>
        <v>1.5652206185194812E-148</v>
      </c>
      <c r="CZ86">
        <f>((1-$E86)^CZ$3)*$E86*((1+r_typical)^(-CZ$3))</f>
        <v>4.695661855558446E-150</v>
      </c>
      <c r="DA86">
        <f>((1-$E86)^DA$3)*$E86*((1+r_typical)^(-DA$3))</f>
        <v>1.408698556667534E-151</v>
      </c>
      <c r="DB86">
        <f>((1-$E86)^DB$3)*$E86*((1+r_typical)^(-DB$3))</f>
        <v>4.2260956700026025E-153</v>
      </c>
      <c r="DC86">
        <f>((1-$E86)^DC$3)*$E86*((1+r_typical)^(-DC$3))</f>
        <v>1.267828701000781E-154</v>
      </c>
      <c r="DD86">
        <f>((1-$E86)^DD$3)*$E86*((1+r_typical)^(-DD$3))</f>
        <v>3.8034861030023452E-156</v>
      </c>
      <c r="DE86">
        <f>((1-$E86)^DE$3)*$E86*((1+r_typical)^(-DE$3))</f>
        <v>1.1410458309007037E-157</v>
      </c>
      <c r="DF86">
        <f>((1-$E86)^DF$3)*$E86*((1+r_typical)^(-DF$3))</f>
        <v>3.4231374927021118E-159</v>
      </c>
      <c r="DG86">
        <f>((1-$E86)^DG$3)*$E86*((1+r_typical)^(-DG$3))</f>
        <v>1.0269412478106342E-160</v>
      </c>
      <c r="DH86">
        <f>((1-$E86)^DH$3)*$E86*((1+r_typical)^(-DH$3))</f>
        <v>3.080823743431903E-162</v>
      </c>
      <c r="DI86">
        <f>((1-$E86)^DI$3)*$E86*((1+r_typical)^(-DI$3))</f>
        <v>9.2424712302957115E-164</v>
      </c>
      <c r="DJ86">
        <f>((1-$E86)^DJ$3)*$E86*((1+r_typical)^(-DJ$3))</f>
        <v>2.7727413690887144E-165</v>
      </c>
      <c r="DK86">
        <f>((1-$E86)^DK$3)*$E86*((1+r_typical)^(-DK$3))</f>
        <v>8.3182241072661423E-167</v>
      </c>
      <c r="DL86">
        <f>((1-$E86)^DL$3)*$E86*((1+r_typical)^(-DL$3))</f>
        <v>2.4954672321798446E-168</v>
      </c>
      <c r="DM86">
        <f>((1-$E86)^DM$3)*$E86*((1+r_typical)^(-DM$3))</f>
        <v>7.4864016965395348E-170</v>
      </c>
      <c r="DN86">
        <f>((1-$E86)^DN$3)*$E86*((1+r_typical)^(-DN$3))</f>
        <v>2.2459205089618607E-171</v>
      </c>
      <c r="DO86">
        <f>((1-$E86)^DO$3)*$E86*((1+r_typical)^(-DO$3))</f>
        <v>6.7377615268855826E-173</v>
      </c>
      <c r="DP86">
        <f>((1-$E86)^DP$3)*$E86*((1+r_typical)^(-DP$3))</f>
        <v>2.0213284580656752E-174</v>
      </c>
      <c r="DQ86">
        <f>((1-$E86)^DQ$3)*$E86*((1+r_typical)^(-DQ$3))</f>
        <v>6.0639853741970279E-176</v>
      </c>
      <c r="DR86">
        <f>((1-$E86)^DR$3)*$E86*((1+r_typical)^(-DR$3))</f>
        <v>1.8191956122591095E-177</v>
      </c>
      <c r="DS86">
        <f>((1-$E86)^DS$3)*$E86*((1+r_typical)^(-DS$3))</f>
        <v>5.4575868367773274E-179</v>
      </c>
      <c r="DT86">
        <f>((1-$E86)^DT$3)*$E86*((1+r_typical)^(-DT$3))</f>
        <v>1.6372760510331991E-180</v>
      </c>
      <c r="DU86">
        <f>((1-$E86)^DU$3)*$E86*((1+r_typical)^(-DU$3))</f>
        <v>4.9118281530995983E-182</v>
      </c>
      <c r="DV86">
        <f>((1-$E86)^DV$3)*$E86*((1+r_typical)^(-DV$3))</f>
        <v>1.4735484459298796E-183</v>
      </c>
      <c r="DW86">
        <f>((1-$E86)^DW$3)*$E86*((1+r_typical)^(-DW$3))</f>
        <v>4.4206453377896407E-185</v>
      </c>
      <c r="DX86">
        <f>((1-$E86)^DX$3)*$E86*((1+r_typical)^(-DX$3))</f>
        <v>1.3261936013368926E-186</v>
      </c>
      <c r="DY86">
        <f>((1-$E86)^DY$3)*$E86*((1+r_typical)^(-DY$3))</f>
        <v>3.9785808040106786E-188</v>
      </c>
      <c r="DZ86">
        <f>((1-$E86)^DZ$3)*$E86*((1+r_typical)^(-DZ$3))</f>
        <v>1.1935742412032037E-189</v>
      </c>
      <c r="EA86">
        <f>((1-$E86)^EA$3)*$E86*((1+r_typical)^(-EA$3))</f>
        <v>3.5807227236096127E-191</v>
      </c>
      <c r="EB86">
        <f>((1-$E86)^EB$3)*$E86*((1+r_typical)^(-EB$3))</f>
        <v>1.0742168170828842E-192</v>
      </c>
      <c r="EC86">
        <f>((1-$E86)^EC$3)*$E86*((1+r_typical)^(-EC$3))</f>
        <v>3.2226504512486529E-194</v>
      </c>
      <c r="ED86">
        <f>((1-$E86)^ED$3)*$E86*((1+r_typical)^(-ED$3))</f>
        <v>9.6679513537459593E-196</v>
      </c>
      <c r="EE86">
        <f>((1-$E86)^EE$3)*$E86*((1+r_typical)^(-EE$3))</f>
        <v>2.9003854061237892E-197</v>
      </c>
      <c r="EF86">
        <f>((1-$E86)^EF$3)*$E86*((1+r_typical)^(-EF$3))</f>
        <v>8.7011562183713701E-199</v>
      </c>
      <c r="EG86">
        <f>((1-$E86)^EG$3)*$E86*((1+r_typical)^(-EG$3))</f>
        <v>2.6103468655114117E-200</v>
      </c>
      <c r="EH86">
        <f>((1-$E86)^EH$3)*$E86*((1+r_typical)^(-EH$3))</f>
        <v>7.8310405965342377E-202</v>
      </c>
      <c r="EI86">
        <f>((1-$E86)^EI$3)*$E86*((1+r_typical)^(-EI$3))</f>
        <v>2.3493121789602716E-203</v>
      </c>
      <c r="EJ86">
        <f>((1-$E86)^EJ$3)*$E86*((1+r_typical)^(-EJ$3))</f>
        <v>7.0479365368808175E-205</v>
      </c>
      <c r="EK86">
        <f>((1-$E86)^EK$3)*$E86*((1+r_typical)^(-EK$3))</f>
        <v>2.1143809610642456E-206</v>
      </c>
      <c r="EL86">
        <f>((1-$E86)^EL$3)*$E86*((1+r_typical)^(-EL$3))</f>
        <v>6.3431428831927387E-208</v>
      </c>
      <c r="EM86">
        <f>((1-$E86)^EM$3)*$E86*((1+r_typical)^(-EM$3))</f>
        <v>1.9029428649578222E-209</v>
      </c>
      <c r="EN86">
        <f>((1-$E86)^EN$3)*$E86*((1+r_typical)^(-EN$3))</f>
        <v>5.7088285948734691E-211</v>
      </c>
      <c r="EO86">
        <f>((1-$E86)^EO$3)*$E86*((1+r_typical)^(-EO$3))</f>
        <v>1.7126485784620407E-212</v>
      </c>
      <c r="EP86">
        <f>((1-$E86)^EP$3)*$E86*((1+r_typical)^(-EP$3))</f>
        <v>5.1379457353861233E-214</v>
      </c>
      <c r="EQ86">
        <f>((1-$E86)^EQ$3)*$E86*((1+r_typical)^(-EQ$3))</f>
        <v>1.5413837206158371E-215</v>
      </c>
      <c r="ER86">
        <f>((1-$E86)^ER$3)*$E86*((1+r_typical)^(-ER$3))</f>
        <v>4.6241511618475145E-217</v>
      </c>
      <c r="ES86">
        <f>((1-$E86)^ES$3)*$E86*((1+r_typical)^(-ES$3))</f>
        <v>1.3872453485542545E-218</v>
      </c>
      <c r="ET86">
        <f>((1-$E86)^ET$3)*$E86*((1+r_typical)^(-ET$3))</f>
        <v>4.1617360456627646E-220</v>
      </c>
      <c r="EU86">
        <f>((1-$E86)^EU$3)*$E86*((1+r_typical)^(-EU$3))</f>
        <v>1.2485208136988296E-221</v>
      </c>
      <c r="EV86">
        <f>((1-$E86)^EV$3)*$E86*((1+r_typical)^(-EV$3))</f>
        <v>3.7455624410964895E-223</v>
      </c>
      <c r="EW86">
        <f>((1-$E86)^EW$3)*$E86*((1+r_typical)^(-EW$3))</f>
        <v>1.1236687323289473E-224</v>
      </c>
      <c r="EX86">
        <f>((1-$E86)^EX$3)*$E86*((1+r_typical)^(-EX$3))</f>
        <v>3.3710061969868425E-226</v>
      </c>
      <c r="EY86">
        <f>((1-$E86)^EY$3)*$E86*((1+r_typical)^(-EY$3))</f>
        <v>1.011301859096053E-227</v>
      </c>
      <c r="EZ86">
        <f>((1-$E86)^EZ$3)*$E86*((1+r_typical)^(-EZ$3))</f>
        <v>3.0339055772881602E-229</v>
      </c>
      <c r="FA86">
        <f>((1-$E86)^FA$3)*$E86*((1+r_typical)^(-FA$3))</f>
        <v>9.1017167318644824E-231</v>
      </c>
      <c r="FB86">
        <f>((1-$E86)^FB$3)*$E86*((1+r_typical)^(-FB$3))</f>
        <v>2.7305150195593451E-232</v>
      </c>
      <c r="FC86">
        <f>((1-$E86)^FC$3)*$E86*((1+r_typical)^(-FC$3))</f>
        <v>8.1915450586780376E-234</v>
      </c>
      <c r="FD86">
        <f>((1-$E86)^FD$3)*$E86*((1+r_typical)^(-FD$3))</f>
        <v>2.4574635176034124E-235</v>
      </c>
      <c r="FE86">
        <f>((1-$E86)^FE$3)*$E86*((1+r_typical)^(-FE$3))</f>
        <v>7.3723905528102379E-237</v>
      </c>
      <c r="FF86">
        <f>((1-$E86)^FF$3)*$E86*((1+r_typical)^(-FF$3))</f>
        <v>2.2117171658430725E-238</v>
      </c>
      <c r="FG86">
        <f>((1-$E86)^FG$3)*$E86*((1+r_typical)^(-FG$3))</f>
        <v>6.6351514975292179E-240</v>
      </c>
      <c r="FH86">
        <f>((1-$E86)^FH$3)*$E86*((1+r_typical)^(-FH$3))</f>
        <v>1.9905454492587666E-241</v>
      </c>
      <c r="FI86">
        <f>((1-$E86)^FI$3)*$E86*((1+r_typical)^(-FI$3))</f>
        <v>5.9716363477763006E-243</v>
      </c>
      <c r="FJ86">
        <f>((1-$E86)^FJ$3)*$E86*((1+r_typical)^(-FJ$3))</f>
        <v>1.7914909043328898E-244</v>
      </c>
      <c r="FK86">
        <f>((1-$E86)^FK$3)*$E86*((1+r_typical)^(-FK$3))</f>
        <v>5.3744727129986721E-246</v>
      </c>
      <c r="FL86">
        <f>((1-$E86)^FL$3)*$E86*((1+r_typical)^(-FL$3))</f>
        <v>1.6123418138996023E-247</v>
      </c>
      <c r="FM86">
        <f>((1-$E86)^FM$3)*$E86*((1+r_typical)^(-FM$3))</f>
        <v>4.8370254416988069E-249</v>
      </c>
      <c r="FN86">
        <f>((1-$E86)^FN$3)*$E86*((1+r_typical)^(-FN$3))</f>
        <v>1.4511076325096427E-250</v>
      </c>
      <c r="FO86">
        <f>((1-$E86)^FO$3)*$E86*((1+r_typical)^(-FO$3))</f>
        <v>4.353322897528928E-252</v>
      </c>
      <c r="FP86">
        <f>((1-$E86)^FP$3)*$E86*((1+r_typical)^(-FP$3))</f>
        <v>1.3059968692586792E-253</v>
      </c>
      <c r="FQ86">
        <f>((1-$E86)^FQ$3)*$E86*((1+r_typical)^(-FQ$3))</f>
        <v>3.9179906077760383E-255</v>
      </c>
      <c r="FR86">
        <f>((1-$E86)^FR$3)*$E86*((1+r_typical)^(-FR$3))</f>
        <v>1.1753971823328117E-256</v>
      </c>
      <c r="FS86">
        <f>((1-$E86)^FS$3)*$E86*((1+r_typical)^(-FS$3))</f>
        <v>3.5261915469984362E-258</v>
      </c>
      <c r="FT86">
        <f>((1-$E86)^FT$3)*$E86*((1+r_typical)^(-FT$3))</f>
        <v>1.0578574640995312E-259</v>
      </c>
      <c r="FU86">
        <f>((1-$E86)^FU$3)*$E86*((1+r_typical)^(-FU$3))</f>
        <v>3.1735723922985945E-261</v>
      </c>
      <c r="FV86">
        <f>((1-$E86)^FV$3)*$E86*((1+r_typical)^(-FV$3))</f>
        <v>9.5207171768957852E-263</v>
      </c>
      <c r="FW86">
        <f>((1-$E86)^FW$3)*$E86*((1+r_typical)^(-FW$3))</f>
        <v>2.8562151530687363E-264</v>
      </c>
      <c r="FX86">
        <f>((1-$E86)^FX$3)*$E86*((1+r_typical)^(-FX$3))</f>
        <v>8.5686454592062125E-266</v>
      </c>
      <c r="FY86">
        <f>((1-$E86)^FY$3)*$E86*((1+r_typical)^(-FY$3))</f>
        <v>2.5705936377618643E-267</v>
      </c>
      <c r="FZ86">
        <f>((1-$E86)^FZ$3)*$E86*((1+r_typical)^(-FZ$3))</f>
        <v>7.7117809132855924E-269</v>
      </c>
      <c r="GA86">
        <f>((1-$E86)^GA$3)*$E86*((1+r_typical)^(-GA$3))</f>
        <v>2.3135342739856787E-270</v>
      </c>
      <c r="GB86">
        <f>((1-$E86)^GB$3)*$E86*((1+r_typical)^(-GB$3))</f>
        <v>6.9406028219570385E-272</v>
      </c>
      <c r="GC86">
        <f>((1-$E86)^GC$3)*$E86*((1+r_typical)^(-GC$3))</f>
        <v>2.0821808465871113E-273</v>
      </c>
      <c r="GD86">
        <f>((1-$E86)^GD$3)*$E86*((1+r_typical)^(-GD$3))</f>
        <v>6.2465425397613377E-275</v>
      </c>
      <c r="GE86">
        <f>((1-$E86)^GE$3)*$E86*((1+r_typical)^(-GE$3))</f>
        <v>1.8739627619284014E-276</v>
      </c>
      <c r="GF86">
        <f>((1-$E86)^GF$3)*$E86*((1+r_typical)^(-GF$3))</f>
        <v>5.6218882857852081E-278</v>
      </c>
      <c r="GG86">
        <f>((1-$E86)^GG$3)*$E86*((1+r_typical)^(-GG$3))</f>
        <v>1.6865664857355625E-279</v>
      </c>
      <c r="GH86">
        <f>((1-$E86)^GH$3)*$E86*((1+r_typical)^(-GH$3))</f>
        <v>5.0596994572066881E-281</v>
      </c>
      <c r="GI86">
        <f>((1-$E86)^GI$3)*$E86*((1+r_typical)^(-GI$3))</f>
        <v>1.5179098371620069E-282</v>
      </c>
      <c r="GJ86">
        <f>((1-$E86)^GJ$3)*$E86*((1+r_typical)^(-GJ$3))</f>
        <v>4.5537295114860231E-284</v>
      </c>
      <c r="GK86">
        <f>((1-$E86)^GK$3)*$E86*((1+r_typical)^(-GK$3))</f>
        <v>1.3661188534458073E-285</v>
      </c>
      <c r="GL86">
        <f>((1-$E86)^GL$3)*$E86*((1+r_typical)^(-GL$3))</f>
        <v>4.0983565603374221E-287</v>
      </c>
      <c r="GM86">
        <f>((1-$E86)^GM$3)*$E86*((1+r_typical)^(-GM$3))</f>
        <v>1.2295069681012271E-288</v>
      </c>
      <c r="GN86">
        <f>((1-$E86)^GN$3)*$E86*((1+r_typical)^(-GN$3))</f>
        <v>3.6885209043036823E-290</v>
      </c>
      <c r="GO86">
        <f>((1-$E86)^GO$3)*$E86*((1+r_typical)^(-GO$3))</f>
        <v>1.106556271291105E-291</v>
      </c>
      <c r="GP86">
        <f>((1-$E86)^GP$3)*$E86*((1+r_typical)^(-GP$3))</f>
        <v>3.3196688138733158E-293</v>
      </c>
      <c r="GQ86">
        <f>((1-$E86)^GQ$3)*$E86*((1+r_typical)^(-GQ$3))</f>
        <v>9.9590064416199483E-295</v>
      </c>
      <c r="GR86">
        <f>((1-$E86)^GR$3)*$E86*((1+r_typical)^(-GR$3))</f>
        <v>2.9877019324859855E-296</v>
      </c>
      <c r="GS86">
        <f>((1-$E86)^GS$3)*$E86*((1+r_typical)^(-GS$3))</f>
        <v>8.9631057974579589E-298</v>
      </c>
      <c r="GT86">
        <f>((1-$E86)^GT$3)*$E86*((1+r_typical)^(-GT$3))</f>
        <v>2.688931739237388E-299</v>
      </c>
      <c r="GU86">
        <f>((1-$E86)^GU$3)*$E86*((1+r_typical)^(-GU$3))</f>
        <v>8.0667952177121679E-301</v>
      </c>
      <c r="GV86">
        <f>((1-$E86)^GV$3)*$E86*((1+r_typical)^(-GV$3))</f>
        <v>2.420038565313651E-302</v>
      </c>
      <c r="GW86">
        <f>((1-$E86)^GW$3)*$E86*((1+r_typical)^(-GW$3))</f>
        <v>7.2601156959409554E-304</v>
      </c>
      <c r="GX86">
        <f>((1-$E86)^GX$3)*$E86*((1+r_typical)^(-GX$3))</f>
        <v>2.1780347087822868E-305</v>
      </c>
      <c r="GY86">
        <f t="shared" si="1"/>
        <v>0.84536082474226792</v>
      </c>
    </row>
    <row r="87" spans="1:207" x14ac:dyDescent="0.25">
      <c r="A87">
        <v>82</v>
      </c>
      <c r="B87">
        <f>((1-pf_test)^(A87-1))*pf_test*((1+r_typical)^(-A87))</f>
        <v>6.0525668558197139E-67</v>
      </c>
      <c r="E87">
        <v>0.83</v>
      </c>
      <c r="F87">
        <f>((1-$E87)^F$3)*$E87*((1+r_typical)^(-F$3))</f>
        <v>0.83</v>
      </c>
      <c r="G87">
        <f>((1-$E87)^G$3)*$E87*((1+r_typical)^(-G$3))</f>
        <v>2.3516666666666672E-2</v>
      </c>
      <c r="H87">
        <f>((1-$E87)^H$3)*$E87*((1+r_typical)^(-H$3))</f>
        <v>6.6630555555555573E-4</v>
      </c>
      <c r="I87">
        <f>((1-$E87)^I$3)*$E87*((1+r_typical)^(-I$3))</f>
        <v>1.8878657407407416E-5</v>
      </c>
      <c r="J87">
        <f>((1-$E87)^J$3)*$E87*((1+r_typical)^(-J$3))</f>
        <v>5.348952932098769E-7</v>
      </c>
      <c r="K87">
        <f>((1-$E87)^K$3)*$E87*((1+r_typical)^(-K$3))</f>
        <v>1.5155366640946519E-8</v>
      </c>
      <c r="L87">
        <f>((1-$E87)^L$3)*$E87*((1+r_typical)^(-L$3))</f>
        <v>4.2940205482681804E-10</v>
      </c>
      <c r="M87">
        <f>((1-$E87)^M$3)*$E87*((1+r_typical)^(-M$3))</f>
        <v>1.2166391553426516E-11</v>
      </c>
      <c r="N87">
        <f>((1-$E87)^N$3)*$E87*((1+r_typical)^(-N$3))</f>
        <v>3.4471442734708468E-13</v>
      </c>
      <c r="O87">
        <f>((1-$E87)^O$3)*$E87*((1+r_typical)^(-O$3))</f>
        <v>9.7669087748340673E-15</v>
      </c>
      <c r="P87">
        <f>((1-$E87)^P$3)*$E87*((1+r_typical)^(-P$3))</f>
        <v>2.7672908195363201E-16</v>
      </c>
      <c r="Q87">
        <f>((1-$E87)^Q$3)*$E87*((1+r_typical)^(-Q$3))</f>
        <v>7.8406573220195755E-18</v>
      </c>
      <c r="R87">
        <f>((1-$E87)^R$3)*$E87*((1+r_typical)^(-R$3))</f>
        <v>2.2215195745722133E-19</v>
      </c>
      <c r="S87">
        <f>((1-$E87)^S$3)*$E87*((1+r_typical)^(-S$3))</f>
        <v>6.2943054612879393E-21</v>
      </c>
      <c r="T87">
        <f>((1-$E87)^T$3)*$E87*((1+r_typical)^(-T$3))</f>
        <v>1.7833865473649164E-22</v>
      </c>
      <c r="U87">
        <f>((1-$E87)^U$3)*$E87*((1+r_typical)^(-U$3))</f>
        <v>5.0529285508672641E-24</v>
      </c>
      <c r="V87">
        <f>((1-$E87)^V$3)*$E87*((1+r_typical)^(-V$3))</f>
        <v>1.4316630894123919E-25</v>
      </c>
      <c r="W87">
        <f>((1-$E87)^W$3)*$E87*((1+r_typical)^(-W$3))</f>
        <v>4.0563787533351119E-27</v>
      </c>
      <c r="X87">
        <f>((1-$E87)^X$3)*$E87*((1+r_typical)^(-X$3))</f>
        <v>1.1493073134449485E-28</v>
      </c>
      <c r="Y87">
        <f>((1-$E87)^Y$3)*$E87*((1+r_typical)^(-Y$3))</f>
        <v>3.2563707214273547E-30</v>
      </c>
      <c r="Z87">
        <f>((1-$E87)^Z$3)*$E87*((1+r_typical)^(-Z$3))</f>
        <v>9.2263837107108419E-32</v>
      </c>
      <c r="AA87">
        <f>((1-$E87)^AA$3)*$E87*((1+r_typical)^(-AA$3))</f>
        <v>2.6141420513680723E-33</v>
      </c>
      <c r="AB87">
        <f>((1-$E87)^AB$3)*$E87*((1+r_typical)^(-AB$3))</f>
        <v>7.4067358122095402E-35</v>
      </c>
      <c r="AC87">
        <f>((1-$E87)^AC$3)*$E87*((1+r_typical)^(-AC$3))</f>
        <v>2.0985751467927035E-36</v>
      </c>
      <c r="AD87">
        <f>((1-$E87)^AD$3)*$E87*((1+r_typical)^(-AD$3))</f>
        <v>5.9459629159126611E-38</v>
      </c>
      <c r="AE87">
        <f>((1-$E87)^AE$3)*$E87*((1+r_typical)^(-AE$3))</f>
        <v>1.6846894928419209E-39</v>
      </c>
      <c r="AF87">
        <f>((1-$E87)^AF$3)*$E87*((1+r_typical)^(-AF$3))</f>
        <v>4.7732868963854436E-41</v>
      </c>
      <c r="AG87">
        <f>((1-$E87)^AG$3)*$E87*((1+r_typical)^(-AG$3))</f>
        <v>1.3524312873092092E-42</v>
      </c>
      <c r="AH87">
        <f>((1-$E87)^AH$3)*$E87*((1+r_typical)^(-AH$3))</f>
        <v>3.8318886473760939E-44</v>
      </c>
      <c r="AI87">
        <f>((1-$E87)^AI$3)*$E87*((1+r_typical)^(-AI$3))</f>
        <v>1.0857017834232269E-45</v>
      </c>
      <c r="AJ87">
        <f>((1-$E87)^AJ$3)*$E87*((1+r_typical)^(-AJ$3))</f>
        <v>3.0761550530324768E-47</v>
      </c>
      <c r="AK87">
        <f>((1-$E87)^AK$3)*$E87*((1+r_typical)^(-AK$3))</f>
        <v>8.7157726502586852E-49</v>
      </c>
      <c r="AL87">
        <f>((1-$E87)^AL$3)*$E87*((1+r_typical)^(-AL$3))</f>
        <v>2.4694689175732955E-50</v>
      </c>
      <c r="AM87">
        <f>((1-$E87)^AM$3)*$E87*((1+r_typical)^(-AM$3))</f>
        <v>6.9968285997910041E-52</v>
      </c>
      <c r="AN87">
        <f>((1-$E87)^AN$3)*$E87*((1+r_typical)^(-AN$3))</f>
        <v>1.982434769940785E-53</v>
      </c>
      <c r="AO87">
        <f>((1-$E87)^AO$3)*$E87*((1+r_typical)^(-AO$3))</f>
        <v>5.6168985148322268E-55</v>
      </c>
      <c r="AP87">
        <f>((1-$E87)^AP$3)*$E87*((1+r_typical)^(-AP$3))</f>
        <v>1.5914545792024643E-56</v>
      </c>
      <c r="AQ87">
        <f>((1-$E87)^AQ$3)*$E87*((1+r_typical)^(-AQ$3))</f>
        <v>4.5091213077403162E-58</v>
      </c>
      <c r="AR87">
        <f>((1-$E87)^AR$3)*$E87*((1+r_typical)^(-AR$3))</f>
        <v>1.2775843705264233E-59</v>
      </c>
      <c r="AS87">
        <f>((1-$E87)^AS$3)*$E87*((1+r_typical)^(-AS$3))</f>
        <v>3.6198223831581994E-61</v>
      </c>
      <c r="AT87">
        <f>((1-$E87)^AT$3)*$E87*((1+r_typical)^(-AT$3))</f>
        <v>1.0256163418948235E-62</v>
      </c>
      <c r="AU87">
        <f>((1-$E87)^AU$3)*$E87*((1+r_typical)^(-AU$3))</f>
        <v>2.905912968702001E-64</v>
      </c>
      <c r="AV87">
        <f>((1-$E87)^AV$3)*$E87*((1+r_typical)^(-AV$3))</f>
        <v>8.2334200779890049E-66</v>
      </c>
      <c r="AW87">
        <f>((1-$E87)^AW$3)*$E87*((1+r_typical)^(-AW$3))</f>
        <v>2.3328023554302189E-67</v>
      </c>
      <c r="AX87">
        <f>((1-$E87)^AX$3)*$E87*((1+r_typical)^(-AX$3))</f>
        <v>6.6096066737189549E-69</v>
      </c>
      <c r="AY87">
        <f>((1-$E87)^AY$3)*$E87*((1+r_typical)^(-AY$3))</f>
        <v>1.8727218908870371E-70</v>
      </c>
      <c r="AZ87">
        <f>((1-$E87)^AZ$3)*$E87*((1+r_typical)^(-AZ$3))</f>
        <v>5.3060453575132733E-72</v>
      </c>
      <c r="BA87">
        <f>((1-$E87)^BA$3)*$E87*((1+r_typical)^(-BA$3))</f>
        <v>1.5033795179620944E-73</v>
      </c>
      <c r="BB87">
        <f>((1-$E87)^BB$3)*$E87*((1+r_typical)^(-BB$3))</f>
        <v>4.2595753008926026E-75</v>
      </c>
      <c r="BC87">
        <f>((1-$E87)^BC$3)*$E87*((1+r_typical)^(-BC$3))</f>
        <v>1.2068796685862378E-76</v>
      </c>
      <c r="BD87">
        <f>((1-$E87)^BD$3)*$E87*((1+r_typical)^(-BD$3))</f>
        <v>3.4194923943276741E-78</v>
      </c>
      <c r="BE87">
        <f>((1-$E87)^BE$3)*$E87*((1+r_typical)^(-BE$3))</f>
        <v>9.6885617839284131E-80</v>
      </c>
      <c r="BF87">
        <f>((1-$E87)^BF$3)*$E87*((1+r_typical)^(-BF$3))</f>
        <v>2.7450925054463842E-81</v>
      </c>
      <c r="BG87">
        <f>((1-$E87)^BG$3)*$E87*((1+r_typical)^(-BG$3))</f>
        <v>7.7777620987647547E-83</v>
      </c>
      <c r="BH87">
        <f>((1-$E87)^BH$3)*$E87*((1+r_typical)^(-BH$3))</f>
        <v>2.2036992613166808E-84</v>
      </c>
      <c r="BI87">
        <f>((1-$E87)^BI$3)*$E87*((1+r_typical)^(-BI$3))</f>
        <v>6.2438145737305993E-86</v>
      </c>
      <c r="BJ87">
        <f>((1-$E87)^BJ$3)*$E87*((1+r_typical)^(-BJ$3))</f>
        <v>1.7690807958903368E-87</v>
      </c>
      <c r="BK87">
        <f>((1-$E87)^BK$3)*$E87*((1+r_typical)^(-BK$3))</f>
        <v>5.0123955883559551E-89</v>
      </c>
      <c r="BL87">
        <f>((1-$E87)^BL$3)*$E87*((1+r_typical)^(-BL$3))</f>
        <v>1.4201787500341874E-90</v>
      </c>
      <c r="BM87">
        <f>((1-$E87)^BM$3)*$E87*((1+r_typical)^(-BM$3))</f>
        <v>4.0238397917635324E-92</v>
      </c>
      <c r="BN87">
        <f>((1-$E87)^BN$3)*$E87*((1+r_typical)^(-BN$3))</f>
        <v>1.1400879409996678E-93</v>
      </c>
      <c r="BO87">
        <f>((1-$E87)^BO$3)*$E87*((1+r_typical)^(-BO$3))</f>
        <v>3.2302491661657265E-95</v>
      </c>
      <c r="BP87">
        <f>((1-$E87)^BP$3)*$E87*((1+r_typical)^(-BP$3))</f>
        <v>9.1523726374695591E-97</v>
      </c>
      <c r="BQ87">
        <f>((1-$E87)^BQ$3)*$E87*((1+r_typical)^(-BQ$3))</f>
        <v>2.5931722472830424E-98</v>
      </c>
      <c r="BR87">
        <f>((1-$E87)^BR$3)*$E87*((1+r_typical)^(-BR$3))</f>
        <v>7.3473213673019553E-100</v>
      </c>
      <c r="BS87">
        <f>((1-$E87)^BS$3)*$E87*((1+r_typical)^(-BS$3))</f>
        <v>2.0817410540688874E-101</v>
      </c>
      <c r="BT87">
        <f>((1-$E87)^BT$3)*$E87*((1+r_typical)^(-BT$3))</f>
        <v>5.8982663198618492E-103</v>
      </c>
      <c r="BU87">
        <f>((1-$E87)^BU$3)*$E87*((1+r_typical)^(-BU$3))</f>
        <v>1.6711754572941913E-104</v>
      </c>
      <c r="BV87">
        <f>((1-$E87)^BV$3)*$E87*((1+r_typical)^(-BV$3))</f>
        <v>4.7349971290002102E-106</v>
      </c>
      <c r="BW87">
        <f>((1-$E87)^BW$3)*$E87*((1+r_typical)^(-BW$3))</f>
        <v>1.3415825198833928E-107</v>
      </c>
      <c r="BX87">
        <f>((1-$E87)^BX$3)*$E87*((1+r_typical)^(-BX$3))</f>
        <v>3.8011504730029473E-109</v>
      </c>
      <c r="BY87">
        <f>((1-$E87)^BY$3)*$E87*((1+r_typical)^(-BY$3))</f>
        <v>1.0769926340175022E-110</v>
      </c>
      <c r="BZ87">
        <f>((1-$E87)^BZ$3)*$E87*((1+r_typical)^(-BZ$3))</f>
        <v>3.0514791297162569E-112</v>
      </c>
      <c r="CA87">
        <f>((1-$E87)^CA$3)*$E87*((1+r_typical)^(-CA$3))</f>
        <v>8.6458575341960628E-114</v>
      </c>
      <c r="CB87">
        <f>((1-$E87)^CB$3)*$E87*((1+r_typical)^(-CB$3))</f>
        <v>2.4496596346888849E-115</v>
      </c>
      <c r="CC87">
        <f>((1-$E87)^CC$3)*$E87*((1+r_typical)^(-CC$3))</f>
        <v>6.9407022982851762E-117</v>
      </c>
      <c r="CD87">
        <f>((1-$E87)^CD$3)*$E87*((1+r_typical)^(-CD$3))</f>
        <v>1.9665323178474666E-118</v>
      </c>
      <c r="CE87">
        <f>((1-$E87)^CE$3)*$E87*((1+r_typical)^(-CE$3))</f>
        <v>5.5718415672344904E-120</v>
      </c>
      <c r="CF87">
        <f>((1-$E87)^CF$3)*$E87*((1+r_typical)^(-CF$3))</f>
        <v>1.5786884440497728E-121</v>
      </c>
      <c r="CG87">
        <f>((1-$E87)^CG$3)*$E87*((1+r_typical)^(-CG$3))</f>
        <v>4.4729505914743564E-123</v>
      </c>
      <c r="CH87">
        <f>((1-$E87)^CH$3)*$E87*((1+r_typical)^(-CH$3))</f>
        <v>1.2673360009177349E-124</v>
      </c>
      <c r="CI87">
        <f>((1-$E87)^CI$3)*$E87*((1+r_typical)^(-CI$3))</f>
        <v>3.5907853359335829E-126</v>
      </c>
      <c r="CJ87">
        <f>((1-$E87)^CJ$3)*$E87*((1+r_typical)^(-CJ$3))</f>
        <v>1.0173891785145152E-127</v>
      </c>
      <c r="CK87">
        <f>((1-$E87)^CK$3)*$E87*((1+r_typical)^(-CK$3))</f>
        <v>2.8826026724577939E-129</v>
      </c>
      <c r="CL87">
        <f>((1-$E87)^CL$3)*$E87*((1+r_typical)^(-CL$3))</f>
        <v>8.1673742386304178E-131</v>
      </c>
      <c r="CM87">
        <f>((1-$E87)^CM$3)*$E87*((1+r_typical)^(-CM$3))</f>
        <v>2.3140893676119518E-132</v>
      </c>
      <c r="CN87">
        <f>((1-$E87)^CN$3)*$E87*((1+r_typical)^(-CN$3))</f>
        <v>6.5565865415671992E-134</v>
      </c>
      <c r="CO87">
        <f>((1-$E87)^CO$3)*$E87*((1+r_typical)^(-CO$3))</f>
        <v>1.8576995201107069E-135</v>
      </c>
      <c r="CP87">
        <f>((1-$E87)^CP$3)*$E87*((1+r_typical)^(-CP$3))</f>
        <v>5.2634819736470046E-137</v>
      </c>
      <c r="CQ87">
        <f>((1-$E87)^CQ$3)*$E87*((1+r_typical)^(-CQ$3))</f>
        <v>1.4913198925333181E-138</v>
      </c>
      <c r="CR87">
        <f>((1-$E87)^CR$3)*$E87*((1+r_typical)^(-CR$3))</f>
        <v>4.225406362177736E-140</v>
      </c>
      <c r="CS87">
        <f>((1-$E87)^CS$3)*$E87*((1+r_typical)^(-CS$3))</f>
        <v>1.1971984692836921E-141</v>
      </c>
      <c r="CT87">
        <f>((1-$E87)^CT$3)*$E87*((1+r_typical)^(-CT$3))</f>
        <v>3.3920623296371288E-143</v>
      </c>
      <c r="CU87">
        <f>((1-$E87)^CU$3)*$E87*((1+r_typical)^(-CU$3))</f>
        <v>9.610843267305197E-145</v>
      </c>
      <c r="CV87">
        <f>((1-$E87)^CV$3)*$E87*((1+r_typical)^(-CV$3))</f>
        <v>2.7230722590698072E-146</v>
      </c>
      <c r="CW87">
        <f>((1-$E87)^CW$3)*$E87*((1+r_typical)^(-CW$3))</f>
        <v>7.7153714006977885E-148</v>
      </c>
      <c r="CX87">
        <f>((1-$E87)^CX$3)*$E87*((1+r_typical)^(-CX$3))</f>
        <v>2.1860218968643745E-149</v>
      </c>
      <c r="CY87">
        <f>((1-$E87)^CY$3)*$E87*((1+r_typical)^(-CY$3))</f>
        <v>6.1937287077823959E-151</v>
      </c>
      <c r="CZ87">
        <f>((1-$E87)^CZ$3)*$E87*((1+r_typical)^(-CZ$3))</f>
        <v>1.7548898005383455E-152</v>
      </c>
      <c r="DA87">
        <f>((1-$E87)^DA$3)*$E87*((1+r_typical)^(-DA$3))</f>
        <v>4.9721877681919799E-154</v>
      </c>
      <c r="DB87">
        <f>((1-$E87)^DB$3)*$E87*((1+r_typical)^(-DB$3))</f>
        <v>1.408786534321061E-155</v>
      </c>
      <c r="DC87">
        <f>((1-$E87)^DC$3)*$E87*((1+r_typical)^(-DC$3))</f>
        <v>3.991561847243007E-157</v>
      </c>
      <c r="DD87">
        <f>((1-$E87)^DD$3)*$E87*((1+r_typical)^(-DD$3))</f>
        <v>1.1309425233855191E-158</v>
      </c>
      <c r="DE87">
        <f>((1-$E87)^DE$3)*$E87*((1+r_typical)^(-DE$3))</f>
        <v>3.2043371495923053E-160</v>
      </c>
      <c r="DF87">
        <f>((1-$E87)^DF$3)*$E87*((1+r_typical)^(-DF$3))</f>
        <v>9.0789552571781983E-162</v>
      </c>
      <c r="DG87">
        <f>((1-$E87)^DG$3)*$E87*((1+r_typical)^(-DG$3))</f>
        <v>2.5723706562004905E-163</v>
      </c>
      <c r="DH87">
        <f>((1-$E87)^DH$3)*$E87*((1+r_typical)^(-DH$3))</f>
        <v>7.288383525901392E-165</v>
      </c>
      <c r="DI87">
        <f>((1-$E87)^DI$3)*$E87*((1+r_typical)^(-DI$3))</f>
        <v>2.0650419990053951E-166</v>
      </c>
      <c r="DJ87">
        <f>((1-$E87)^DJ$3)*$E87*((1+r_typical)^(-DJ$3))</f>
        <v>5.8509523305152875E-168</v>
      </c>
      <c r="DK87">
        <f>((1-$E87)^DK$3)*$E87*((1+r_typical)^(-DK$3))</f>
        <v>1.6577698269793312E-169</v>
      </c>
      <c r="DL87">
        <f>((1-$E87)^DL$3)*$E87*((1+r_typical)^(-DL$3))</f>
        <v>4.6970145097747733E-171</v>
      </c>
      <c r="DM87">
        <f>((1-$E87)^DM$3)*$E87*((1+r_typical)^(-DM$3))</f>
        <v>1.3308207777695192E-172</v>
      </c>
      <c r="DN87">
        <f>((1-$E87)^DN$3)*$E87*((1+r_typical)^(-DN$3))</f>
        <v>3.7706588703469737E-174</v>
      </c>
      <c r="DO87">
        <f>((1-$E87)^DO$3)*$E87*((1+r_typical)^(-DO$3))</f>
        <v>1.0683533465983093E-175</v>
      </c>
      <c r="DP87">
        <f>((1-$E87)^DP$3)*$E87*((1+r_typical)^(-DP$3))</f>
        <v>3.0270011486952104E-177</v>
      </c>
      <c r="DQ87">
        <f>((1-$E87)^DQ$3)*$E87*((1+r_typical)^(-DQ$3))</f>
        <v>8.5765032546364311E-179</v>
      </c>
      <c r="DR87">
        <f>((1-$E87)^DR$3)*$E87*((1+r_typical)^(-DR$3))</f>
        <v>2.4300092554803228E-180</v>
      </c>
      <c r="DS87">
        <f>((1-$E87)^DS$3)*$E87*((1+r_typical)^(-DS$3))</f>
        <v>6.8850262238609141E-182</v>
      </c>
      <c r="DT87">
        <f>((1-$E87)^DT$3)*$E87*((1+r_typical)^(-DT$3))</f>
        <v>1.9507574300939264E-183</v>
      </c>
      <c r="DU87">
        <f>((1-$E87)^DU$3)*$E87*((1+r_typical)^(-DU$3))</f>
        <v>5.5271460519327931E-185</v>
      </c>
      <c r="DV87">
        <f>((1-$E87)^DV$3)*$E87*((1+r_typical)^(-DV$3))</f>
        <v>1.5660247147142914E-186</v>
      </c>
      <c r="DW87">
        <f>((1-$E87)^DW$3)*$E87*((1+r_typical)^(-DW$3))</f>
        <v>4.4370700250238279E-188</v>
      </c>
      <c r="DX87">
        <f>((1-$E87)^DX$3)*$E87*((1+r_typical)^(-DX$3))</f>
        <v>1.2571698404234181E-189</v>
      </c>
      <c r="DY87">
        <f>((1-$E87)^DY$3)*$E87*((1+r_typical)^(-DY$3))</f>
        <v>3.5619812145330179E-191</v>
      </c>
      <c r="DZ87">
        <f>((1-$E87)^DZ$3)*$E87*((1+r_typical)^(-DZ$3))</f>
        <v>1.0092280107843554E-192</v>
      </c>
      <c r="EA87">
        <f>((1-$E87)^EA$3)*$E87*((1+r_typical)^(-EA$3))</f>
        <v>2.859479363889008E-194</v>
      </c>
      <c r="EB87">
        <f>((1-$E87)^EB$3)*$E87*((1+r_typical)^(-EB$3))</f>
        <v>8.1018581976855232E-196</v>
      </c>
      <c r="EC87">
        <f>((1-$E87)^EC$3)*$E87*((1+r_typical)^(-EC$3))</f>
        <v>2.2955264893442327E-197</v>
      </c>
      <c r="ED87">
        <f>((1-$E87)^ED$3)*$E87*((1+r_typical)^(-ED$3))</f>
        <v>6.50399171980866E-199</v>
      </c>
      <c r="EE87">
        <f>((1-$E87)^EE$3)*$E87*((1+r_typical)^(-EE$3))</f>
        <v>1.8427976539457877E-200</v>
      </c>
      <c r="EF87">
        <f>((1-$E87)^EF$3)*$E87*((1+r_typical)^(-EF$3))</f>
        <v>5.2212600195130662E-202</v>
      </c>
      <c r="EG87">
        <f>((1-$E87)^EG$3)*$E87*((1+r_typical)^(-EG$3))</f>
        <v>1.4793570055287022E-203</v>
      </c>
      <c r="EH87">
        <f>((1-$E87)^EH$3)*$E87*((1+r_typical)^(-EH$3))</f>
        <v>4.1915115156646574E-205</v>
      </c>
      <c r="EI87">
        <f>((1-$E87)^EI$3)*$E87*((1+r_typical)^(-EI$3))</f>
        <v>1.1875949294383198E-206</v>
      </c>
      <c r="EJ87">
        <f>((1-$E87)^EJ$3)*$E87*((1+r_typical)^(-EJ$3))</f>
        <v>3.3648523000752396E-208</v>
      </c>
      <c r="EK87">
        <f>((1-$E87)^EK$3)*$E87*((1+r_typical)^(-EK$3))</f>
        <v>9.5337481835465172E-210</v>
      </c>
      <c r="EL87">
        <f>((1-$E87)^EL$3)*$E87*((1+r_typical)^(-EL$3))</f>
        <v>2.7012286520048473E-211</v>
      </c>
      <c r="EM87">
        <f>((1-$E87)^EM$3)*$E87*((1+r_typical)^(-EM$3))</f>
        <v>7.6534811806804015E-213</v>
      </c>
      <c r="EN87">
        <f>((1-$E87)^EN$3)*$E87*((1+r_typical)^(-EN$3))</f>
        <v>2.1684863345261148E-214</v>
      </c>
      <c r="EO87">
        <f>((1-$E87)^EO$3)*$E87*((1+r_typical)^(-EO$3))</f>
        <v>6.1440446144906573E-216</v>
      </c>
      <c r="EP87">
        <f>((1-$E87)^EP$3)*$E87*((1+r_typical)^(-EP$3))</f>
        <v>1.7408126407723536E-217</v>
      </c>
      <c r="EQ87">
        <f>((1-$E87)^EQ$3)*$E87*((1+r_typical)^(-EQ$3))</f>
        <v>4.9323024821883361E-219</v>
      </c>
      <c r="ER87">
        <f>((1-$E87)^ER$3)*$E87*((1+r_typical)^(-ER$3))</f>
        <v>1.3974857032866955E-220</v>
      </c>
      <c r="ES87">
        <f>((1-$E87)^ES$3)*$E87*((1+r_typical)^(-ES$3))</f>
        <v>3.9595428259789715E-222</v>
      </c>
      <c r="ET87">
        <f>((1-$E87)^ET$3)*$E87*((1+r_typical)^(-ET$3))</f>
        <v>1.121870467360709E-223</v>
      </c>
      <c r="EU87">
        <f>((1-$E87)^EU$3)*$E87*((1+r_typical)^(-EU$3))</f>
        <v>3.1786329908553423E-225</v>
      </c>
      <c r="EV87">
        <f>((1-$E87)^EV$3)*$E87*((1+r_typical)^(-EV$3))</f>
        <v>9.006126807423472E-227</v>
      </c>
      <c r="EW87">
        <f>((1-$E87)^EW$3)*$E87*((1+r_typical)^(-EW$3))</f>
        <v>2.551735928769985E-228</v>
      </c>
      <c r="EX87">
        <f>((1-$E87)^EX$3)*$E87*((1+r_typical)^(-EX$3))</f>
        <v>7.2299184648482896E-230</v>
      </c>
      <c r="EY87">
        <f>((1-$E87)^EY$3)*$E87*((1+r_typical)^(-EY$3))</f>
        <v>2.0484768983736826E-231</v>
      </c>
      <c r="EZ87">
        <f>((1-$E87)^EZ$3)*$E87*((1+r_typical)^(-EZ$3))</f>
        <v>5.8040178787254353E-233</v>
      </c>
      <c r="FA87">
        <f>((1-$E87)^FA$3)*$E87*((1+r_typical)^(-FA$3))</f>
        <v>1.6444717323055404E-234</v>
      </c>
      <c r="FB87">
        <f>((1-$E87)^FB$3)*$E87*((1+r_typical)^(-FB$3))</f>
        <v>4.6593365748656991E-236</v>
      </c>
      <c r="FC87">
        <f>((1-$E87)^FC$3)*$E87*((1+r_typical)^(-FC$3))</f>
        <v>1.3201453628786152E-237</v>
      </c>
      <c r="FD87">
        <f>((1-$E87)^FD$3)*$E87*((1+r_typical)^(-FD$3))</f>
        <v>3.7404118614894108E-239</v>
      </c>
      <c r="FE87">
        <f>((1-$E87)^FE$3)*$E87*((1+r_typical)^(-FE$3))</f>
        <v>1.0597833607553331E-240</v>
      </c>
      <c r="FF87">
        <f>((1-$E87)^FF$3)*$E87*((1+r_typical)^(-FF$3))</f>
        <v>3.0027195221401118E-242</v>
      </c>
      <c r="FG87">
        <f>((1-$E87)^FG$3)*$E87*((1+r_typical)^(-FG$3))</f>
        <v>8.5077053127303175E-244</v>
      </c>
      <c r="FH87">
        <f>((1-$E87)^FH$3)*$E87*((1+r_typical)^(-FH$3))</f>
        <v>2.4105165052735902E-245</v>
      </c>
      <c r="FI87">
        <f>((1-$E87)^FI$3)*$E87*((1+r_typical)^(-FI$3))</f>
        <v>6.8297967649418419E-247</v>
      </c>
      <c r="FJ87">
        <f>((1-$E87)^FJ$3)*$E87*((1+r_typical)^(-FJ$3))</f>
        <v>1.9351090834001889E-248</v>
      </c>
      <c r="FK87">
        <f>((1-$E87)^FK$3)*$E87*((1+r_typical)^(-FK$3))</f>
        <v>5.4828090696338705E-250</v>
      </c>
      <c r="FL87">
        <f>((1-$E87)^FL$3)*$E87*((1+r_typical)^(-FL$3))</f>
        <v>1.553462569729597E-251</v>
      </c>
      <c r="FM87">
        <f>((1-$E87)^FM$3)*$E87*((1+r_typical)^(-FM$3))</f>
        <v>4.4014772809005256E-253</v>
      </c>
      <c r="FN87">
        <f>((1-$E87)^FN$3)*$E87*((1+r_typical)^(-FN$3))</f>
        <v>1.2470852295884823E-254</v>
      </c>
      <c r="FO87">
        <f>((1-$E87)^FO$3)*$E87*((1+r_typical)^(-FO$3))</f>
        <v>3.5334081505007004E-256</v>
      </c>
      <c r="FP87">
        <f>((1-$E87)^FP$3)*$E87*((1+r_typical)^(-FP$3))</f>
        <v>1.001132309308532E-257</v>
      </c>
      <c r="FQ87">
        <f>((1-$E87)^FQ$3)*$E87*((1+r_typical)^(-FQ$3))</f>
        <v>2.8365415430408413E-259</v>
      </c>
      <c r="FR87">
        <f>((1-$E87)^FR$3)*$E87*((1+r_typical)^(-FR$3))</f>
        <v>8.0368677052823881E-261</v>
      </c>
      <c r="FS87">
        <f>((1-$E87)^FS$3)*$E87*((1+r_typical)^(-FS$3))</f>
        <v>2.2771125164966766E-262</v>
      </c>
      <c r="FT87">
        <f>((1-$E87)^FT$3)*$E87*((1+r_typical)^(-FT$3))</f>
        <v>6.4518187967405867E-264</v>
      </c>
      <c r="FU87">
        <f>((1-$E87)^FU$3)*$E87*((1+r_typical)^(-FU$3))</f>
        <v>1.8280153257431666E-265</v>
      </c>
      <c r="FV87">
        <f>((1-$E87)^FV$3)*$E87*((1+r_typical)^(-FV$3))</f>
        <v>5.1793767562723064E-267</v>
      </c>
      <c r="FW87">
        <f>((1-$E87)^FW$3)*$E87*((1+r_typical)^(-FW$3))</f>
        <v>1.4674900809438202E-268</v>
      </c>
      <c r="FX87">
        <f>((1-$E87)^FX$3)*$E87*((1+r_typical)^(-FX$3))</f>
        <v>4.1578885626741584E-270</v>
      </c>
      <c r="FY87">
        <f>((1-$E87)^FY$3)*$E87*((1+r_typical)^(-FY$3))</f>
        <v>1.1780684260910116E-271</v>
      </c>
      <c r="FZ87">
        <f>((1-$E87)^FZ$3)*$E87*((1+r_typical)^(-FZ$3))</f>
        <v>3.3378605405912007E-273</v>
      </c>
      <c r="GA87">
        <f>((1-$E87)^GA$3)*$E87*((1+r_typical)^(-GA$3))</f>
        <v>9.4572715316750723E-275</v>
      </c>
      <c r="GB87">
        <f>((1-$E87)^GB$3)*$E87*((1+r_typical)^(-GB$3))</f>
        <v>2.6795602673079378E-276</v>
      </c>
      <c r="GC87">
        <f>((1-$E87)^GC$3)*$E87*((1+r_typical)^(-GC$3))</f>
        <v>7.5920874240391584E-278</v>
      </c>
      <c r="GD87">
        <f>((1-$E87)^GD$3)*$E87*((1+r_typical)^(-GD$3))</f>
        <v>2.1510914368110956E-279</v>
      </c>
      <c r="GE87">
        <f>((1-$E87)^GE$3)*$E87*((1+r_typical)^(-GE$3))</f>
        <v>6.0947590709647696E-281</v>
      </c>
      <c r="GF87">
        <f>((1-$E87)^GF$3)*$E87*((1+r_typical)^(-GF$3))</f>
        <v>1.7268484034400191E-282</v>
      </c>
      <c r="GG87">
        <f>((1-$E87)^GG$3)*$E87*((1+r_typical)^(-GG$3))</f>
        <v>4.8927371430800557E-284</v>
      </c>
      <c r="GH87">
        <f>((1-$E87)^GH$3)*$E87*((1+r_typical)^(-GH$3))</f>
        <v>1.3862755238726824E-285</v>
      </c>
      <c r="GI87">
        <f>((1-$E87)^GI$3)*$E87*((1+r_typical)^(-GI$3))</f>
        <v>3.9277806509726008E-287</v>
      </c>
      <c r="GJ87">
        <f>((1-$E87)^GJ$3)*$E87*((1+r_typical)^(-GJ$3))</f>
        <v>1.1128711844422374E-288</v>
      </c>
      <c r="GK87">
        <f>((1-$E87)^GK$3)*$E87*((1+r_typical)^(-GK$3))</f>
        <v>3.1531350225863398E-290</v>
      </c>
      <c r="GL87">
        <f>((1-$E87)^GL$3)*$E87*((1+r_typical)^(-GL$3))</f>
        <v>8.933882563994631E-292</v>
      </c>
      <c r="GM87">
        <f>((1-$E87)^GM$3)*$E87*((1+r_typical)^(-GM$3))</f>
        <v>2.5312667264651462E-293</v>
      </c>
      <c r="GN87">
        <f>((1-$E87)^GN$3)*$E87*((1+r_typical)^(-GN$3))</f>
        <v>7.1719223916512481E-295</v>
      </c>
      <c r="GO87">
        <f>((1-$E87)^GO$3)*$E87*((1+r_typical)^(-GO$3))</f>
        <v>2.0320446776345211E-296</v>
      </c>
      <c r="GP87">
        <f>((1-$E87)^GP$3)*$E87*((1+r_typical)^(-GP$3))</f>
        <v>5.7574599199644776E-298</v>
      </c>
      <c r="GQ87">
        <f>((1-$E87)^GQ$3)*$E87*((1+r_typical)^(-GQ$3))</f>
        <v>1.631280310656602E-299</v>
      </c>
      <c r="GR87">
        <f>((1-$E87)^GR$3)*$E87*((1+r_typical)^(-GR$3))</f>
        <v>4.6219608801937074E-301</v>
      </c>
      <c r="GS87">
        <f>((1-$E87)^GS$3)*$E87*((1+r_typical)^(-GS$3))</f>
        <v>1.3095555827215508E-302</v>
      </c>
      <c r="GT87">
        <f>((1-$E87)^GT$3)*$E87*((1+r_typical)^(-GT$3))</f>
        <v>3.710407484377728E-304</v>
      </c>
      <c r="GU87">
        <f>((1-$E87)^GU$3)*$E87*((1+r_typical)^(-GU$3))</f>
        <v>1.0512821205736899E-305</v>
      </c>
      <c r="GV87">
        <f>((1-$E87)^GV$3)*$E87*((1+r_typical)^(-GV$3))</f>
        <v>2.9786326749587887E-307</v>
      </c>
      <c r="GW87">
        <f>((1-$E87)^GW$3)*$E87*((1+r_typical)^(-GW$3))</f>
        <v>0</v>
      </c>
      <c r="GX87">
        <f>((1-$E87)^GX$3)*$E87*((1+r_typical)^(-GX$3))</f>
        <v>0</v>
      </c>
      <c r="GY87">
        <f t="shared" si="1"/>
        <v>0.85420240137221259</v>
      </c>
    </row>
    <row r="88" spans="1:207" x14ac:dyDescent="0.25">
      <c r="A88">
        <v>83</v>
      </c>
      <c r="B88">
        <f>((1-pf_test)^(A88-1))*pf_test*((1+r_typical)^(-A88))</f>
        <v>9.8858591978388645E-68</v>
      </c>
      <c r="E88">
        <v>0.84</v>
      </c>
      <c r="F88">
        <f>((1-$E88)^F$3)*$E88*((1+r_typical)^(-F$3))</f>
        <v>0.84</v>
      </c>
      <c r="G88">
        <f>((1-$E88)^G$3)*$E88*((1+r_typical)^(-G$3))</f>
        <v>2.2400000000000003E-2</v>
      </c>
      <c r="H88">
        <f>((1-$E88)^H$3)*$E88*((1+r_typical)^(-H$3))</f>
        <v>5.9733333333333351E-4</v>
      </c>
      <c r="I88">
        <f>((1-$E88)^I$3)*$E88*((1+r_typical)^(-I$3))</f>
        <v>1.5928888888888897E-5</v>
      </c>
      <c r="J88">
        <f>((1-$E88)^J$3)*$E88*((1+r_typical)^(-J$3))</f>
        <v>4.2477037037037074E-7</v>
      </c>
      <c r="K88">
        <f>((1-$E88)^K$3)*$E88*((1+r_typical)^(-K$3))</f>
        <v>1.1327209876543223E-8</v>
      </c>
      <c r="L88">
        <f>((1-$E88)^L$3)*$E88*((1+r_typical)^(-L$3))</f>
        <v>3.0205893004115268E-10</v>
      </c>
      <c r="M88">
        <f>((1-$E88)^M$3)*$E88*((1+r_typical)^(-M$3))</f>
        <v>8.0549048010974052E-12</v>
      </c>
      <c r="N88">
        <f>((1-$E88)^N$3)*$E88*((1+r_typical)^(-N$3))</f>
        <v>2.1479746136259753E-13</v>
      </c>
      <c r="O88">
        <f>((1-$E88)^O$3)*$E88*((1+r_typical)^(-O$3))</f>
        <v>5.7279323030026006E-15</v>
      </c>
      <c r="P88">
        <f>((1-$E88)^P$3)*$E88*((1+r_typical)^(-P$3))</f>
        <v>1.5274486141340276E-16</v>
      </c>
      <c r="Q88">
        <f>((1-$E88)^Q$3)*$E88*((1+r_typical)^(-Q$3))</f>
        <v>4.0731963043574074E-18</v>
      </c>
      <c r="R88">
        <f>((1-$E88)^R$3)*$E88*((1+r_typical)^(-R$3))</f>
        <v>1.0861856811619755E-19</v>
      </c>
      <c r="S88">
        <f>((1-$E88)^S$3)*$E88*((1+r_typical)^(-S$3))</f>
        <v>2.8964951497652692E-21</v>
      </c>
      <c r="T88">
        <f>((1-$E88)^T$3)*$E88*((1+r_typical)^(-T$3))</f>
        <v>7.7239870660407187E-23</v>
      </c>
      <c r="U88">
        <f>((1-$E88)^U$3)*$E88*((1+r_typical)^(-U$3))</f>
        <v>2.059729884277525E-24</v>
      </c>
      <c r="V88">
        <f>((1-$E88)^V$3)*$E88*((1+r_typical)^(-V$3))</f>
        <v>5.4926130247400689E-26</v>
      </c>
      <c r="W88">
        <f>((1-$E88)^W$3)*$E88*((1+r_typical)^(-W$3))</f>
        <v>1.4646968065973521E-27</v>
      </c>
      <c r="X88">
        <f>((1-$E88)^X$3)*$E88*((1+r_typical)^(-X$3))</f>
        <v>3.9058581509262727E-29</v>
      </c>
      <c r="Y88">
        <f>((1-$E88)^Y$3)*$E88*((1+r_typical)^(-Y$3))</f>
        <v>1.0415621735803396E-30</v>
      </c>
      <c r="Z88">
        <f>((1-$E88)^Z$3)*$E88*((1+r_typical)^(-Z$3))</f>
        <v>2.7774991295475733E-32</v>
      </c>
      <c r="AA88">
        <f>((1-$E88)^AA$3)*$E88*((1+r_typical)^(-AA$3))</f>
        <v>7.4066643454601965E-34</v>
      </c>
      <c r="AB88">
        <f>((1-$E88)^AB$3)*$E88*((1+r_typical)^(-AB$3))</f>
        <v>1.97511049212272E-35</v>
      </c>
      <c r="AC88">
        <f>((1-$E88)^AC$3)*$E88*((1+r_typical)^(-AC$3))</f>
        <v>5.2669613123272536E-37</v>
      </c>
      <c r="AD88">
        <f>((1-$E88)^AD$3)*$E88*((1+r_typical)^(-AD$3))</f>
        <v>1.4045230166206012E-38</v>
      </c>
      <c r="AE88">
        <f>((1-$E88)^AE$3)*$E88*((1+r_typical)^(-AE$3))</f>
        <v>3.7453947109882703E-40</v>
      </c>
      <c r="AF88">
        <f>((1-$E88)^AF$3)*$E88*((1+r_typical)^(-AF$3))</f>
        <v>9.987719229302057E-42</v>
      </c>
      <c r="AG88">
        <f>((1-$E88)^AG$3)*$E88*((1+r_typical)^(-AG$3))</f>
        <v>2.663391794480549E-43</v>
      </c>
      <c r="AH88">
        <f>((1-$E88)^AH$3)*$E88*((1+r_typical)^(-AH$3))</f>
        <v>7.1023781186147978E-45</v>
      </c>
      <c r="AI88">
        <f>((1-$E88)^AI$3)*$E88*((1+r_typical)^(-AI$3))</f>
        <v>1.8939674982972801E-46</v>
      </c>
      <c r="AJ88">
        <f>((1-$E88)^AJ$3)*$E88*((1+r_typical)^(-AJ$3))</f>
        <v>5.0505799954594159E-48</v>
      </c>
      <c r="AK88">
        <f>((1-$E88)^AK$3)*$E88*((1+r_typical)^(-AK$3))</f>
        <v>1.3468213321225107E-49</v>
      </c>
      <c r="AL88">
        <f>((1-$E88)^AL$3)*$E88*((1+r_typical)^(-AL$3))</f>
        <v>3.5915235523266961E-51</v>
      </c>
      <c r="AM88">
        <f>((1-$E88)^AM$3)*$E88*((1+r_typical)^(-AM$3))</f>
        <v>9.5773961395378588E-53</v>
      </c>
      <c r="AN88">
        <f>((1-$E88)^AN$3)*$E88*((1+r_typical)^(-AN$3))</f>
        <v>2.5539723038767629E-54</v>
      </c>
      <c r="AO88">
        <f>((1-$E88)^AO$3)*$E88*((1+r_typical)^(-AO$3))</f>
        <v>6.810592810338036E-56</v>
      </c>
      <c r="AP88">
        <f>((1-$E88)^AP$3)*$E88*((1+r_typical)^(-AP$3))</f>
        <v>1.8161580827568098E-57</v>
      </c>
      <c r="AQ88">
        <f>((1-$E88)^AQ$3)*$E88*((1+r_typical)^(-AQ$3))</f>
        <v>4.8430882206848279E-59</v>
      </c>
      <c r="AR88">
        <f>((1-$E88)^AR$3)*$E88*((1+r_typical)^(-AR$3))</f>
        <v>1.2914901921826211E-60</v>
      </c>
      <c r="AS88">
        <f>((1-$E88)^AS$3)*$E88*((1+r_typical)^(-AS$3))</f>
        <v>3.4439738458203231E-62</v>
      </c>
      <c r="AT88">
        <f>((1-$E88)^AT$3)*$E88*((1+r_typical)^(-AT$3))</f>
        <v>9.1839302555208639E-64</v>
      </c>
      <c r="AU88">
        <f>((1-$E88)^AU$3)*$E88*((1+r_typical)^(-AU$3))</f>
        <v>2.4490480681388976E-65</v>
      </c>
      <c r="AV88">
        <f>((1-$E88)^AV$3)*$E88*((1+r_typical)^(-AV$3))</f>
        <v>6.5307948483703943E-67</v>
      </c>
      <c r="AW88">
        <f>((1-$E88)^AW$3)*$E88*((1+r_typical)^(-AW$3))</f>
        <v>1.7415452928987725E-68</v>
      </c>
      <c r="AX88">
        <f>((1-$E88)^AX$3)*$E88*((1+r_typical)^(-AX$3))</f>
        <v>4.644120781063394E-70</v>
      </c>
      <c r="AY88">
        <f>((1-$E88)^AY$3)*$E88*((1+r_typical)^(-AY$3))</f>
        <v>1.238432208283572E-71</v>
      </c>
      <c r="AZ88">
        <f>((1-$E88)^AZ$3)*$E88*((1+r_typical)^(-AZ$3))</f>
        <v>3.3024858887561932E-73</v>
      </c>
      <c r="BA88">
        <f>((1-$E88)^BA$3)*$E88*((1+r_typical)^(-BA$3))</f>
        <v>8.8066290366831809E-75</v>
      </c>
      <c r="BB88">
        <f>((1-$E88)^BB$3)*$E88*((1+r_typical)^(-BB$3))</f>
        <v>2.3484344097821825E-76</v>
      </c>
      <c r="BC88">
        <f>((1-$E88)^BC$3)*$E88*((1+r_typical)^(-BC$3))</f>
        <v>6.2624917594191561E-78</v>
      </c>
      <c r="BD88">
        <f>((1-$E88)^BD$3)*$E88*((1+r_typical)^(-BD$3))</f>
        <v>1.6699978025117753E-79</v>
      </c>
      <c r="BE88">
        <f>((1-$E88)^BE$3)*$E88*((1+r_typical)^(-BE$3))</f>
        <v>4.4533274733647331E-81</v>
      </c>
      <c r="BF88">
        <f>((1-$E88)^BF$3)*$E88*((1+r_typical)^(-BF$3))</f>
        <v>1.1875539928972628E-82</v>
      </c>
      <c r="BG88">
        <f>((1-$E88)^BG$3)*$E88*((1+r_typical)^(-BG$3))</f>
        <v>3.1668106477260343E-84</v>
      </c>
      <c r="BH88">
        <f>((1-$E88)^BH$3)*$E88*((1+r_typical)^(-BH$3))</f>
        <v>8.4448283939360945E-86</v>
      </c>
      <c r="BI88">
        <f>((1-$E88)^BI$3)*$E88*((1+r_typical)^(-BI$3))</f>
        <v>2.251954238382959E-87</v>
      </c>
      <c r="BJ88">
        <f>((1-$E88)^BJ$3)*$E88*((1+r_typical)^(-BJ$3))</f>
        <v>6.0052113023545594E-89</v>
      </c>
      <c r="BK88">
        <f>((1-$E88)^BK$3)*$E88*((1+r_typical)^(-BK$3))</f>
        <v>1.6013896806278824E-90</v>
      </c>
      <c r="BL88">
        <f>((1-$E88)^BL$3)*$E88*((1+r_typical)^(-BL$3))</f>
        <v>4.270372481674355E-92</v>
      </c>
      <c r="BM88">
        <f>((1-$E88)^BM$3)*$E88*((1+r_typical)^(-BM$3))</f>
        <v>1.1387659951131614E-93</v>
      </c>
      <c r="BN88">
        <f>((1-$E88)^BN$3)*$E88*((1+r_typical)^(-BN$3))</f>
        <v>3.0367093203017647E-95</v>
      </c>
      <c r="BO88">
        <f>((1-$E88)^BO$3)*$E88*((1+r_typical)^(-BO$3))</f>
        <v>8.0978915208047078E-97</v>
      </c>
      <c r="BP88">
        <f>((1-$E88)^BP$3)*$E88*((1+r_typical)^(-BP$3))</f>
        <v>2.1594377388812561E-98</v>
      </c>
      <c r="BQ88">
        <f>((1-$E88)^BQ$3)*$E88*((1+r_typical)^(-BQ$3))</f>
        <v>5.7585006370166825E-100</v>
      </c>
      <c r="BR88">
        <f>((1-$E88)^BR$3)*$E88*((1+r_typical)^(-BR$3))</f>
        <v>1.5356001698711159E-101</v>
      </c>
      <c r="BS88">
        <f>((1-$E88)^BS$3)*$E88*((1+r_typical)^(-BS$3))</f>
        <v>4.0949337863229755E-103</v>
      </c>
      <c r="BT88">
        <f>((1-$E88)^BT$3)*$E88*((1+r_typical)^(-BT$3))</f>
        <v>1.0919823430194607E-104</v>
      </c>
      <c r="BU88">
        <f>((1-$E88)^BU$3)*$E88*((1+r_typical)^(-BU$3))</f>
        <v>2.9119529147185621E-106</v>
      </c>
      <c r="BV88">
        <f>((1-$E88)^BV$3)*$E88*((1+r_typical)^(-BV$3))</f>
        <v>7.7652077725828359E-108</v>
      </c>
      <c r="BW88">
        <f>((1-$E88)^BW$3)*$E88*((1+r_typical)^(-BW$3))</f>
        <v>2.0707220726887563E-109</v>
      </c>
      <c r="BX88">
        <f>((1-$E88)^BX$3)*$E88*((1+r_typical)^(-BX$3))</f>
        <v>5.521925527170018E-111</v>
      </c>
      <c r="BY88">
        <f>((1-$E88)^BY$3)*$E88*((1+r_typical)^(-BY$3))</f>
        <v>1.4725134739120046E-112</v>
      </c>
      <c r="BZ88">
        <f>((1-$E88)^BZ$3)*$E88*((1+r_typical)^(-BZ$3))</f>
        <v>3.9267025970986813E-114</v>
      </c>
      <c r="CA88">
        <f>((1-$E88)^CA$3)*$E88*((1+r_typical)^(-CA$3))</f>
        <v>1.0471206925596484E-115</v>
      </c>
      <c r="CB88">
        <f>((1-$E88)^CB$3)*$E88*((1+r_typical)^(-CB$3))</f>
        <v>2.7923218468257305E-117</v>
      </c>
      <c r="CC88">
        <f>((1-$E88)^CC$3)*$E88*((1+r_typical)^(-CC$3))</f>
        <v>7.4461915915352799E-119</v>
      </c>
      <c r="CD88">
        <f>((1-$E88)^CD$3)*$E88*((1+r_typical)^(-CD$3))</f>
        <v>1.9856510910760753E-120</v>
      </c>
      <c r="CE88">
        <f>((1-$E88)^CE$3)*$E88*((1+r_typical)^(-CE$3))</f>
        <v>5.2950695762028684E-122</v>
      </c>
      <c r="CF88">
        <f>((1-$E88)^CF$3)*$E88*((1+r_typical)^(-CF$3))</f>
        <v>1.4120185536540989E-123</v>
      </c>
      <c r="CG88">
        <f>((1-$E88)^CG$3)*$E88*((1+r_typical)^(-CG$3))</f>
        <v>3.7653828097442641E-125</v>
      </c>
      <c r="CH88">
        <f>((1-$E88)^CH$3)*$E88*((1+r_typical)^(-CH$3))</f>
        <v>1.0041020825984707E-126</v>
      </c>
      <c r="CI88">
        <f>((1-$E88)^CI$3)*$E88*((1+r_typical)^(-CI$3))</f>
        <v>2.6776055535959232E-128</v>
      </c>
      <c r="CJ88">
        <f>((1-$E88)^CJ$3)*$E88*((1+r_typical)^(-CJ$3))</f>
        <v>7.1402814762557947E-130</v>
      </c>
      <c r="CK88">
        <f>((1-$E88)^CK$3)*$E88*((1+r_typical)^(-CK$3))</f>
        <v>1.9040750603348789E-131</v>
      </c>
      <c r="CL88">
        <f>((1-$E88)^CL$3)*$E88*((1+r_typical)^(-CL$3))</f>
        <v>5.0775334942263451E-133</v>
      </c>
      <c r="CM88">
        <f>((1-$E88)^CM$3)*$E88*((1+r_typical)^(-CM$3))</f>
        <v>1.3540089317936923E-134</v>
      </c>
      <c r="CN88">
        <f>((1-$E88)^CN$3)*$E88*((1+r_typical)^(-CN$3))</f>
        <v>3.6106904847831811E-136</v>
      </c>
      <c r="CO88">
        <f>((1-$E88)^CO$3)*$E88*((1+r_typical)^(-CO$3))</f>
        <v>9.6285079594218143E-138</v>
      </c>
      <c r="CP88">
        <f>((1-$E88)^CP$3)*$E88*((1+r_typical)^(-CP$3))</f>
        <v>2.567602122512485E-139</v>
      </c>
      <c r="CQ88">
        <f>((1-$E88)^CQ$3)*$E88*((1+r_typical)^(-CQ$3))</f>
        <v>6.8469389933666262E-141</v>
      </c>
      <c r="CR88">
        <f>((1-$E88)^CR$3)*$E88*((1+r_typical)^(-CR$3))</f>
        <v>1.8258503982311015E-142</v>
      </c>
      <c r="CS88">
        <f>((1-$E88)^CS$3)*$E88*((1+r_typical)^(-CS$3))</f>
        <v>4.8689343952829374E-144</v>
      </c>
      <c r="CT88">
        <f>((1-$E88)^CT$3)*$E88*((1+r_typical)^(-CT$3))</f>
        <v>1.2983825054087834E-145</v>
      </c>
      <c r="CU88">
        <f>((1-$E88)^CU$3)*$E88*((1+r_typical)^(-CU$3))</f>
        <v>3.4623533477567568E-147</v>
      </c>
      <c r="CV88">
        <f>((1-$E88)^CV$3)*$E88*((1+r_typical)^(-CV$3))</f>
        <v>9.232942260684688E-149</v>
      </c>
      <c r="CW88">
        <f>((1-$E88)^CW$3)*$E88*((1+r_typical)^(-CW$3))</f>
        <v>2.4621179361825835E-150</v>
      </c>
      <c r="CX88">
        <f>((1-$E88)^CX$3)*$E88*((1+r_typical)^(-CX$3))</f>
        <v>6.5656478298202259E-152</v>
      </c>
      <c r="CY88">
        <f>((1-$E88)^CY$3)*$E88*((1+r_typical)^(-CY$3))</f>
        <v>1.7508394212853935E-153</v>
      </c>
      <c r="CZ88">
        <f>((1-$E88)^CZ$3)*$E88*((1+r_typical)^(-CZ$3))</f>
        <v>4.6689051234277178E-155</v>
      </c>
      <c r="DA88">
        <f>((1-$E88)^DA$3)*$E88*((1+r_typical)^(-DA$3))</f>
        <v>1.2450413662473914E-156</v>
      </c>
      <c r="DB88">
        <f>((1-$E88)^DB$3)*$E88*((1+r_typical)^(-DB$3))</f>
        <v>3.3201103099930447E-158</v>
      </c>
      <c r="DC88">
        <f>((1-$E88)^DC$3)*$E88*((1+r_typical)^(-DC$3))</f>
        <v>8.8536274933147874E-160</v>
      </c>
      <c r="DD88">
        <f>((1-$E88)^DD$3)*$E88*((1+r_typical)^(-DD$3))</f>
        <v>2.3609673315506108E-161</v>
      </c>
      <c r="DE88">
        <f>((1-$E88)^DE$3)*$E88*((1+r_typical)^(-DE$3))</f>
        <v>6.2959128841349625E-163</v>
      </c>
      <c r="DF88">
        <f>((1-$E88)^DF$3)*$E88*((1+r_typical)^(-DF$3))</f>
        <v>1.6789101024359906E-164</v>
      </c>
      <c r="DG88">
        <f>((1-$E88)^DG$3)*$E88*((1+r_typical)^(-DG$3))</f>
        <v>4.4770936064959757E-166</v>
      </c>
      <c r="DH88">
        <f>((1-$E88)^DH$3)*$E88*((1+r_typical)^(-DH$3))</f>
        <v>1.1938916283989269E-167</v>
      </c>
      <c r="DI88">
        <f>((1-$E88)^DI$3)*$E88*((1+r_typical)^(-DI$3))</f>
        <v>3.1837110090638065E-169</v>
      </c>
      <c r="DJ88">
        <f>((1-$E88)^DJ$3)*$E88*((1+r_typical)^(-DJ$3))</f>
        <v>8.4898960241701527E-171</v>
      </c>
      <c r="DK88">
        <f>((1-$E88)^DK$3)*$E88*((1+r_typical)^(-DK$3))</f>
        <v>2.2639722731120404E-172</v>
      </c>
      <c r="DL88">
        <f>((1-$E88)^DL$3)*$E88*((1+r_typical)^(-DL$3))</f>
        <v>6.0372593949654455E-174</v>
      </c>
      <c r="DM88">
        <f>((1-$E88)^DM$3)*$E88*((1+r_typical)^(-DM$3))</f>
        <v>1.609935838657452E-175</v>
      </c>
      <c r="DN88">
        <f>((1-$E88)^DN$3)*$E88*((1+r_typical)^(-DN$3))</f>
        <v>4.2931622364198734E-177</v>
      </c>
      <c r="DO88">
        <f>((1-$E88)^DO$3)*$E88*((1+r_typical)^(-DO$3))</f>
        <v>1.1448432630452999E-178</v>
      </c>
      <c r="DP88">
        <f>((1-$E88)^DP$3)*$E88*((1+r_typical)^(-DP$3))</f>
        <v>3.0529153681208007E-180</v>
      </c>
      <c r="DQ88">
        <f>((1-$E88)^DQ$3)*$E88*((1+r_typical)^(-DQ$3))</f>
        <v>8.1411076483221348E-182</v>
      </c>
      <c r="DR88">
        <f>((1-$E88)^DR$3)*$E88*((1+r_typical)^(-DR$3))</f>
        <v>2.1709620395525704E-183</v>
      </c>
      <c r="DS88">
        <f>((1-$E88)^DS$3)*$E88*((1+r_typical)^(-DS$3))</f>
        <v>5.7892321054735206E-185</v>
      </c>
      <c r="DT88">
        <f>((1-$E88)^DT$3)*$E88*((1+r_typical)^(-DT$3))</f>
        <v>1.5437952281262727E-186</v>
      </c>
      <c r="DU88">
        <f>((1-$E88)^DU$3)*$E88*((1+r_typical)^(-DU$3))</f>
        <v>4.1167872750033942E-188</v>
      </c>
      <c r="DV88">
        <f>((1-$E88)^DV$3)*$E88*((1+r_typical)^(-DV$3))</f>
        <v>1.0978099400009054E-189</v>
      </c>
      <c r="DW88">
        <f>((1-$E88)^DW$3)*$E88*((1+r_typical)^(-DW$3))</f>
        <v>2.9274931733357485E-191</v>
      </c>
      <c r="DX88">
        <f>((1-$E88)^DX$3)*$E88*((1+r_typical)^(-DX$3))</f>
        <v>7.8066484622286659E-193</v>
      </c>
      <c r="DY88">
        <f>((1-$E88)^DY$3)*$E88*((1+r_typical)^(-DY$3))</f>
        <v>2.0817729232609777E-194</v>
      </c>
      <c r="DZ88">
        <f>((1-$E88)^DZ$3)*$E88*((1+r_typical)^(-DZ$3))</f>
        <v>5.5513944620292744E-196</v>
      </c>
      <c r="EA88">
        <f>((1-$E88)^EA$3)*$E88*((1+r_typical)^(-EA$3))</f>
        <v>1.4803718565411403E-197</v>
      </c>
      <c r="EB88">
        <f>((1-$E88)^EB$3)*$E88*((1+r_typical)^(-EB$3))</f>
        <v>3.947658284109709E-199</v>
      </c>
      <c r="EC88">
        <f>((1-$E88)^EC$3)*$E88*((1+r_typical)^(-EC$3))</f>
        <v>1.052708875762589E-200</v>
      </c>
      <c r="ED88">
        <f>((1-$E88)^ED$3)*$E88*((1+r_typical)^(-ED$3))</f>
        <v>2.8072236687002382E-202</v>
      </c>
      <c r="EE88">
        <f>((1-$E88)^EE$3)*$E88*((1+r_typical)^(-EE$3))</f>
        <v>7.4859297832006358E-204</v>
      </c>
      <c r="EF88">
        <f>((1-$E88)^EF$3)*$E88*((1+r_typical)^(-EF$3))</f>
        <v>1.996247942186837E-205</v>
      </c>
      <c r="EG88">
        <f>((1-$E88)^EG$3)*$E88*((1+r_typical)^(-EG$3))</f>
        <v>5.3233278458315659E-207</v>
      </c>
      <c r="EH88">
        <f>((1-$E88)^EH$3)*$E88*((1+r_typical)^(-EH$3))</f>
        <v>1.4195540922217514E-208</v>
      </c>
      <c r="EI88">
        <f>((1-$E88)^EI$3)*$E88*((1+r_typical)^(-EI$3))</f>
        <v>3.7854775792580037E-210</v>
      </c>
      <c r="EJ88">
        <f>((1-$E88)^EJ$3)*$E88*((1+r_typical)^(-EJ$3))</f>
        <v>1.0094606878021347E-211</v>
      </c>
      <c r="EK88">
        <f>((1-$E88)^EK$3)*$E88*((1+r_typical)^(-EK$3))</f>
        <v>2.6918951674723594E-213</v>
      </c>
      <c r="EL88">
        <f>((1-$E88)^EL$3)*$E88*((1+r_typical)^(-EL$3))</f>
        <v>7.1783871132596268E-215</v>
      </c>
      <c r="EM88">
        <f>((1-$E88)^EM$3)*$E88*((1+r_typical)^(-EM$3))</f>
        <v>1.9142365635359008E-216</v>
      </c>
      <c r="EN88">
        <f>((1-$E88)^EN$3)*$E88*((1+r_typical)^(-EN$3))</f>
        <v>5.1046308360957381E-218</v>
      </c>
      <c r="EO88">
        <f>((1-$E88)^EO$3)*$E88*((1+r_typical)^(-EO$3))</f>
        <v>1.3612348896255299E-219</v>
      </c>
      <c r="EP88">
        <f>((1-$E88)^EP$3)*$E88*((1+r_typical)^(-EP$3))</f>
        <v>3.6299597056680809E-221</v>
      </c>
      <c r="EQ88">
        <f>((1-$E88)^EQ$3)*$E88*((1+r_typical)^(-EQ$3))</f>
        <v>9.6798925484482166E-223</v>
      </c>
      <c r="ER88">
        <f>((1-$E88)^ER$3)*$E88*((1+r_typical)^(-ER$3))</f>
        <v>2.5813046795861931E-224</v>
      </c>
      <c r="ES88">
        <f>((1-$E88)^ES$3)*$E88*((1+r_typical)^(-ES$3))</f>
        <v>6.8834791455631798E-226</v>
      </c>
      <c r="ET88">
        <f>((1-$E88)^ET$3)*$E88*((1+r_typical)^(-ET$3))</f>
        <v>1.8355944388168489E-227</v>
      </c>
      <c r="EU88">
        <f>((1-$E88)^EU$3)*$E88*((1+r_typical)^(-EU$3))</f>
        <v>4.894918503511597E-229</v>
      </c>
      <c r="EV88">
        <f>((1-$E88)^EV$3)*$E88*((1+r_typical)^(-EV$3))</f>
        <v>1.3053116009364262E-230</v>
      </c>
      <c r="EW88">
        <f>((1-$E88)^EW$3)*$E88*((1+r_typical)^(-EW$3))</f>
        <v>3.4808309358304704E-232</v>
      </c>
      <c r="EX88">
        <f>((1-$E88)^EX$3)*$E88*((1+r_typical)^(-EX$3))</f>
        <v>9.2822158288812588E-234</v>
      </c>
      <c r="EY88">
        <f>((1-$E88)^EY$3)*$E88*((1+r_typical)^(-EY$3))</f>
        <v>2.4752575543683357E-235</v>
      </c>
      <c r="EZ88">
        <f>((1-$E88)^EZ$3)*$E88*((1+r_typical)^(-EZ$3))</f>
        <v>6.600686811648897E-237</v>
      </c>
      <c r="FA88">
        <f>((1-$E88)^FA$3)*$E88*((1+r_typical)^(-FA$3))</f>
        <v>1.7601831497730395E-238</v>
      </c>
      <c r="FB88">
        <f>((1-$E88)^FB$3)*$E88*((1+r_typical)^(-FB$3))</f>
        <v>4.6938217327281058E-240</v>
      </c>
      <c r="FC88">
        <f>((1-$E88)^FC$3)*$E88*((1+r_typical)^(-FC$3))</f>
        <v>1.2516857953941619E-241</v>
      </c>
      <c r="FD88">
        <f>((1-$E88)^FD$3)*$E88*((1+r_typical)^(-FD$3))</f>
        <v>3.3378287877177668E-243</v>
      </c>
      <c r="FE88">
        <f>((1-$E88)^FE$3)*$E88*((1+r_typical)^(-FE$3))</f>
        <v>8.9008767672473777E-245</v>
      </c>
      <c r="FF88">
        <f>((1-$E88)^FF$3)*$E88*((1+r_typical)^(-FF$3))</f>
        <v>2.373567137932635E-246</v>
      </c>
      <c r="FG88">
        <f>((1-$E88)^FG$3)*$E88*((1+r_typical)^(-FG$3))</f>
        <v>6.3295123678203607E-248</v>
      </c>
      <c r="FH88">
        <f>((1-$E88)^FH$3)*$E88*((1+r_typical)^(-FH$3))</f>
        <v>1.6878699647520967E-249</v>
      </c>
      <c r="FI88">
        <f>((1-$E88)^FI$3)*$E88*((1+r_typical)^(-FI$3))</f>
        <v>4.5009865726722575E-251</v>
      </c>
      <c r="FJ88">
        <f>((1-$E88)^FJ$3)*$E88*((1+r_typical)^(-FJ$3))</f>
        <v>1.2002630860459357E-252</v>
      </c>
      <c r="FK88">
        <f>((1-$E88)^FK$3)*$E88*((1+r_typical)^(-FK$3))</f>
        <v>3.2007015627891632E-254</v>
      </c>
      <c r="FL88">
        <f>((1-$E88)^FL$3)*$E88*((1+r_typical)^(-FL$3))</f>
        <v>8.5352041674377695E-256</v>
      </c>
      <c r="FM88">
        <f>((1-$E88)^FM$3)*$E88*((1+r_typical)^(-FM$3))</f>
        <v>2.2760544446500718E-257</v>
      </c>
      <c r="FN88">
        <f>((1-$E88)^FN$3)*$E88*((1+r_typical)^(-FN$3))</f>
        <v>6.0694785190668598E-259</v>
      </c>
      <c r="FO88">
        <f>((1-$E88)^FO$3)*$E88*((1+r_typical)^(-FO$3))</f>
        <v>1.6185276050844964E-260</v>
      </c>
      <c r="FP88">
        <f>((1-$E88)^FP$3)*$E88*((1+r_typical)^(-FP$3))</f>
        <v>4.3160736135586583E-262</v>
      </c>
      <c r="FQ88">
        <f>((1-$E88)^FQ$3)*$E88*((1+r_typical)^(-FQ$3))</f>
        <v>1.1509529636156424E-263</v>
      </c>
      <c r="FR88">
        <f>((1-$E88)^FR$3)*$E88*((1+r_typical)^(-FR$3))</f>
        <v>3.0692079029750466E-265</v>
      </c>
      <c r="FS88">
        <f>((1-$E88)^FS$3)*$E88*((1+r_typical)^(-FS$3))</f>
        <v>8.1845544079334601E-267</v>
      </c>
      <c r="FT88">
        <f>((1-$E88)^FT$3)*$E88*((1+r_typical)^(-FT$3))</f>
        <v>2.18254784211559E-268</v>
      </c>
      <c r="FU88">
        <f>((1-$E88)^FU$3)*$E88*((1+r_typical)^(-FU$3))</f>
        <v>5.8201275789749084E-270</v>
      </c>
      <c r="FV88">
        <f>((1-$E88)^FV$3)*$E88*((1+r_typical)^(-FV$3))</f>
        <v>1.5520340210599758E-271</v>
      </c>
      <c r="FW88">
        <f>((1-$E88)^FW$3)*$E88*((1+r_typical)^(-FW$3))</f>
        <v>4.1387573894932701E-273</v>
      </c>
      <c r="FX88">
        <f>((1-$E88)^FX$3)*$E88*((1+r_typical)^(-FX$3))</f>
        <v>1.1036686371982056E-274</v>
      </c>
      <c r="FY88">
        <f>((1-$E88)^FY$3)*$E88*((1+r_typical)^(-FY$3))</f>
        <v>2.9431163658618817E-276</v>
      </c>
      <c r="FZ88">
        <f>((1-$E88)^FZ$3)*$E88*((1+r_typical)^(-FZ$3))</f>
        <v>7.8483103089650198E-278</v>
      </c>
      <c r="GA88">
        <f>((1-$E88)^GA$3)*$E88*((1+r_typical)^(-GA$3))</f>
        <v>2.0928827490573395E-279</v>
      </c>
      <c r="GB88">
        <f>((1-$E88)^GB$3)*$E88*((1+r_typical)^(-GB$3))</f>
        <v>5.5810206641529055E-281</v>
      </c>
      <c r="GC88">
        <f>((1-$E88)^GC$3)*$E88*((1+r_typical)^(-GC$3))</f>
        <v>1.4882721771074415E-282</v>
      </c>
      <c r="GD88">
        <f>((1-$E88)^GD$3)*$E88*((1+r_typical)^(-GD$3))</f>
        <v>3.9687258056198462E-284</v>
      </c>
      <c r="GE88">
        <f>((1-$E88)^GE$3)*$E88*((1+r_typical)^(-GE$3))</f>
        <v>1.0583268814986257E-285</v>
      </c>
      <c r="GF88">
        <f>((1-$E88)^GF$3)*$E88*((1+r_typical)^(-GF$3))</f>
        <v>2.8222050173296699E-287</v>
      </c>
      <c r="GG88">
        <f>((1-$E88)^GG$3)*$E88*((1+r_typical)^(-GG$3))</f>
        <v>7.5258800462124527E-289</v>
      </c>
      <c r="GH88">
        <f>((1-$E88)^GH$3)*$E88*((1+r_typical)^(-GH$3))</f>
        <v>2.006901345656655E-290</v>
      </c>
      <c r="GI88">
        <f>((1-$E88)^GI$3)*$E88*((1+r_typical)^(-GI$3))</f>
        <v>5.3517369217510789E-292</v>
      </c>
      <c r="GJ88">
        <f>((1-$E88)^GJ$3)*$E88*((1+r_typical)^(-GJ$3))</f>
        <v>1.4271298458002887E-293</v>
      </c>
      <c r="GK88">
        <f>((1-$E88)^GK$3)*$E88*((1+r_typical)^(-GK$3))</f>
        <v>3.8056795888007702E-295</v>
      </c>
      <c r="GL88">
        <f>((1-$E88)^GL$3)*$E88*((1+r_typical)^(-GL$3))</f>
        <v>1.0148478903468721E-296</v>
      </c>
      <c r="GM88">
        <f>((1-$E88)^GM$3)*$E88*((1+r_typical)^(-GM$3))</f>
        <v>2.706261040924993E-298</v>
      </c>
      <c r="GN88">
        <f>((1-$E88)^GN$3)*$E88*((1+r_typical)^(-GN$3))</f>
        <v>7.2166961091333179E-300</v>
      </c>
      <c r="GO88">
        <f>((1-$E88)^GO$3)*$E88*((1+r_typical)^(-GO$3))</f>
        <v>1.9244522957688847E-301</v>
      </c>
      <c r="GP88">
        <f>((1-$E88)^GP$3)*$E88*((1+r_typical)^(-GP$3))</f>
        <v>5.1318727887170283E-303</v>
      </c>
      <c r="GQ88">
        <f>((1-$E88)^GQ$3)*$E88*((1+r_typical)^(-GQ$3))</f>
        <v>1.3684994103245407E-304</v>
      </c>
      <c r="GR88">
        <f>((1-$E88)^GR$3)*$E88*((1+r_typical)^(-GR$3))</f>
        <v>3.6493317608654437E-306</v>
      </c>
      <c r="GS88">
        <f>((1-$E88)^GS$3)*$E88*((1+r_typical)^(-GS$3))</f>
        <v>9.7315513623078481E-308</v>
      </c>
      <c r="GT88">
        <f>((1-$E88)^GT$3)*$E88*((1+r_typical)^(-GT$3))</f>
        <v>0</v>
      </c>
      <c r="GU88">
        <f>((1-$E88)^GU$3)*$E88*((1+r_typical)^(-GU$3))</f>
        <v>0</v>
      </c>
      <c r="GV88">
        <f>((1-$E88)^GV$3)*$E88*((1+r_typical)^(-GV$3))</f>
        <v>0</v>
      </c>
      <c r="GW88">
        <f>((1-$E88)^GW$3)*$E88*((1+r_typical)^(-GW$3))</f>
        <v>0</v>
      </c>
      <c r="GX88">
        <f>((1-$E88)^GX$3)*$E88*((1+r_typical)^(-GX$3))</f>
        <v>0</v>
      </c>
      <c r="GY88">
        <f t="shared" si="1"/>
        <v>0.86301369863013688</v>
      </c>
    </row>
    <row r="89" spans="1:207" x14ac:dyDescent="0.25">
      <c r="A89">
        <v>84</v>
      </c>
      <c r="B89">
        <f>((1-pf_test)^(A89-1))*pf_test*((1+r_typical)^(-A89))</f>
        <v>1.6146903356470145E-68</v>
      </c>
      <c r="E89">
        <v>0.85</v>
      </c>
      <c r="F89">
        <f>((1-$E89)^F$3)*$E89*((1+r_typical)^(-F$3))</f>
        <v>0.85</v>
      </c>
      <c r="G89">
        <f>((1-$E89)^G$3)*$E89*((1+r_typical)^(-G$3))</f>
        <v>2.1249999999999998E-2</v>
      </c>
      <c r="H89">
        <f>((1-$E89)^H$3)*$E89*((1+r_typical)^(-H$3))</f>
        <v>5.3125000000000004E-4</v>
      </c>
      <c r="I89">
        <f>((1-$E89)^I$3)*$E89*((1+r_typical)^(-I$3))</f>
        <v>1.3281250000000004E-5</v>
      </c>
      <c r="J89">
        <f>((1-$E89)^J$3)*$E89*((1+r_typical)^(-J$3))</f>
        <v>3.3203125000000018E-7</v>
      </c>
      <c r="K89">
        <f>((1-$E89)^K$3)*$E89*((1+r_typical)^(-K$3))</f>
        <v>8.3007812500000066E-9</v>
      </c>
      <c r="L89">
        <f>((1-$E89)^L$3)*$E89*((1+r_typical)^(-L$3))</f>
        <v>2.0751953125000013E-10</v>
      </c>
      <c r="M89">
        <f>((1-$E89)^M$3)*$E89*((1+r_typical)^(-M$3))</f>
        <v>5.1879882812500053E-12</v>
      </c>
      <c r="N89">
        <f>((1-$E89)^N$3)*$E89*((1+r_typical)^(-N$3))</f>
        <v>1.2969970703125015E-13</v>
      </c>
      <c r="O89">
        <f>((1-$E89)^O$3)*$E89*((1+r_typical)^(-O$3))</f>
        <v>3.2424926757812542E-15</v>
      </c>
      <c r="P89">
        <f>((1-$E89)^P$3)*$E89*((1+r_typical)^(-P$3))</f>
        <v>8.106231689453134E-17</v>
      </c>
      <c r="Q89">
        <f>((1-$E89)^Q$3)*$E89*((1+r_typical)^(-Q$3))</f>
        <v>2.0265579223632843E-18</v>
      </c>
      <c r="R89">
        <f>((1-$E89)^R$3)*$E89*((1+r_typical)^(-R$3))</f>
        <v>5.0663948059082122E-20</v>
      </c>
      <c r="S89">
        <f>((1-$E89)^S$3)*$E89*((1+r_typical)^(-S$3))</f>
        <v>1.2665987014770529E-21</v>
      </c>
      <c r="T89">
        <f>((1-$E89)^T$3)*$E89*((1+r_typical)^(-T$3))</f>
        <v>3.1664967536926329E-23</v>
      </c>
      <c r="U89">
        <f>((1-$E89)^U$3)*$E89*((1+r_typical)^(-U$3))</f>
        <v>7.9162418842315831E-25</v>
      </c>
      <c r="V89">
        <f>((1-$E89)^V$3)*$E89*((1+r_typical)^(-V$3))</f>
        <v>1.9790604710578959E-26</v>
      </c>
      <c r="W89">
        <f>((1-$E89)^W$3)*$E89*((1+r_typical)^(-W$3))</f>
        <v>4.947651177644741E-28</v>
      </c>
      <c r="X89">
        <f>((1-$E89)^X$3)*$E89*((1+r_typical)^(-X$3))</f>
        <v>1.2369127944111854E-29</v>
      </c>
      <c r="Y89">
        <f>((1-$E89)^Y$3)*$E89*((1+r_typical)^(-Y$3))</f>
        <v>3.0922819860279636E-31</v>
      </c>
      <c r="Z89">
        <f>((1-$E89)^Z$3)*$E89*((1+r_typical)^(-Z$3))</f>
        <v>7.7307049650699113E-33</v>
      </c>
      <c r="AA89">
        <f>((1-$E89)^AA$3)*$E89*((1+r_typical)^(-AA$3))</f>
        <v>1.9326762412674781E-34</v>
      </c>
      <c r="AB89">
        <f>((1-$E89)^AB$3)*$E89*((1+r_typical)^(-AB$3))</f>
        <v>4.8316906031686957E-36</v>
      </c>
      <c r="AC89">
        <f>((1-$E89)^AC$3)*$E89*((1+r_typical)^(-AC$3))</f>
        <v>1.2079226507921741E-37</v>
      </c>
      <c r="AD89">
        <f>((1-$E89)^AD$3)*$E89*((1+r_typical)^(-AD$3))</f>
        <v>3.0198066269804355E-39</v>
      </c>
      <c r="AE89">
        <f>((1-$E89)^AE$3)*$E89*((1+r_typical)^(-AE$3))</f>
        <v>7.549516567451091E-41</v>
      </c>
      <c r="AF89">
        <f>((1-$E89)^AF$3)*$E89*((1+r_typical)^(-AF$3))</f>
        <v>1.8873791418627726E-42</v>
      </c>
      <c r="AG89">
        <f>((1-$E89)^AG$3)*$E89*((1+r_typical)^(-AG$3))</f>
        <v>4.7184478546569318E-44</v>
      </c>
      <c r="AH89">
        <f>((1-$E89)^AH$3)*$E89*((1+r_typical)^(-AH$3))</f>
        <v>1.1796119636642334E-45</v>
      </c>
      <c r="AI89">
        <f>((1-$E89)^AI$3)*$E89*((1+r_typical)^(-AI$3))</f>
        <v>2.9490299091605835E-47</v>
      </c>
      <c r="AJ89">
        <f>((1-$E89)^AJ$3)*$E89*((1+r_typical)^(-AJ$3))</f>
        <v>7.3725747729014612E-49</v>
      </c>
      <c r="AK89">
        <f>((1-$E89)^AK$3)*$E89*((1+r_typical)^(-AK$3))</f>
        <v>1.8431436932253652E-50</v>
      </c>
      <c r="AL89">
        <f>((1-$E89)^AL$3)*$E89*((1+r_typical)^(-AL$3))</f>
        <v>4.6078592330634128E-52</v>
      </c>
      <c r="AM89">
        <f>((1-$E89)^AM$3)*$E89*((1+r_typical)^(-AM$3))</f>
        <v>1.1519648082658533E-53</v>
      </c>
      <c r="AN89">
        <f>((1-$E89)^AN$3)*$E89*((1+r_typical)^(-AN$3))</f>
        <v>2.8799120206646339E-55</v>
      </c>
      <c r="AO89">
        <f>((1-$E89)^AO$3)*$E89*((1+r_typical)^(-AO$3))</f>
        <v>7.1997800516615851E-57</v>
      </c>
      <c r="AP89">
        <f>((1-$E89)^AP$3)*$E89*((1+r_typical)^(-AP$3))</f>
        <v>1.7999450129153965E-58</v>
      </c>
      <c r="AQ89">
        <f>((1-$E89)^AQ$3)*$E89*((1+r_typical)^(-AQ$3))</f>
        <v>4.4998625322884918E-60</v>
      </c>
      <c r="AR89">
        <f>((1-$E89)^AR$3)*$E89*((1+r_typical)^(-AR$3))</f>
        <v>1.1249656330721232E-61</v>
      </c>
      <c r="AS89">
        <f>((1-$E89)^AS$3)*$E89*((1+r_typical)^(-AS$3))</f>
        <v>2.8124140826803086E-63</v>
      </c>
      <c r="AT89">
        <f>((1-$E89)^AT$3)*$E89*((1+r_typical)^(-AT$3))</f>
        <v>7.0310352067007712E-65</v>
      </c>
      <c r="AU89">
        <f>((1-$E89)^AU$3)*$E89*((1+r_typical)^(-AU$3))</f>
        <v>1.7577588016751935E-66</v>
      </c>
      <c r="AV89">
        <f>((1-$E89)^AV$3)*$E89*((1+r_typical)^(-AV$3))</f>
        <v>4.3943970041879829E-68</v>
      </c>
      <c r="AW89">
        <f>((1-$E89)^AW$3)*$E89*((1+r_typical)^(-AW$3))</f>
        <v>1.0985992510469962E-69</v>
      </c>
      <c r="AX89">
        <f>((1-$E89)^AX$3)*$E89*((1+r_typical)^(-AX$3))</f>
        <v>2.7464981276174909E-71</v>
      </c>
      <c r="AY89">
        <f>((1-$E89)^AY$3)*$E89*((1+r_typical)^(-AY$3))</f>
        <v>6.8662453190437283E-73</v>
      </c>
      <c r="AZ89">
        <f>((1-$E89)^AZ$3)*$E89*((1+r_typical)^(-AZ$3))</f>
        <v>1.7165613297609321E-74</v>
      </c>
      <c r="BA89">
        <f>((1-$E89)^BA$3)*$E89*((1+r_typical)^(-BA$3))</f>
        <v>4.2914033244023314E-76</v>
      </c>
      <c r="BB89">
        <f>((1-$E89)^BB$3)*$E89*((1+r_typical)^(-BB$3))</f>
        <v>1.0728508311005827E-77</v>
      </c>
      <c r="BC89">
        <f>((1-$E89)^BC$3)*$E89*((1+r_typical)^(-BC$3))</f>
        <v>2.6821270777514576E-79</v>
      </c>
      <c r="BD89">
        <f>((1-$E89)^BD$3)*$E89*((1+r_typical)^(-BD$3))</f>
        <v>6.7053176943786446E-81</v>
      </c>
      <c r="BE89">
        <f>((1-$E89)^BE$3)*$E89*((1+r_typical)^(-BE$3))</f>
        <v>1.6763294235946612E-82</v>
      </c>
      <c r="BF89">
        <f>((1-$E89)^BF$3)*$E89*((1+r_typical)^(-BF$3))</f>
        <v>4.1908235589866547E-84</v>
      </c>
      <c r="BG89">
        <f>((1-$E89)^BG$3)*$E89*((1+r_typical)^(-BG$3))</f>
        <v>1.0477058897466637E-85</v>
      </c>
      <c r="BH89">
        <f>((1-$E89)^BH$3)*$E89*((1+r_typical)^(-BH$3))</f>
        <v>2.619264724366659E-87</v>
      </c>
      <c r="BI89">
        <f>((1-$E89)^BI$3)*$E89*((1+r_typical)^(-BI$3))</f>
        <v>6.5481618109166502E-89</v>
      </c>
      <c r="BJ89">
        <f>((1-$E89)^BJ$3)*$E89*((1+r_typical)^(-BJ$3))</f>
        <v>1.6370404527291624E-90</v>
      </c>
      <c r="BK89">
        <f>((1-$E89)^BK$3)*$E89*((1+r_typical)^(-BK$3))</f>
        <v>4.092601131822907E-92</v>
      </c>
      <c r="BL89">
        <f>((1-$E89)^BL$3)*$E89*((1+r_typical)^(-BL$3))</f>
        <v>1.0231502829557266E-93</v>
      </c>
      <c r="BM89">
        <f>((1-$E89)^BM$3)*$E89*((1+r_typical)^(-BM$3))</f>
        <v>2.5578757073893177E-95</v>
      </c>
      <c r="BN89">
        <f>((1-$E89)^BN$3)*$E89*((1+r_typical)^(-BN$3))</f>
        <v>6.3946892684732961E-97</v>
      </c>
      <c r="BO89">
        <f>((1-$E89)^BO$3)*$E89*((1+r_typical)^(-BO$3))</f>
        <v>1.5986723171183242E-98</v>
      </c>
      <c r="BP89">
        <f>((1-$E89)^BP$3)*$E89*((1+r_typical)^(-BP$3))</f>
        <v>3.9966807927958104E-100</v>
      </c>
      <c r="BQ89">
        <f>((1-$E89)^BQ$3)*$E89*((1+r_typical)^(-BQ$3))</f>
        <v>9.9917019819895278E-102</v>
      </c>
      <c r="BR89">
        <f>((1-$E89)^BR$3)*$E89*((1+r_typical)^(-BR$3))</f>
        <v>2.4979254954973819E-103</v>
      </c>
      <c r="BS89">
        <f>((1-$E89)^BS$3)*$E89*((1+r_typical)^(-BS$3))</f>
        <v>6.2448137387434548E-105</v>
      </c>
      <c r="BT89">
        <f>((1-$E89)^BT$3)*$E89*((1+r_typical)^(-BT$3))</f>
        <v>1.5612034346858641E-106</v>
      </c>
      <c r="BU89">
        <f>((1-$E89)^BU$3)*$E89*((1+r_typical)^(-BU$3))</f>
        <v>3.9030085867146606E-108</v>
      </c>
      <c r="BV89">
        <f>((1-$E89)^BV$3)*$E89*((1+r_typical)^(-BV$3))</f>
        <v>9.7575214667866542E-110</v>
      </c>
      <c r="BW89">
        <f>((1-$E89)^BW$3)*$E89*((1+r_typical)^(-BW$3))</f>
        <v>2.4393803666966638E-111</v>
      </c>
      <c r="BX89">
        <f>((1-$E89)^BX$3)*$E89*((1+r_typical)^(-BX$3))</f>
        <v>6.0984509167416592E-113</v>
      </c>
      <c r="BY89">
        <f>((1-$E89)^BY$3)*$E89*((1+r_typical)^(-BY$3))</f>
        <v>1.5246127291854152E-114</v>
      </c>
      <c r="BZ89">
        <f>((1-$E89)^BZ$3)*$E89*((1+r_typical)^(-BZ$3))</f>
        <v>3.8115318229635383E-116</v>
      </c>
      <c r="CA89">
        <f>((1-$E89)^CA$3)*$E89*((1+r_typical)^(-CA$3))</f>
        <v>9.5288295574088465E-118</v>
      </c>
      <c r="CB89">
        <f>((1-$E89)^CB$3)*$E89*((1+r_typical)^(-CB$3))</f>
        <v>2.3822073893522122E-119</v>
      </c>
      <c r="CC89">
        <f>((1-$E89)^CC$3)*$E89*((1+r_typical)^(-CC$3))</f>
        <v>5.9555184733805313E-121</v>
      </c>
      <c r="CD89">
        <f>((1-$E89)^CD$3)*$E89*((1+r_typical)^(-CD$3))</f>
        <v>1.4888796183451329E-122</v>
      </c>
      <c r="CE89">
        <f>((1-$E89)^CE$3)*$E89*((1+r_typical)^(-CE$3))</f>
        <v>3.7221990458628329E-124</v>
      </c>
      <c r="CF89">
        <f>((1-$E89)^CF$3)*$E89*((1+r_typical)^(-CF$3))</f>
        <v>9.3054976146570845E-126</v>
      </c>
      <c r="CG89">
        <f>((1-$E89)^CG$3)*$E89*((1+r_typical)^(-CG$3))</f>
        <v>2.3263744036642715E-127</v>
      </c>
      <c r="CH89">
        <f>((1-$E89)^CH$3)*$E89*((1+r_typical)^(-CH$3))</f>
        <v>5.815936009160678E-129</v>
      </c>
      <c r="CI89">
        <f>((1-$E89)^CI$3)*$E89*((1+r_typical)^(-CI$3))</f>
        <v>1.4539840022901702E-130</v>
      </c>
      <c r="CJ89">
        <f>((1-$E89)^CJ$3)*$E89*((1+r_typical)^(-CJ$3))</f>
        <v>3.6349600057254252E-132</v>
      </c>
      <c r="CK89">
        <f>((1-$E89)^CK$3)*$E89*((1+r_typical)^(-CK$3))</f>
        <v>9.0874000143135642E-134</v>
      </c>
      <c r="CL89">
        <f>((1-$E89)^CL$3)*$E89*((1+r_typical)^(-CL$3))</f>
        <v>2.2718500035783918E-135</v>
      </c>
      <c r="CM89">
        <f>((1-$E89)^CM$3)*$E89*((1+r_typical)^(-CM$3))</f>
        <v>5.6796250089459803E-137</v>
      </c>
      <c r="CN89">
        <f>((1-$E89)^CN$3)*$E89*((1+r_typical)^(-CN$3))</f>
        <v>1.4199062522364951E-138</v>
      </c>
      <c r="CO89">
        <f>((1-$E89)^CO$3)*$E89*((1+r_typical)^(-CO$3))</f>
        <v>3.5497656305912378E-140</v>
      </c>
      <c r="CP89">
        <f>((1-$E89)^CP$3)*$E89*((1+r_typical)^(-CP$3))</f>
        <v>8.8744140764780961E-142</v>
      </c>
      <c r="CQ89">
        <f>((1-$E89)^CQ$3)*$E89*((1+r_typical)^(-CQ$3))</f>
        <v>2.2186035191195243E-143</v>
      </c>
      <c r="CR89">
        <f>((1-$E89)^CR$3)*$E89*((1+r_typical)^(-CR$3))</f>
        <v>5.5465087977988105E-145</v>
      </c>
      <c r="CS89">
        <f>((1-$E89)^CS$3)*$E89*((1+r_typical)^(-CS$3))</f>
        <v>1.386627199449703E-146</v>
      </c>
      <c r="CT89">
        <f>((1-$E89)^CT$3)*$E89*((1+r_typical)^(-CT$3))</f>
        <v>3.4665679986242588E-148</v>
      </c>
      <c r="CU89">
        <f>((1-$E89)^CU$3)*$E89*((1+r_typical)^(-CU$3))</f>
        <v>8.6664199965606457E-150</v>
      </c>
      <c r="CV89">
        <f>((1-$E89)^CV$3)*$E89*((1+r_typical)^(-CV$3))</f>
        <v>2.1666049991401618E-151</v>
      </c>
      <c r="CW89">
        <f>((1-$E89)^CW$3)*$E89*((1+r_typical)^(-CW$3))</f>
        <v>5.4165124978504055E-153</v>
      </c>
      <c r="CX89">
        <f>((1-$E89)^CX$3)*$E89*((1+r_typical)^(-CX$3))</f>
        <v>1.3541281244626015E-154</v>
      </c>
      <c r="CY89">
        <f>((1-$E89)^CY$3)*$E89*((1+r_typical)^(-CY$3))</f>
        <v>3.3853203111565039E-156</v>
      </c>
      <c r="CZ89">
        <f>((1-$E89)^CZ$3)*$E89*((1+r_typical)^(-CZ$3))</f>
        <v>8.4633007778912615E-158</v>
      </c>
      <c r="DA89">
        <f>((1-$E89)^DA$3)*$E89*((1+r_typical)^(-DA$3))</f>
        <v>2.115825194472815E-159</v>
      </c>
      <c r="DB89">
        <f>((1-$E89)^DB$3)*$E89*((1+r_typical)^(-DB$3))</f>
        <v>5.289562986182038E-161</v>
      </c>
      <c r="DC89">
        <f>((1-$E89)^DC$3)*$E89*((1+r_typical)^(-DC$3))</f>
        <v>1.3223907465455098E-162</v>
      </c>
      <c r="DD89">
        <f>((1-$E89)^DD$3)*$E89*((1+r_typical)^(-DD$3))</f>
        <v>3.3059768663637756E-164</v>
      </c>
      <c r="DE89">
        <f>((1-$E89)^DE$3)*$E89*((1+r_typical)^(-DE$3))</f>
        <v>8.2649421659094398E-166</v>
      </c>
      <c r="DF89">
        <f>((1-$E89)^DF$3)*$E89*((1+r_typical)^(-DF$3))</f>
        <v>2.0662355414773605E-167</v>
      </c>
      <c r="DG89">
        <f>((1-$E89)^DG$3)*$E89*((1+r_typical)^(-DG$3))</f>
        <v>5.1655888536934022E-169</v>
      </c>
      <c r="DH89">
        <f>((1-$E89)^DH$3)*$E89*((1+r_typical)^(-DH$3))</f>
        <v>1.2913972134233504E-170</v>
      </c>
      <c r="DI89">
        <f>((1-$E89)^DI$3)*$E89*((1+r_typical)^(-DI$3))</f>
        <v>3.2284930335583775E-172</v>
      </c>
      <c r="DJ89">
        <f>((1-$E89)^DJ$3)*$E89*((1+r_typical)^(-DJ$3))</f>
        <v>8.0712325838959448E-174</v>
      </c>
      <c r="DK89">
        <f>((1-$E89)^DK$3)*$E89*((1+r_typical)^(-DK$3))</f>
        <v>2.0178081459739862E-175</v>
      </c>
      <c r="DL89">
        <f>((1-$E89)^DL$3)*$E89*((1+r_typical)^(-DL$3))</f>
        <v>5.044520364934966E-177</v>
      </c>
      <c r="DM89">
        <f>((1-$E89)^DM$3)*$E89*((1+r_typical)^(-DM$3))</f>
        <v>1.2611300912337419E-178</v>
      </c>
      <c r="DN89">
        <f>((1-$E89)^DN$3)*$E89*((1+r_typical)^(-DN$3))</f>
        <v>3.1528252280843542E-180</v>
      </c>
      <c r="DO89">
        <f>((1-$E89)^DO$3)*$E89*((1+r_typical)^(-DO$3))</f>
        <v>7.8820630702108861E-182</v>
      </c>
      <c r="DP89">
        <f>((1-$E89)^DP$3)*$E89*((1+r_typical)^(-DP$3))</f>
        <v>1.9705157675527222E-183</v>
      </c>
      <c r="DQ89">
        <f>((1-$E89)^DQ$3)*$E89*((1+r_typical)^(-DQ$3))</f>
        <v>4.9262894188818064E-185</v>
      </c>
      <c r="DR89">
        <f>((1-$E89)^DR$3)*$E89*((1+r_typical)^(-DR$3))</f>
        <v>1.231572354720452E-186</v>
      </c>
      <c r="DS89">
        <f>((1-$E89)^DS$3)*$E89*((1+r_typical)^(-DS$3))</f>
        <v>3.0789308868011297E-188</v>
      </c>
      <c r="DT89">
        <f>((1-$E89)^DT$3)*$E89*((1+r_typical)^(-DT$3))</f>
        <v>7.6973272170028249E-190</v>
      </c>
      <c r="DU89">
        <f>((1-$E89)^DU$3)*$E89*((1+r_typical)^(-DU$3))</f>
        <v>1.9243318042507064E-191</v>
      </c>
      <c r="DV89">
        <f>((1-$E89)^DV$3)*$E89*((1+r_typical)^(-DV$3))</f>
        <v>4.8108295106267651E-193</v>
      </c>
      <c r="DW89">
        <f>((1-$E89)^DW$3)*$E89*((1+r_typical)^(-DW$3))</f>
        <v>1.2027073776566921E-194</v>
      </c>
      <c r="DX89">
        <f>((1-$E89)^DX$3)*$E89*((1+r_typical)^(-DX$3))</f>
        <v>3.0067684441417301E-196</v>
      </c>
      <c r="DY89">
        <f>((1-$E89)^DY$3)*$E89*((1+r_typical)^(-DY$3))</f>
        <v>7.516921110354328E-198</v>
      </c>
      <c r="DZ89">
        <f>((1-$E89)^DZ$3)*$E89*((1+r_typical)^(-DZ$3))</f>
        <v>1.8792302775885821E-199</v>
      </c>
      <c r="EA89">
        <f>((1-$E89)^EA$3)*$E89*((1+r_typical)^(-EA$3))</f>
        <v>4.6980756939714559E-201</v>
      </c>
      <c r="EB89">
        <f>((1-$E89)^EB$3)*$E89*((1+r_typical)^(-EB$3))</f>
        <v>1.1745189234928637E-202</v>
      </c>
      <c r="EC89">
        <f>((1-$E89)^EC$3)*$E89*((1+r_typical)^(-EC$3))</f>
        <v>2.9362973087321603E-204</v>
      </c>
      <c r="ED89">
        <f>((1-$E89)^ED$3)*$E89*((1+r_typical)^(-ED$3))</f>
        <v>7.3407432718304013E-206</v>
      </c>
      <c r="EE89">
        <f>((1-$E89)^EE$3)*$E89*((1+r_typical)^(-EE$3))</f>
        <v>1.8351858179576003E-207</v>
      </c>
      <c r="EF89">
        <f>((1-$E89)^EF$3)*$E89*((1+r_typical)^(-EF$3))</f>
        <v>4.5879645448940027E-209</v>
      </c>
      <c r="EG89">
        <f>((1-$E89)^EG$3)*$E89*((1+r_typical)^(-EG$3))</f>
        <v>1.1469911362235005E-210</v>
      </c>
      <c r="EH89">
        <f>((1-$E89)^EH$3)*$E89*((1+r_typical)^(-EH$3))</f>
        <v>2.8674778405587523E-212</v>
      </c>
      <c r="EI89">
        <f>((1-$E89)^EI$3)*$E89*((1+r_typical)^(-EI$3))</f>
        <v>7.1686946013968804E-214</v>
      </c>
      <c r="EJ89">
        <f>((1-$E89)^EJ$3)*$E89*((1+r_typical)^(-EJ$3))</f>
        <v>1.7921736503492203E-215</v>
      </c>
      <c r="EK89">
        <f>((1-$E89)^EK$3)*$E89*((1+r_typical)^(-EK$3))</f>
        <v>4.4804341258730519E-217</v>
      </c>
      <c r="EL89">
        <f>((1-$E89)^EL$3)*$E89*((1+r_typical)^(-EL$3))</f>
        <v>1.1201085314682631E-218</v>
      </c>
      <c r="EM89">
        <f>((1-$E89)^EM$3)*$E89*((1+r_typical)^(-EM$3))</f>
        <v>2.8002713286706586E-220</v>
      </c>
      <c r="EN89">
        <f>((1-$E89)^EN$3)*$E89*((1+r_typical)^(-EN$3))</f>
        <v>7.0006783216766462E-222</v>
      </c>
      <c r="EO89">
        <f>((1-$E89)^EO$3)*$E89*((1+r_typical)^(-EO$3))</f>
        <v>1.7501695804191617E-223</v>
      </c>
      <c r="EP89">
        <f>((1-$E89)^EP$3)*$E89*((1+r_typical)^(-EP$3))</f>
        <v>4.3754239510479051E-225</v>
      </c>
      <c r="EQ89">
        <f>((1-$E89)^EQ$3)*$E89*((1+r_typical)^(-EQ$3))</f>
        <v>1.0938559877619763E-226</v>
      </c>
      <c r="ER89">
        <f>((1-$E89)^ER$3)*$E89*((1+r_typical)^(-ER$3))</f>
        <v>2.7346399694049421E-228</v>
      </c>
      <c r="ES89">
        <f>((1-$E89)^ES$3)*$E89*((1+r_typical)^(-ES$3))</f>
        <v>6.8365999235123537E-230</v>
      </c>
      <c r="ET89">
        <f>((1-$E89)^ET$3)*$E89*((1+r_typical)^(-ET$3))</f>
        <v>1.7091499808780889E-231</v>
      </c>
      <c r="EU89">
        <f>((1-$E89)^EU$3)*$E89*((1+r_typical)^(-EU$3))</f>
        <v>4.2728749521952233E-233</v>
      </c>
      <c r="EV89">
        <f>((1-$E89)^EV$3)*$E89*((1+r_typical)^(-EV$3))</f>
        <v>1.0682187380488059E-234</v>
      </c>
      <c r="EW89">
        <f>((1-$E89)^EW$3)*$E89*((1+r_typical)^(-EW$3))</f>
        <v>2.6705468451220147E-236</v>
      </c>
      <c r="EX89">
        <f>((1-$E89)^EX$3)*$E89*((1+r_typical)^(-EX$3))</f>
        <v>6.6763671128050381E-238</v>
      </c>
      <c r="EY89">
        <f>((1-$E89)^EY$3)*$E89*((1+r_typical)^(-EY$3))</f>
        <v>1.6690917782012596E-239</v>
      </c>
      <c r="EZ89">
        <f>((1-$E89)^EZ$3)*$E89*((1+r_typical)^(-EZ$3))</f>
        <v>4.1727294455031501E-241</v>
      </c>
      <c r="FA89">
        <f>((1-$E89)^FA$3)*$E89*((1+r_typical)^(-FA$3))</f>
        <v>1.0431823613757876E-242</v>
      </c>
      <c r="FB89">
        <f>((1-$E89)^FB$3)*$E89*((1+r_typical)^(-FB$3))</f>
        <v>2.6079559034394691E-244</v>
      </c>
      <c r="FC89">
        <f>((1-$E89)^FC$3)*$E89*((1+r_typical)^(-FC$3))</f>
        <v>6.5198897585986739E-246</v>
      </c>
      <c r="FD89">
        <f>((1-$E89)^FD$3)*$E89*((1+r_typical)^(-FD$3))</f>
        <v>1.6299724396496684E-247</v>
      </c>
      <c r="FE89">
        <f>((1-$E89)^FE$3)*$E89*((1+r_typical)^(-FE$3))</f>
        <v>4.0749310991241718E-249</v>
      </c>
      <c r="FF89">
        <f>((1-$E89)^FF$3)*$E89*((1+r_typical)^(-FF$3))</f>
        <v>1.0187327747810436E-250</v>
      </c>
      <c r="FG89">
        <f>((1-$E89)^FG$3)*$E89*((1+r_typical)^(-FG$3))</f>
        <v>2.5468319369526081E-252</v>
      </c>
      <c r="FH89">
        <f>((1-$E89)^FH$3)*$E89*((1+r_typical)^(-FH$3))</f>
        <v>6.3670798423815213E-254</v>
      </c>
      <c r="FI89">
        <f>((1-$E89)^FI$3)*$E89*((1+r_typical)^(-FI$3))</f>
        <v>1.5917699605953807E-255</v>
      </c>
      <c r="FJ89">
        <f>((1-$E89)^FJ$3)*$E89*((1+r_typical)^(-FJ$3))</f>
        <v>3.9794249014884516E-257</v>
      </c>
      <c r="FK89">
        <f>((1-$E89)^FK$3)*$E89*((1+r_typical)^(-FK$3))</f>
        <v>9.9485622537211323E-259</v>
      </c>
      <c r="FL89">
        <f>((1-$E89)^FL$3)*$E89*((1+r_typical)^(-FL$3))</f>
        <v>2.4871405634302834E-260</v>
      </c>
      <c r="FM89">
        <f>((1-$E89)^FM$3)*$E89*((1+r_typical)^(-FM$3))</f>
        <v>6.2178514085757082E-262</v>
      </c>
      <c r="FN89">
        <f>((1-$E89)^FN$3)*$E89*((1+r_typical)^(-FN$3))</f>
        <v>1.5544628521439273E-263</v>
      </c>
      <c r="FO89">
        <f>((1-$E89)^FO$3)*$E89*((1+r_typical)^(-FO$3))</f>
        <v>3.8861571303598176E-265</v>
      </c>
      <c r="FP89">
        <f>((1-$E89)^FP$3)*$E89*((1+r_typical)^(-FP$3))</f>
        <v>9.7153928258995484E-267</v>
      </c>
      <c r="FQ89">
        <f>((1-$E89)^FQ$3)*$E89*((1+r_typical)^(-FQ$3))</f>
        <v>2.4288482064748874E-268</v>
      </c>
      <c r="FR89">
        <f>((1-$E89)^FR$3)*$E89*((1+r_typical)^(-FR$3))</f>
        <v>6.0721205161872182E-270</v>
      </c>
      <c r="FS89">
        <f>((1-$E89)^FS$3)*$E89*((1+r_typical)^(-FS$3))</f>
        <v>1.5180301290468051E-271</v>
      </c>
      <c r="FT89">
        <f>((1-$E89)^FT$3)*$E89*((1+r_typical)^(-FT$3))</f>
        <v>3.7950753226170125E-273</v>
      </c>
      <c r="FU89">
        <f>((1-$E89)^FU$3)*$E89*((1+r_typical)^(-FU$3))</f>
        <v>9.4876883065425354E-275</v>
      </c>
      <c r="FV89">
        <f>((1-$E89)^FV$3)*$E89*((1+r_typical)^(-FV$3))</f>
        <v>2.3719220766356344E-276</v>
      </c>
      <c r="FW89">
        <f>((1-$E89)^FW$3)*$E89*((1+r_typical)^(-FW$3))</f>
        <v>5.929805191589086E-278</v>
      </c>
      <c r="FX89">
        <f>((1-$E89)^FX$3)*$E89*((1+r_typical)^(-FX$3))</f>
        <v>1.4824512978972713E-279</v>
      </c>
      <c r="FY89">
        <f>((1-$E89)^FY$3)*$E89*((1+r_typical)^(-FY$3))</f>
        <v>3.70612824474318E-281</v>
      </c>
      <c r="FZ89">
        <f>((1-$E89)^FZ$3)*$E89*((1+r_typical)^(-FZ$3))</f>
        <v>9.2653206118579473E-283</v>
      </c>
      <c r="GA89">
        <f>((1-$E89)^GA$3)*$E89*((1+r_typical)^(-GA$3))</f>
        <v>2.3163301529644881E-284</v>
      </c>
      <c r="GB89">
        <f>((1-$E89)^GB$3)*$E89*((1+r_typical)^(-GB$3))</f>
        <v>5.7908253824112198E-286</v>
      </c>
      <c r="GC89">
        <f>((1-$E89)^GC$3)*$E89*((1+r_typical)^(-GC$3))</f>
        <v>1.4477063456028053E-287</v>
      </c>
      <c r="GD89">
        <f>((1-$E89)^GD$3)*$E89*((1+r_typical)^(-GD$3))</f>
        <v>3.6192658640070136E-289</v>
      </c>
      <c r="GE89">
        <f>((1-$E89)^GE$3)*$E89*((1+r_typical)^(-GE$3))</f>
        <v>9.0481646600175354E-291</v>
      </c>
      <c r="GF89">
        <f>((1-$E89)^GF$3)*$E89*((1+r_typical)^(-GF$3))</f>
        <v>2.2620411650043838E-292</v>
      </c>
      <c r="GG89">
        <f>((1-$E89)^GG$3)*$E89*((1+r_typical)^(-GG$3))</f>
        <v>5.655102912510961E-294</v>
      </c>
      <c r="GH89">
        <f>((1-$E89)^GH$3)*$E89*((1+r_typical)^(-GH$3))</f>
        <v>1.4137757281277404E-295</v>
      </c>
      <c r="GI89">
        <f>((1-$E89)^GI$3)*$E89*((1+r_typical)^(-GI$3))</f>
        <v>3.5344393203193517E-297</v>
      </c>
      <c r="GJ89">
        <f>((1-$E89)^GJ$3)*$E89*((1+r_typical)^(-GJ$3))</f>
        <v>8.8360983007983796E-299</v>
      </c>
      <c r="GK89">
        <f>((1-$E89)^GK$3)*$E89*((1+r_typical)^(-GK$3))</f>
        <v>2.2090245751995956E-300</v>
      </c>
      <c r="GL89">
        <f>((1-$E89)^GL$3)*$E89*((1+r_typical)^(-GL$3))</f>
        <v>5.5225614379989899E-302</v>
      </c>
      <c r="GM89">
        <f>((1-$E89)^GM$3)*$E89*((1+r_typical)^(-GM$3))</f>
        <v>1.3806403594997475E-303</v>
      </c>
      <c r="GN89">
        <f>((1-$E89)^GN$3)*$E89*((1+r_typical)^(-GN$3))</f>
        <v>3.4516008987493688E-305</v>
      </c>
      <c r="GO89">
        <f>((1-$E89)^GO$3)*$E89*((1+r_typical)^(-GO$3))</f>
        <v>8.6290022468734254E-307</v>
      </c>
      <c r="GP89">
        <f>((1-$E89)^GP$3)*$E89*((1+r_typical)^(-GP$3))</f>
        <v>0</v>
      </c>
      <c r="GQ89">
        <f>((1-$E89)^GQ$3)*$E89*((1+r_typical)^(-GQ$3))</f>
        <v>0</v>
      </c>
      <c r="GR89">
        <f>((1-$E89)^GR$3)*$E89*((1+r_typical)^(-GR$3))</f>
        <v>0</v>
      </c>
      <c r="GS89">
        <f>((1-$E89)^GS$3)*$E89*((1+r_typical)^(-GS$3))</f>
        <v>0</v>
      </c>
      <c r="GT89">
        <f>((1-$E89)^GT$3)*$E89*((1+r_typical)^(-GT$3))</f>
        <v>0</v>
      </c>
      <c r="GU89">
        <f>((1-$E89)^GU$3)*$E89*((1+r_typical)^(-GU$3))</f>
        <v>0</v>
      </c>
      <c r="GV89">
        <f>((1-$E89)^GV$3)*$E89*((1+r_typical)^(-GV$3))</f>
        <v>0</v>
      </c>
      <c r="GW89">
        <f>((1-$E89)^GW$3)*$E89*((1+r_typical)^(-GW$3))</f>
        <v>0</v>
      </c>
      <c r="GX89">
        <f>((1-$E89)^GX$3)*$E89*((1+r_typical)^(-GX$3))</f>
        <v>0</v>
      </c>
      <c r="GY89">
        <f t="shared" si="1"/>
        <v>0.87179487179487181</v>
      </c>
    </row>
    <row r="90" spans="1:207" x14ac:dyDescent="0.25">
      <c r="A90">
        <v>85</v>
      </c>
      <c r="B90">
        <f>((1-pf_test)^(A90-1))*pf_test*((1+r_typical)^(-A90))</f>
        <v>2.6373275482234574E-69</v>
      </c>
      <c r="E90">
        <v>0.86</v>
      </c>
      <c r="F90">
        <f>((1-$E90)^F$3)*$E90*((1+r_typical)^(-F$3))</f>
        <v>0.86</v>
      </c>
      <c r="G90">
        <f>((1-$E90)^G$3)*$E90*((1+r_typical)^(-G$3))</f>
        <v>2.0066666666666667E-2</v>
      </c>
      <c r="H90">
        <f>((1-$E90)^H$3)*$E90*((1+r_typical)^(-H$3))</f>
        <v>4.682222222222223E-4</v>
      </c>
      <c r="I90">
        <f>((1-$E90)^I$3)*$E90*((1+r_typical)^(-I$3))</f>
        <v>1.0925185185185188E-5</v>
      </c>
      <c r="J90">
        <f>((1-$E90)^J$3)*$E90*((1+r_typical)^(-J$3))</f>
        <v>2.5492098765432103E-7</v>
      </c>
      <c r="K90">
        <f>((1-$E90)^K$3)*$E90*((1+r_typical)^(-K$3))</f>
        <v>5.9481563786008251E-9</v>
      </c>
      <c r="L90">
        <f>((1-$E90)^L$3)*$E90*((1+r_typical)^(-L$3))</f>
        <v>1.3879031550068591E-10</v>
      </c>
      <c r="M90">
        <f>((1-$E90)^M$3)*$E90*((1+r_typical)^(-M$3))</f>
        <v>3.2384406950160047E-12</v>
      </c>
      <c r="N90">
        <f>((1-$E90)^N$3)*$E90*((1+r_typical)^(-N$3))</f>
        <v>7.5563616217040122E-14</v>
      </c>
      <c r="O90">
        <f>((1-$E90)^O$3)*$E90*((1+r_typical)^(-O$3))</f>
        <v>1.7631510450642694E-15</v>
      </c>
      <c r="P90">
        <f>((1-$E90)^P$3)*$E90*((1+r_typical)^(-P$3))</f>
        <v>4.1140191051499625E-17</v>
      </c>
      <c r="Q90">
        <f>((1-$E90)^Q$3)*$E90*((1+r_typical)^(-Q$3))</f>
        <v>9.5993779120165817E-19</v>
      </c>
      <c r="R90">
        <f>((1-$E90)^R$3)*$E90*((1+r_typical)^(-R$3))</f>
        <v>2.2398548461372022E-20</v>
      </c>
      <c r="S90">
        <f>((1-$E90)^S$3)*$E90*((1+r_typical)^(-S$3))</f>
        <v>5.2263279743201389E-22</v>
      </c>
      <c r="T90">
        <f>((1-$E90)^T$3)*$E90*((1+r_typical)^(-T$3))</f>
        <v>1.219476527341366E-23</v>
      </c>
      <c r="U90">
        <f>((1-$E90)^U$3)*$E90*((1+r_typical)^(-U$3))</f>
        <v>2.8454452304631873E-25</v>
      </c>
      <c r="V90">
        <f>((1-$E90)^V$3)*$E90*((1+r_typical)^(-V$3))</f>
        <v>6.6393722044141038E-27</v>
      </c>
      <c r="W90">
        <f>((1-$E90)^W$3)*$E90*((1+r_typical)^(-W$3))</f>
        <v>1.5491868476966245E-28</v>
      </c>
      <c r="X90">
        <f>((1-$E90)^X$3)*$E90*((1+r_typical)^(-X$3))</f>
        <v>3.6147693112921243E-30</v>
      </c>
      <c r="Y90">
        <f>((1-$E90)^Y$3)*$E90*((1+r_typical)^(-Y$3))</f>
        <v>8.4344617263482895E-32</v>
      </c>
      <c r="Z90">
        <f>((1-$E90)^Z$3)*$E90*((1+r_typical)^(-Z$3))</f>
        <v>1.9680410694812677E-33</v>
      </c>
      <c r="AA90">
        <f>((1-$E90)^AA$3)*$E90*((1+r_typical)^(-AA$3))</f>
        <v>4.5920958287896252E-35</v>
      </c>
      <c r="AB90">
        <f>((1-$E90)^AB$3)*$E90*((1+r_typical)^(-AB$3))</f>
        <v>1.0714890267175794E-36</v>
      </c>
      <c r="AC90">
        <f>((1-$E90)^AC$3)*$E90*((1+r_typical)^(-AC$3))</f>
        <v>2.5001410623410183E-38</v>
      </c>
      <c r="AD90">
        <f>((1-$E90)^AD$3)*$E90*((1+r_typical)^(-AD$3))</f>
        <v>5.8336624787957094E-40</v>
      </c>
      <c r="AE90">
        <f>((1-$E90)^AE$3)*$E90*((1+r_typical)^(-AE$3))</f>
        <v>1.361187911718999E-41</v>
      </c>
      <c r="AF90">
        <f>((1-$E90)^AF$3)*$E90*((1+r_typical)^(-AF$3))</f>
        <v>3.1761051273443314E-43</v>
      </c>
      <c r="AG90">
        <f>((1-$E90)^AG$3)*$E90*((1+r_typical)^(-AG$3))</f>
        <v>7.4109119638034395E-45</v>
      </c>
      <c r="AH90">
        <f>((1-$E90)^AH$3)*$E90*((1+r_typical)^(-AH$3))</f>
        <v>1.7292127915541359E-46</v>
      </c>
      <c r="AI90">
        <f>((1-$E90)^AI$3)*$E90*((1+r_typical)^(-AI$3))</f>
        <v>4.0348298469596516E-48</v>
      </c>
      <c r="AJ90">
        <f>((1-$E90)^AJ$3)*$E90*((1+r_typical)^(-AJ$3))</f>
        <v>9.4146029762391886E-50</v>
      </c>
      <c r="AK90">
        <f>((1-$E90)^AK$3)*$E90*((1+r_typical)^(-AK$3))</f>
        <v>2.1967406944558103E-51</v>
      </c>
      <c r="AL90">
        <f>((1-$E90)^AL$3)*$E90*((1+r_typical)^(-AL$3))</f>
        <v>5.1257282870635588E-53</v>
      </c>
      <c r="AM90">
        <f>((1-$E90)^AM$3)*$E90*((1+r_typical)^(-AM$3))</f>
        <v>1.196003266981497E-54</v>
      </c>
      <c r="AN90">
        <f>((1-$E90)^AN$3)*$E90*((1+r_typical)^(-AN$3))</f>
        <v>2.7906742896234933E-56</v>
      </c>
      <c r="AO90">
        <f>((1-$E90)^AO$3)*$E90*((1+r_typical)^(-AO$3))</f>
        <v>6.5115733424548189E-58</v>
      </c>
      <c r="AP90">
        <f>((1-$E90)^AP$3)*$E90*((1+r_typical)^(-AP$3))</f>
        <v>1.5193671132394575E-59</v>
      </c>
      <c r="AQ90">
        <f>((1-$E90)^AQ$3)*$E90*((1+r_typical)^(-AQ$3))</f>
        <v>3.5451899308920682E-61</v>
      </c>
      <c r="AR90">
        <f>((1-$E90)^AR$3)*$E90*((1+r_typical)^(-AR$3))</f>
        <v>8.2721098387481602E-63</v>
      </c>
      <c r="AS90">
        <f>((1-$E90)^AS$3)*$E90*((1+r_typical)^(-AS$3))</f>
        <v>1.9301589623745706E-64</v>
      </c>
      <c r="AT90">
        <f>((1-$E90)^AT$3)*$E90*((1+r_typical)^(-AT$3))</f>
        <v>4.5037042455406652E-66</v>
      </c>
      <c r="AU90">
        <f>((1-$E90)^AU$3)*$E90*((1+r_typical)^(-AU$3))</f>
        <v>1.0508643239594886E-67</v>
      </c>
      <c r="AV90">
        <f>((1-$E90)^AV$3)*$E90*((1+r_typical)^(-AV$3))</f>
        <v>2.4520167559054734E-69</v>
      </c>
      <c r="AW90">
        <f>((1-$E90)^AW$3)*$E90*((1+r_typical)^(-AW$3))</f>
        <v>5.7213724304461069E-71</v>
      </c>
      <c r="AX90">
        <f>((1-$E90)^AX$3)*$E90*((1+r_typical)^(-AX$3))</f>
        <v>1.3349869004374246E-72</v>
      </c>
      <c r="AY90">
        <f>((1-$E90)^AY$3)*$E90*((1+r_typical)^(-AY$3))</f>
        <v>3.114969434353991E-74</v>
      </c>
      <c r="AZ90">
        <f>((1-$E90)^AZ$3)*$E90*((1+r_typical)^(-AZ$3))</f>
        <v>7.2682620134926473E-76</v>
      </c>
      <c r="BA90">
        <f>((1-$E90)^BA$3)*$E90*((1+r_typical)^(-BA$3))</f>
        <v>1.695927803148284E-77</v>
      </c>
      <c r="BB90">
        <f>((1-$E90)^BB$3)*$E90*((1+r_typical)^(-BB$3))</f>
        <v>3.9571648740126639E-79</v>
      </c>
      <c r="BC90">
        <f>((1-$E90)^BC$3)*$E90*((1+r_typical)^(-BC$3))</f>
        <v>9.2333847060295508E-81</v>
      </c>
      <c r="BD90">
        <f>((1-$E90)^BD$3)*$E90*((1+r_typical)^(-BD$3))</f>
        <v>2.1544564314068952E-82</v>
      </c>
      <c r="BE90">
        <f>((1-$E90)^BE$3)*$E90*((1+r_typical)^(-BE$3))</f>
        <v>5.0270650066160893E-84</v>
      </c>
      <c r="BF90">
        <f>((1-$E90)^BF$3)*$E90*((1+r_typical)^(-BF$3))</f>
        <v>1.1729818348770875E-85</v>
      </c>
      <c r="BG90">
        <f>((1-$E90)^BG$3)*$E90*((1+r_typical)^(-BG$3))</f>
        <v>2.736957614713204E-87</v>
      </c>
      <c r="BH90">
        <f>((1-$E90)^BH$3)*$E90*((1+r_typical)^(-BH$3))</f>
        <v>6.3862344343308098E-89</v>
      </c>
      <c r="BI90">
        <f>((1-$E90)^BI$3)*$E90*((1+r_typical)^(-BI$3))</f>
        <v>1.4901213680105226E-90</v>
      </c>
      <c r="BJ90">
        <f>((1-$E90)^BJ$3)*$E90*((1+r_typical)^(-BJ$3))</f>
        <v>3.4769498586912192E-92</v>
      </c>
      <c r="BK90">
        <f>((1-$E90)^BK$3)*$E90*((1+r_typical)^(-BK$3))</f>
        <v>8.1128830036128462E-94</v>
      </c>
      <c r="BL90">
        <f>((1-$E90)^BL$3)*$E90*((1+r_typical)^(-BL$3))</f>
        <v>1.8930060341763305E-95</v>
      </c>
      <c r="BM90">
        <f>((1-$E90)^BM$3)*$E90*((1+r_typical)^(-BM$3))</f>
        <v>4.4170140797447725E-97</v>
      </c>
      <c r="BN90">
        <f>((1-$E90)^BN$3)*$E90*((1+r_typical)^(-BN$3))</f>
        <v>1.0306366186071134E-98</v>
      </c>
      <c r="BO90">
        <f>((1-$E90)^BO$3)*$E90*((1+r_typical)^(-BO$3))</f>
        <v>2.4048187767499322E-100</v>
      </c>
      <c r="BP90">
        <f>((1-$E90)^BP$3)*$E90*((1+r_typical)^(-BP$3))</f>
        <v>5.6112438124165082E-102</v>
      </c>
      <c r="BQ90">
        <f>((1-$E90)^BQ$3)*$E90*((1+r_typical)^(-BQ$3))</f>
        <v>1.3092902228971853E-103</v>
      </c>
      <c r="BR90">
        <f>((1-$E90)^BR$3)*$E90*((1+r_typical)^(-BR$3))</f>
        <v>3.0550105200934324E-105</v>
      </c>
      <c r="BS90">
        <f>((1-$E90)^BS$3)*$E90*((1+r_typical)^(-BS$3))</f>
        <v>7.1283578802180096E-107</v>
      </c>
      <c r="BT90">
        <f>((1-$E90)^BT$3)*$E90*((1+r_typical)^(-BT$3))</f>
        <v>1.6632835053842025E-108</v>
      </c>
      <c r="BU90">
        <f>((1-$E90)^BU$3)*$E90*((1+r_typical)^(-BU$3))</f>
        <v>3.8809948458964732E-110</v>
      </c>
      <c r="BV90">
        <f>((1-$E90)^BV$3)*$E90*((1+r_typical)^(-BV$3))</f>
        <v>9.0556546404251029E-112</v>
      </c>
      <c r="BW90">
        <f>((1-$E90)^BW$3)*$E90*((1+r_typical)^(-BW$3))</f>
        <v>2.1129860827658575E-113</v>
      </c>
      <c r="BX90">
        <f>((1-$E90)^BX$3)*$E90*((1+r_typical)^(-BX$3))</f>
        <v>4.9303008597870012E-115</v>
      </c>
      <c r="BY90">
        <f>((1-$E90)^BY$3)*$E90*((1+r_typical)^(-BY$3))</f>
        <v>1.1504035339503002E-116</v>
      </c>
      <c r="BZ90">
        <f>((1-$E90)^BZ$3)*$E90*((1+r_typical)^(-BZ$3))</f>
        <v>2.6842749125507012E-118</v>
      </c>
      <c r="CA90">
        <f>((1-$E90)^CA$3)*$E90*((1+r_typical)^(-CA$3))</f>
        <v>6.2633081292849691E-120</v>
      </c>
      <c r="CB90">
        <f>((1-$E90)^CB$3)*$E90*((1+r_typical)^(-CB$3))</f>
        <v>1.4614385634998264E-121</v>
      </c>
      <c r="CC90">
        <f>((1-$E90)^CC$3)*$E90*((1+r_typical)^(-CC$3))</f>
        <v>3.4100233148329285E-123</v>
      </c>
      <c r="CD90">
        <f>((1-$E90)^CD$3)*$E90*((1+r_typical)^(-CD$3))</f>
        <v>7.9567210679434984E-125</v>
      </c>
      <c r="CE90">
        <f>((1-$E90)^CE$3)*$E90*((1+r_typical)^(-CE$3))</f>
        <v>1.856568249186817E-126</v>
      </c>
      <c r="CF90">
        <f>((1-$E90)^CF$3)*$E90*((1+r_typical)^(-CF$3))</f>
        <v>4.3319925814359066E-128</v>
      </c>
      <c r="CG90">
        <f>((1-$E90)^CG$3)*$E90*((1+r_typical)^(-CG$3))</f>
        <v>1.0107982690017114E-129</v>
      </c>
      <c r="CH90">
        <f>((1-$E90)^CH$3)*$E90*((1+r_typical)^(-CH$3))</f>
        <v>2.3585292943373273E-131</v>
      </c>
      <c r="CI90">
        <f>((1-$E90)^CI$3)*$E90*((1+r_typical)^(-CI$3))</f>
        <v>5.5032350201204308E-133</v>
      </c>
      <c r="CJ90">
        <f>((1-$E90)^CJ$3)*$E90*((1+r_typical)^(-CJ$3))</f>
        <v>1.2840881713614337E-134</v>
      </c>
      <c r="CK90">
        <f>((1-$E90)^CK$3)*$E90*((1+r_typical)^(-CK$3))</f>
        <v>2.9962057331766791E-136</v>
      </c>
      <c r="CL90">
        <f>((1-$E90)^CL$3)*$E90*((1+r_typical)^(-CL$3))</f>
        <v>6.9911467107455845E-138</v>
      </c>
      <c r="CM90">
        <f>((1-$E90)^CM$3)*$E90*((1+r_typical)^(-CM$3))</f>
        <v>1.6312675658406364E-139</v>
      </c>
      <c r="CN90">
        <f>((1-$E90)^CN$3)*$E90*((1+r_typical)^(-CN$3))</f>
        <v>3.8062909869614863E-141</v>
      </c>
      <c r="CO90">
        <f>((1-$E90)^CO$3)*$E90*((1+r_typical)^(-CO$3))</f>
        <v>8.8813456362434665E-143</v>
      </c>
      <c r="CP90">
        <f>((1-$E90)^CP$3)*$E90*((1+r_typical)^(-CP$3))</f>
        <v>2.0723139817901423E-144</v>
      </c>
      <c r="CQ90">
        <f>((1-$E90)^CQ$3)*$E90*((1+r_typical)^(-CQ$3))</f>
        <v>4.8353992908436664E-146</v>
      </c>
      <c r="CR90">
        <f>((1-$E90)^CR$3)*$E90*((1+r_typical)^(-CR$3))</f>
        <v>1.1282598345301888E-147</v>
      </c>
      <c r="CS90">
        <f>((1-$E90)^CS$3)*$E90*((1+r_typical)^(-CS$3))</f>
        <v>2.6326062805704411E-149</v>
      </c>
      <c r="CT90">
        <f>((1-$E90)^CT$3)*$E90*((1+r_typical)^(-CT$3))</f>
        <v>6.1427479879976956E-151</v>
      </c>
      <c r="CU90">
        <f>((1-$E90)^CU$3)*$E90*((1+r_typical)^(-CU$3))</f>
        <v>1.433307863866129E-152</v>
      </c>
      <c r="CV90">
        <f>((1-$E90)^CV$3)*$E90*((1+r_typical)^(-CV$3))</f>
        <v>3.3443850156876348E-154</v>
      </c>
      <c r="CW90">
        <f>((1-$E90)^CW$3)*$E90*((1+r_typical)^(-CW$3))</f>
        <v>7.8035650366044795E-156</v>
      </c>
      <c r="CX90">
        <f>((1-$E90)^CX$3)*$E90*((1+r_typical)^(-CX$3))</f>
        <v>1.8208318418743794E-157</v>
      </c>
      <c r="CY90">
        <f>((1-$E90)^CY$3)*$E90*((1+r_typical)^(-CY$3))</f>
        <v>4.2486076310402192E-159</v>
      </c>
      <c r="CZ90">
        <f>((1-$E90)^CZ$3)*$E90*((1+r_typical)^(-CZ$3))</f>
        <v>9.9134178057605114E-161</v>
      </c>
      <c r="DA90">
        <f>((1-$E90)^DA$3)*$E90*((1+r_typical)^(-DA$3))</f>
        <v>2.3131308213441196E-162</v>
      </c>
      <c r="DB90">
        <f>((1-$E90)^DB$3)*$E90*((1+r_typical)^(-DB$3))</f>
        <v>5.3973052498029445E-164</v>
      </c>
      <c r="DC90">
        <f>((1-$E90)^DC$3)*$E90*((1+r_typical)^(-DC$3))</f>
        <v>1.2593712249540207E-165</v>
      </c>
      <c r="DD90">
        <f>((1-$E90)^DD$3)*$E90*((1+r_typical)^(-DD$3))</f>
        <v>2.9385328582260484E-167</v>
      </c>
      <c r="DE90">
        <f>((1-$E90)^DE$3)*$E90*((1+r_typical)^(-DE$3))</f>
        <v>6.8565766691941117E-169</v>
      </c>
      <c r="DF90">
        <f>((1-$E90)^DF$3)*$E90*((1+r_typical)^(-DF$3))</f>
        <v>1.5998678894786268E-170</v>
      </c>
      <c r="DG90">
        <f>((1-$E90)^DG$3)*$E90*((1+r_typical)^(-DG$3))</f>
        <v>3.7330250754501282E-172</v>
      </c>
      <c r="DH90">
        <f>((1-$E90)^DH$3)*$E90*((1+r_typical)^(-DH$3))</f>
        <v>8.710391842716968E-174</v>
      </c>
      <c r="DI90">
        <f>((1-$E90)^DI$3)*$E90*((1+r_typical)^(-DI$3))</f>
        <v>2.0324247633006261E-175</v>
      </c>
      <c r="DJ90">
        <f>((1-$E90)^DJ$3)*$E90*((1+r_typical)^(-DJ$3))</f>
        <v>4.7423244477014607E-177</v>
      </c>
      <c r="DK90">
        <f>((1-$E90)^DK$3)*$E90*((1+r_typical)^(-DK$3))</f>
        <v>1.106542371130341E-178</v>
      </c>
      <c r="DL90">
        <f>((1-$E90)^DL$3)*$E90*((1+r_typical)^(-DL$3))</f>
        <v>2.5819321993041295E-180</v>
      </c>
      <c r="DM90">
        <f>((1-$E90)^DM$3)*$E90*((1+r_typical)^(-DM$3))</f>
        <v>6.0245084650429681E-182</v>
      </c>
      <c r="DN90">
        <f>((1-$E90)^DN$3)*$E90*((1+r_typical)^(-DN$3))</f>
        <v>1.4057186418433594E-183</v>
      </c>
      <c r="DO90">
        <f>((1-$E90)^DO$3)*$E90*((1+r_typical)^(-DO$3))</f>
        <v>3.280010164301172E-185</v>
      </c>
      <c r="DP90">
        <f>((1-$E90)^DP$3)*$E90*((1+r_typical)^(-DP$3))</f>
        <v>7.6533570500360691E-187</v>
      </c>
      <c r="DQ90">
        <f>((1-$E90)^DQ$3)*$E90*((1+r_typical)^(-DQ$3))</f>
        <v>1.7857833116750831E-188</v>
      </c>
      <c r="DR90">
        <f>((1-$E90)^DR$3)*$E90*((1+r_typical)^(-DR$3))</f>
        <v>4.1668277272418612E-190</v>
      </c>
      <c r="DS90">
        <f>((1-$E90)^DS$3)*$E90*((1+r_typical)^(-DS$3))</f>
        <v>9.7225980302310088E-192</v>
      </c>
      <c r="DT90">
        <f>((1-$E90)^DT$3)*$E90*((1+r_typical)^(-DT$3))</f>
        <v>2.2686062070539021E-193</v>
      </c>
      <c r="DU90">
        <f>((1-$E90)^DU$3)*$E90*((1+r_typical)^(-DU$3))</f>
        <v>5.2934144831257712E-195</v>
      </c>
      <c r="DV90">
        <f>((1-$E90)^DV$3)*$E90*((1+r_typical)^(-DV$3))</f>
        <v>1.2351300460626796E-196</v>
      </c>
      <c r="DW90">
        <f>((1-$E90)^DW$3)*$E90*((1+r_typical)^(-DW$3))</f>
        <v>2.881970107479588E-198</v>
      </c>
      <c r="DX90">
        <f>((1-$E90)^DX$3)*$E90*((1+r_typical)^(-DX$3))</f>
        <v>6.7245969174523695E-200</v>
      </c>
      <c r="DY90">
        <f>((1-$E90)^DY$3)*$E90*((1+r_typical)^(-DY$3))</f>
        <v>1.5690726140722201E-201</v>
      </c>
      <c r="DZ90">
        <f>((1-$E90)^DZ$3)*$E90*((1+r_typical)^(-DZ$3))</f>
        <v>3.6611694328351803E-203</v>
      </c>
      <c r="EA90">
        <f>((1-$E90)^EA$3)*$E90*((1+r_typical)^(-EA$3))</f>
        <v>8.5427286766154221E-205</v>
      </c>
      <c r="EB90">
        <f>((1-$E90)^EB$3)*$E90*((1+r_typical)^(-EB$3))</f>
        <v>1.9933033578769316E-206</v>
      </c>
      <c r="EC90">
        <f>((1-$E90)^EC$3)*$E90*((1+r_typical)^(-EC$3))</f>
        <v>4.6510411683795072E-208</v>
      </c>
      <c r="ED90">
        <f>((1-$E90)^ED$3)*$E90*((1+r_typical)^(-ED$3))</f>
        <v>1.0852429392885518E-209</v>
      </c>
      <c r="EE90">
        <f>((1-$E90)^EE$3)*$E90*((1+r_typical)^(-EE$3))</f>
        <v>2.5322335250066212E-211</v>
      </c>
      <c r="EF90">
        <f>((1-$E90)^EF$3)*$E90*((1+r_typical)^(-EF$3))</f>
        <v>5.9085448916821176E-213</v>
      </c>
      <c r="EG90">
        <f>((1-$E90)^EG$3)*$E90*((1+r_typical)^(-EG$3))</f>
        <v>1.3786604747258275E-214</v>
      </c>
      <c r="EH90">
        <f>((1-$E90)^EH$3)*$E90*((1+r_typical)^(-EH$3))</f>
        <v>3.2168744410269308E-216</v>
      </c>
      <c r="EI90">
        <f>((1-$E90)^EI$3)*$E90*((1+r_typical)^(-EI$3))</f>
        <v>7.5060403623961708E-218</v>
      </c>
      <c r="EJ90">
        <f>((1-$E90)^EJ$3)*$E90*((1+r_typical)^(-EJ$3))</f>
        <v>1.7514094178924401E-219</v>
      </c>
      <c r="EK90">
        <f>((1-$E90)^EK$3)*$E90*((1+r_typical)^(-EK$3))</f>
        <v>4.0866219750823606E-221</v>
      </c>
      <c r="EL90">
        <f>((1-$E90)^EL$3)*$E90*((1+r_typical)^(-EL$3))</f>
        <v>9.5354512751921755E-223</v>
      </c>
      <c r="EM90">
        <f>((1-$E90)^EM$3)*$E90*((1+r_typical)^(-EM$3))</f>
        <v>2.2249386308781744E-224</v>
      </c>
      <c r="EN90">
        <f>((1-$E90)^EN$3)*$E90*((1+r_typical)^(-EN$3))</f>
        <v>5.1915234720490743E-226</v>
      </c>
      <c r="EO90">
        <f>((1-$E90)^EO$3)*$E90*((1+r_typical)^(-EO$3))</f>
        <v>1.2113554768114507E-227</v>
      </c>
      <c r="EP90">
        <f>((1-$E90)^EP$3)*$E90*((1+r_typical)^(-EP$3))</f>
        <v>2.8264961125600517E-229</v>
      </c>
      <c r="EQ90">
        <f>((1-$E90)^EQ$3)*$E90*((1+r_typical)^(-EQ$3))</f>
        <v>6.5951575959734536E-231</v>
      </c>
      <c r="ER90">
        <f>((1-$E90)^ER$3)*$E90*((1+r_typical)^(-ER$3))</f>
        <v>1.5388701057271398E-232</v>
      </c>
      <c r="ES90">
        <f>((1-$E90)^ES$3)*$E90*((1+r_typical)^(-ES$3))</f>
        <v>3.5906969133633251E-234</v>
      </c>
      <c r="ET90">
        <f>((1-$E90)^ET$3)*$E90*((1+r_typical)^(-ET$3))</f>
        <v>8.3782927978477614E-236</v>
      </c>
      <c r="EU90">
        <f>((1-$E90)^EU$3)*$E90*((1+r_typical)^(-EU$3))</f>
        <v>1.9549349861644775E-237</v>
      </c>
      <c r="EV90">
        <f>((1-$E90)^EV$3)*$E90*((1+r_typical)^(-EV$3))</f>
        <v>4.5615149677171139E-239</v>
      </c>
      <c r="EW90">
        <f>((1-$E90)^EW$3)*$E90*((1+r_typical)^(-EW$3))</f>
        <v>1.0643534924673268E-240</v>
      </c>
      <c r="EX90">
        <f>((1-$E90)^EX$3)*$E90*((1+r_typical)^(-EX$3))</f>
        <v>2.4834914824237628E-242</v>
      </c>
      <c r="EY90">
        <f>((1-$E90)^EY$3)*$E90*((1+r_typical)^(-EY$3))</f>
        <v>5.7948134589887793E-244</v>
      </c>
      <c r="EZ90">
        <f>((1-$E90)^EZ$3)*$E90*((1+r_typical)^(-EZ$3))</f>
        <v>1.3521231404307156E-245</v>
      </c>
      <c r="FA90">
        <f>((1-$E90)^FA$3)*$E90*((1+r_typical)^(-FA$3))</f>
        <v>3.1549539943383358E-247</v>
      </c>
      <c r="FB90">
        <f>((1-$E90)^FB$3)*$E90*((1+r_typical)^(-FB$3))</f>
        <v>7.3615593201227857E-249</v>
      </c>
      <c r="FC90">
        <f>((1-$E90)^FC$3)*$E90*((1+r_typical)^(-FC$3))</f>
        <v>1.7176971746953168E-250</v>
      </c>
      <c r="FD90">
        <f>((1-$E90)^FD$3)*$E90*((1+r_typical)^(-FD$3))</f>
        <v>4.0079600742890722E-252</v>
      </c>
      <c r="FE90">
        <f>((1-$E90)^FE$3)*$E90*((1+r_typical)^(-FE$3))</f>
        <v>9.3519068400078381E-254</v>
      </c>
      <c r="FF90">
        <f>((1-$E90)^FF$3)*$E90*((1+r_typical)^(-FF$3))</f>
        <v>2.1821115960018287E-255</v>
      </c>
      <c r="FG90">
        <f>((1-$E90)^FG$3)*$E90*((1+r_typical)^(-FG$3))</f>
        <v>5.0915937240042679E-257</v>
      </c>
      <c r="FH90">
        <f>((1-$E90)^FH$3)*$E90*((1+r_typical)^(-FH$3))</f>
        <v>1.1880385356009958E-258</v>
      </c>
      <c r="FI90">
        <f>((1-$E90)^FI$3)*$E90*((1+r_typical)^(-FI$3))</f>
        <v>2.7720899164023236E-260</v>
      </c>
      <c r="FJ90">
        <f>((1-$E90)^FJ$3)*$E90*((1+r_typical)^(-FJ$3))</f>
        <v>6.4682098049387558E-262</v>
      </c>
      <c r="FK90">
        <f>((1-$E90)^FK$3)*$E90*((1+r_typical)^(-FK$3))</f>
        <v>1.5092489544857103E-263</v>
      </c>
      <c r="FL90">
        <f>((1-$E90)^FL$3)*$E90*((1+r_typical)^(-FL$3))</f>
        <v>3.5215808937999903E-265</v>
      </c>
      <c r="FM90">
        <f>((1-$E90)^FM$3)*$E90*((1+r_typical)^(-FM$3))</f>
        <v>8.2170220855333112E-267</v>
      </c>
      <c r="FN90">
        <f>((1-$E90)^FN$3)*$E90*((1+r_typical)^(-FN$3))</f>
        <v>1.9173051532911055E-268</v>
      </c>
      <c r="FO90">
        <f>((1-$E90)^FO$3)*$E90*((1+r_typical)^(-FO$3))</f>
        <v>4.4737120243459136E-270</v>
      </c>
      <c r="FP90">
        <f>((1-$E90)^FP$3)*$E90*((1+r_typical)^(-FP$3))</f>
        <v>1.0438661390140468E-271</v>
      </c>
      <c r="FQ90">
        <f>((1-$E90)^FQ$3)*$E90*((1+r_typical)^(-FQ$3))</f>
        <v>2.4356876576994423E-273</v>
      </c>
      <c r="FR90">
        <f>((1-$E90)^FR$3)*$E90*((1+r_typical)^(-FR$3))</f>
        <v>5.6832712012986993E-275</v>
      </c>
      <c r="FS90">
        <f>((1-$E90)^FS$3)*$E90*((1+r_typical)^(-FS$3))</f>
        <v>1.3260966136363632E-276</v>
      </c>
      <c r="FT90">
        <f>((1-$E90)^FT$3)*$E90*((1+r_typical)^(-FT$3))</f>
        <v>3.0942254318181808E-278</v>
      </c>
      <c r="FU90">
        <f>((1-$E90)^FU$3)*$E90*((1+r_typical)^(-FU$3))</f>
        <v>7.2198593409090912E-280</v>
      </c>
      <c r="FV90">
        <f>((1-$E90)^FV$3)*$E90*((1+r_typical)^(-FV$3))</f>
        <v>1.6846338462121206E-281</v>
      </c>
      <c r="FW90">
        <f>((1-$E90)^FW$3)*$E90*((1+r_typical)^(-FW$3))</f>
        <v>3.9308123078282833E-283</v>
      </c>
      <c r="FX90">
        <f>((1-$E90)^FX$3)*$E90*((1+r_typical)^(-FX$3))</f>
        <v>9.171895384932661E-285</v>
      </c>
      <c r="FY90">
        <f>((1-$E90)^FY$3)*$E90*((1+r_typical)^(-FY$3))</f>
        <v>2.1401089231509539E-286</v>
      </c>
      <c r="FZ90">
        <f>((1-$E90)^FZ$3)*$E90*((1+r_typical)^(-FZ$3))</f>
        <v>4.9935874873522263E-288</v>
      </c>
      <c r="GA90">
        <f>((1-$E90)^GA$3)*$E90*((1+r_typical)^(-GA$3))</f>
        <v>1.1651704137155197E-289</v>
      </c>
      <c r="GB90">
        <f>((1-$E90)^GB$3)*$E90*((1+r_typical)^(-GB$3))</f>
        <v>2.7187309653362129E-291</v>
      </c>
      <c r="GC90">
        <f>((1-$E90)^GC$3)*$E90*((1+r_typical)^(-GC$3))</f>
        <v>6.3437055857844967E-293</v>
      </c>
      <c r="GD90">
        <f>((1-$E90)^GD$3)*$E90*((1+r_typical)^(-GD$3))</f>
        <v>1.480197970016383E-294</v>
      </c>
      <c r="GE90">
        <f>((1-$E90)^GE$3)*$E90*((1+r_typical)^(-GE$3))</f>
        <v>3.4537952633715597E-296</v>
      </c>
      <c r="GF90">
        <f>((1-$E90)^GF$3)*$E90*((1+r_typical)^(-GF$3))</f>
        <v>8.0588556145336408E-298</v>
      </c>
      <c r="GG90">
        <f>((1-$E90)^GG$3)*$E90*((1+r_typical)^(-GG$3))</f>
        <v>1.880399643391183E-299</v>
      </c>
      <c r="GH90">
        <f>((1-$E90)^GH$3)*$E90*((1+r_typical)^(-GH$3))</f>
        <v>4.3875991679127593E-301</v>
      </c>
      <c r="GI90">
        <f>((1-$E90)^GI$3)*$E90*((1+r_typical)^(-GI$3))</f>
        <v>1.0237731391796443E-302</v>
      </c>
      <c r="GJ90">
        <f>((1-$E90)^GJ$3)*$E90*((1+r_typical)^(-GJ$3))</f>
        <v>2.3888039914191699E-304</v>
      </c>
      <c r="GK90">
        <f>((1-$E90)^GK$3)*$E90*((1+r_typical)^(-GK$3))</f>
        <v>5.5738759799780647E-306</v>
      </c>
      <c r="GL90">
        <f>((1-$E90)^GL$3)*$E90*((1+r_typical)^(-GL$3))</f>
        <v>1.3005710619948818E-307</v>
      </c>
      <c r="GM90">
        <f>((1-$E90)^GM$3)*$E90*((1+r_typical)^(-GM$3))</f>
        <v>0</v>
      </c>
      <c r="GN90">
        <f>((1-$E90)^GN$3)*$E90*((1+r_typical)^(-GN$3))</f>
        <v>0</v>
      </c>
      <c r="GO90">
        <f>((1-$E90)^GO$3)*$E90*((1+r_typical)^(-GO$3))</f>
        <v>0</v>
      </c>
      <c r="GP90">
        <f>((1-$E90)^GP$3)*$E90*((1+r_typical)^(-GP$3))</f>
        <v>0</v>
      </c>
      <c r="GQ90">
        <f>((1-$E90)^GQ$3)*$E90*((1+r_typical)^(-GQ$3))</f>
        <v>0</v>
      </c>
      <c r="GR90">
        <f>((1-$E90)^GR$3)*$E90*((1+r_typical)^(-GR$3))</f>
        <v>0</v>
      </c>
      <c r="GS90">
        <f>((1-$E90)^GS$3)*$E90*((1+r_typical)^(-GS$3))</f>
        <v>0</v>
      </c>
      <c r="GT90">
        <f>((1-$E90)^GT$3)*$E90*((1+r_typical)^(-GT$3))</f>
        <v>0</v>
      </c>
      <c r="GU90">
        <f>((1-$E90)^GU$3)*$E90*((1+r_typical)^(-GU$3))</f>
        <v>0</v>
      </c>
      <c r="GV90">
        <f>((1-$E90)^GV$3)*$E90*((1+r_typical)^(-GV$3))</f>
        <v>0</v>
      </c>
      <c r="GW90">
        <f>((1-$E90)^GW$3)*$E90*((1+r_typical)^(-GW$3))</f>
        <v>0</v>
      </c>
      <c r="GX90">
        <f>((1-$E90)^GX$3)*$E90*((1+r_typical)^(-GX$3))</f>
        <v>0</v>
      </c>
      <c r="GY90">
        <f t="shared" si="1"/>
        <v>0.88054607508532423</v>
      </c>
    </row>
    <row r="91" spans="1:207" x14ac:dyDescent="0.25">
      <c r="A91">
        <v>86</v>
      </c>
      <c r="B91">
        <f>((1-pf_test)^(A91-1))*pf_test*((1+r_typical)^(-A91))</f>
        <v>4.307634995431647E-70</v>
      </c>
      <c r="E91">
        <v>0.87</v>
      </c>
      <c r="F91">
        <f>((1-$E91)^F$3)*$E91*((1+r_typical)^(-F$3))</f>
        <v>0.87</v>
      </c>
      <c r="G91">
        <f>((1-$E91)^G$3)*$E91*((1+r_typical)^(-G$3))</f>
        <v>1.8849999999999999E-2</v>
      </c>
      <c r="H91">
        <f>((1-$E91)^H$3)*$E91*((1+r_typical)^(-H$3))</f>
        <v>4.0841666666666668E-4</v>
      </c>
      <c r="I91">
        <f>((1-$E91)^I$3)*$E91*((1+r_typical)^(-I$3))</f>
        <v>8.8490277777777784E-6</v>
      </c>
      <c r="J91">
        <f>((1-$E91)^J$3)*$E91*((1+r_typical)^(-J$3))</f>
        <v>1.9172893518518521E-7</v>
      </c>
      <c r="K91">
        <f>((1-$E91)^K$3)*$E91*((1+r_typical)^(-K$3))</f>
        <v>4.1541269290123469E-9</v>
      </c>
      <c r="L91">
        <f>((1-$E91)^L$3)*$E91*((1+r_typical)^(-L$3))</f>
        <v>9.0006083461934168E-11</v>
      </c>
      <c r="M91">
        <f>((1-$E91)^M$3)*$E91*((1+r_typical)^(-M$3))</f>
        <v>1.950131808341907E-12</v>
      </c>
      <c r="N91">
        <f>((1-$E91)^N$3)*$E91*((1+r_typical)^(-N$3))</f>
        <v>4.2252855847407997E-14</v>
      </c>
      <c r="O91">
        <f>((1-$E91)^O$3)*$E91*((1+r_typical)^(-O$3))</f>
        <v>9.1547854336050654E-16</v>
      </c>
      <c r="P91">
        <f>((1-$E91)^P$3)*$E91*((1+r_typical)^(-P$3))</f>
        <v>1.9835368439477641E-17</v>
      </c>
      <c r="Q91">
        <f>((1-$E91)^Q$3)*$E91*((1+r_typical)^(-Q$3))</f>
        <v>4.2976631618868224E-19</v>
      </c>
      <c r="R91">
        <f>((1-$E91)^R$3)*$E91*((1+r_typical)^(-R$3))</f>
        <v>9.3116035174214508E-21</v>
      </c>
      <c r="S91">
        <f>((1-$E91)^S$3)*$E91*((1+r_typical)^(-S$3))</f>
        <v>2.0175140954413145E-22</v>
      </c>
      <c r="T91">
        <f>((1-$E91)^T$3)*$E91*((1+r_typical)^(-T$3))</f>
        <v>4.3712805401228479E-24</v>
      </c>
      <c r="U91">
        <f>((1-$E91)^U$3)*$E91*((1+r_typical)^(-U$3))</f>
        <v>9.471107836932837E-26</v>
      </c>
      <c r="V91">
        <f>((1-$E91)^V$3)*$E91*((1+r_typical)^(-V$3))</f>
        <v>2.0520733646687816E-27</v>
      </c>
      <c r="W91">
        <f>((1-$E91)^W$3)*$E91*((1+r_typical)^(-W$3))</f>
        <v>4.4461589567823599E-29</v>
      </c>
      <c r="X91">
        <f>((1-$E91)^X$3)*$E91*((1+r_typical)^(-X$3))</f>
        <v>9.6333444063617798E-31</v>
      </c>
      <c r="Y91">
        <f>((1-$E91)^Y$3)*$E91*((1+r_typical)^(-Y$3))</f>
        <v>2.0872246213783858E-32</v>
      </c>
      <c r="Z91">
        <f>((1-$E91)^Z$3)*$E91*((1+r_typical)^(-Z$3))</f>
        <v>4.5223200129865035E-34</v>
      </c>
      <c r="AA91">
        <f>((1-$E91)^AA$3)*$E91*((1+r_typical)^(-AA$3))</f>
        <v>9.7983600281374256E-36</v>
      </c>
      <c r="AB91">
        <f>((1-$E91)^AB$3)*$E91*((1+r_typical)^(-AB$3))</f>
        <v>2.1229780060964421E-37</v>
      </c>
      <c r="AC91">
        <f>((1-$E91)^AC$3)*$E91*((1+r_typical)^(-AC$3))</f>
        <v>4.5997856798756242E-39</v>
      </c>
      <c r="AD91">
        <f>((1-$E91)^AD$3)*$E91*((1+r_typical)^(-AD$3))</f>
        <v>9.9662023063971863E-41</v>
      </c>
      <c r="AE91">
        <f>((1-$E91)^AE$3)*$E91*((1+r_typical)^(-AE$3))</f>
        <v>2.1593438330527242E-42</v>
      </c>
      <c r="AF91">
        <f>((1-$E91)^AF$3)*$E91*((1+r_typical)^(-AF$3))</f>
        <v>4.6785783049475683E-44</v>
      </c>
      <c r="AG91">
        <f>((1-$E91)^AG$3)*$E91*((1+r_typical)^(-AG$3))</f>
        <v>1.0136919660719731E-45</v>
      </c>
      <c r="AH91">
        <f>((1-$E91)^AH$3)*$E91*((1+r_typical)^(-AH$3))</f>
        <v>2.1963325931559424E-47</v>
      </c>
      <c r="AI91">
        <f>((1-$E91)^AI$3)*$E91*((1+r_typical)^(-AI$3))</f>
        <v>4.7587206185045422E-49</v>
      </c>
      <c r="AJ91">
        <f>((1-$E91)^AJ$3)*$E91*((1+r_typical)^(-AJ$3))</f>
        <v>1.0310561340093175E-50</v>
      </c>
      <c r="AK91">
        <f>((1-$E91)^AK$3)*$E91*((1+r_typical)^(-AK$3))</f>
        <v>2.2339549570201877E-52</v>
      </c>
      <c r="AL91">
        <f>((1-$E91)^AL$3)*$E91*((1+r_typical)^(-AL$3))</f>
        <v>4.8402357402104069E-54</v>
      </c>
      <c r="AM91">
        <f>((1-$E91)^AM$3)*$E91*((1+r_typical)^(-AM$3))</f>
        <v>1.0487177437122548E-55</v>
      </c>
      <c r="AN91">
        <f>((1-$E91)^AN$3)*$E91*((1+r_typical)^(-AN$3))</f>
        <v>2.272221778043219E-57</v>
      </c>
      <c r="AO91">
        <f>((1-$E91)^AO$3)*$E91*((1+r_typical)^(-AO$3))</f>
        <v>4.9231471857603084E-59</v>
      </c>
      <c r="AP91">
        <f>((1-$E91)^AP$3)*$E91*((1+r_typical)^(-AP$3))</f>
        <v>1.0666818902480666E-60</v>
      </c>
      <c r="AQ91">
        <f>((1-$E91)^AQ$3)*$E91*((1+r_typical)^(-AQ$3))</f>
        <v>2.3111440955374786E-62</v>
      </c>
      <c r="AR91">
        <f>((1-$E91)^AR$3)*$E91*((1+r_typical)^(-AR$3))</f>
        <v>5.0074788736645359E-64</v>
      </c>
      <c r="AS91">
        <f>((1-$E91)^AS$3)*$E91*((1+r_typical)^(-AS$3))</f>
        <v>1.0849537559606493E-65</v>
      </c>
      <c r="AT91">
        <f>((1-$E91)^AT$3)*$E91*((1+r_typical)^(-AT$3))</f>
        <v>2.3507331379147409E-67</v>
      </c>
      <c r="AU91">
        <f>((1-$E91)^AU$3)*$E91*((1+r_typical)^(-AU$3))</f>
        <v>5.0932551321486051E-69</v>
      </c>
      <c r="AV91">
        <f>((1-$E91)^AV$3)*$E91*((1+r_typical)^(-AV$3))</f>
        <v>1.103538611965531E-70</v>
      </c>
      <c r="AW91">
        <f>((1-$E91)^AW$3)*$E91*((1+r_typical)^(-AW$3))</f>
        <v>2.3910003259253178E-72</v>
      </c>
      <c r="AX91">
        <f>((1-$E91)^AX$3)*$E91*((1+r_typical)^(-AX$3))</f>
        <v>5.1805007061715223E-74</v>
      </c>
      <c r="AY91">
        <f>((1-$E91)^AY$3)*$E91*((1+r_typical)^(-AY$3))</f>
        <v>1.1224418196704965E-75</v>
      </c>
      <c r="AZ91">
        <f>((1-$E91)^AZ$3)*$E91*((1+r_typical)^(-AZ$3))</f>
        <v>2.4319572759527423E-77</v>
      </c>
      <c r="BA91">
        <f>((1-$E91)^BA$3)*$E91*((1+r_typical)^(-BA$3))</f>
        <v>5.2692407645642755E-79</v>
      </c>
      <c r="BB91">
        <f>((1-$E91)^BB$3)*$E91*((1+r_typical)^(-BB$3))</f>
        <v>1.1416688323222597E-80</v>
      </c>
      <c r="BC91">
        <f>((1-$E91)^BC$3)*$E91*((1+r_typical)^(-BC$3))</f>
        <v>2.4736158033648963E-82</v>
      </c>
      <c r="BD91">
        <f>((1-$E91)^BD$3)*$E91*((1+r_typical)^(-BD$3))</f>
        <v>5.3595009072906097E-84</v>
      </c>
      <c r="BE91">
        <f>((1-$E91)^BE$3)*$E91*((1+r_typical)^(-BE$3))</f>
        <v>1.161225196579632E-85</v>
      </c>
      <c r="BF91">
        <f>((1-$E91)^BF$3)*$E91*((1+r_typical)^(-BF$3))</f>
        <v>2.5159879259225361E-87</v>
      </c>
      <c r="BG91">
        <f>((1-$E91)^BG$3)*$E91*((1+r_typical)^(-BG$3))</f>
        <v>5.4513071728321622E-89</v>
      </c>
      <c r="BH91">
        <f>((1-$E91)^BH$3)*$E91*((1+r_typical)^(-BH$3))</f>
        <v>1.1811165541136351E-90</v>
      </c>
      <c r="BI91">
        <f>((1-$E91)^BI$3)*$E91*((1+r_typical)^(-BI$3))</f>
        <v>2.5590858672462096E-92</v>
      </c>
      <c r="BJ91">
        <f>((1-$E91)^BJ$3)*$E91*((1+r_typical)^(-BJ$3))</f>
        <v>5.5446860457001202E-94</v>
      </c>
      <c r="BK91">
        <f>((1-$E91)^BK$3)*$E91*((1+r_typical)^(-BK$3))</f>
        <v>1.2013486432350266E-95</v>
      </c>
      <c r="BL91">
        <f>((1-$E91)^BL$3)*$E91*((1+r_typical)^(-BL$3))</f>
        <v>2.6029220603425564E-97</v>
      </c>
      <c r="BM91">
        <f>((1-$E91)^BM$3)*$E91*((1+r_typical)^(-BM$3))</f>
        <v>5.63966446407554E-99</v>
      </c>
      <c r="BN91">
        <f>((1-$E91)^BN$3)*$E91*((1+r_typical)^(-BN$3))</f>
        <v>1.2219273005497008E-100</v>
      </c>
      <c r="BO91">
        <f>((1-$E91)^BO$3)*$E91*((1+r_typical)^(-BO$3))</f>
        <v>2.6475091511910188E-102</v>
      </c>
      <c r="BP91">
        <f>((1-$E91)^BP$3)*$E91*((1+r_typical)^(-BP$3))</f>
        <v>5.7362698275805378E-104</v>
      </c>
      <c r="BQ91">
        <f>((1-$E91)^BQ$3)*$E91*((1+r_typical)^(-BQ$3))</f>
        <v>1.2428584626424501E-105</v>
      </c>
      <c r="BR91">
        <f>((1-$E91)^BR$3)*$E91*((1+r_typical)^(-BR$3))</f>
        <v>2.6928600023919756E-107</v>
      </c>
      <c r="BS91">
        <f>((1-$E91)^BS$3)*$E91*((1+r_typical)^(-BS$3))</f>
        <v>5.8345300051826127E-109</v>
      </c>
      <c r="BT91">
        <f>((1-$E91)^BT$3)*$E91*((1+r_typical)^(-BT$3))</f>
        <v>1.2641481677895663E-110</v>
      </c>
      <c r="BU91">
        <f>((1-$E91)^BU$3)*$E91*((1+r_typical)^(-BU$3))</f>
        <v>2.7389876968773935E-112</v>
      </c>
      <c r="BV91">
        <f>((1-$E91)^BV$3)*$E91*((1+r_typical)^(-BV$3))</f>
        <v>5.9344733432343541E-114</v>
      </c>
      <c r="BW91">
        <f>((1-$E91)^BW$3)*$E91*((1+r_typical)^(-BW$3))</f>
        <v>1.2858025577007766E-115</v>
      </c>
      <c r="BX91">
        <f>((1-$E91)^BX$3)*$E91*((1+r_typical)^(-BX$3))</f>
        <v>2.7859055416850164E-117</v>
      </c>
      <c r="BY91">
        <f>((1-$E91)^BY$3)*$E91*((1+r_typical)^(-BY$3))</f>
        <v>6.0361286736508667E-119</v>
      </c>
      <c r="BZ91">
        <f>((1-$E91)^BZ$3)*$E91*((1+r_typical)^(-BZ$3))</f>
        <v>1.3078278792910216E-120</v>
      </c>
      <c r="CA91">
        <f>((1-$E91)^CA$3)*$E91*((1+r_typical)^(-CA$3))</f>
        <v>2.8336270717972136E-122</v>
      </c>
      <c r="CB91">
        <f>((1-$E91)^CB$3)*$E91*((1+r_typical)^(-CB$3))</f>
        <v>6.1395253222272972E-124</v>
      </c>
      <c r="CC91">
        <f>((1-$E91)^CC$3)*$E91*((1+r_typical)^(-CC$3))</f>
        <v>1.3302304864825807E-125</v>
      </c>
      <c r="CD91">
        <f>((1-$E91)^CD$3)*$E91*((1+r_typical)^(-CD$3))</f>
        <v>2.882166054045592E-127</v>
      </c>
      <c r="CE91">
        <f>((1-$E91)^CE$3)*$E91*((1+r_typical)^(-CE$3))</f>
        <v>6.2446931170987841E-129</v>
      </c>
      <c r="CF91">
        <f>((1-$E91)^CF$3)*$E91*((1+r_typical)^(-CF$3))</f>
        <v>1.35301684203807E-130</v>
      </c>
      <c r="CG91">
        <f>((1-$E91)^CG$3)*$E91*((1+r_typical)^(-CG$3))</f>
        <v>2.9315364910824848E-132</v>
      </c>
      <c r="CH91">
        <f>((1-$E91)^CH$3)*$E91*((1+r_typical)^(-CH$3))</f>
        <v>6.3516623973453839E-134</v>
      </c>
      <c r="CI91">
        <f>((1-$E91)^CI$3)*$E91*((1+r_typical)^(-CI$3))</f>
        <v>1.3761935194248333E-135</v>
      </c>
      <c r="CJ91">
        <f>((1-$E91)^CJ$3)*$E91*((1+r_typical)^(-CJ$3))</f>
        <v>2.9817526254204716E-137</v>
      </c>
      <c r="CK91">
        <f>((1-$E91)^CK$3)*$E91*((1+r_typical)^(-CK$3))</f>
        <v>6.460464021744356E-139</v>
      </c>
      <c r="CL91">
        <f>((1-$E91)^CL$3)*$E91*((1+r_typical)^(-CL$3))</f>
        <v>1.3997672047112773E-140</v>
      </c>
      <c r="CM91">
        <f>((1-$E91)^CM$3)*$E91*((1+r_typical)^(-CM$3))</f>
        <v>3.0328289435411011E-142</v>
      </c>
      <c r="CN91">
        <f>((1-$E91)^CN$3)*$E91*((1+r_typical)^(-CN$3))</f>
        <v>6.5711293776723873E-144</v>
      </c>
      <c r="CO91">
        <f>((1-$E91)^CO$3)*$E91*((1+r_typical)^(-CO$3))</f>
        <v>1.4237446984956833E-145</v>
      </c>
      <c r="CP91">
        <f>((1-$E91)^CP$3)*$E91*((1+r_typical)^(-CP$3))</f>
        <v>3.0847801800739813E-147</v>
      </c>
      <c r="CQ91">
        <f>((1-$E91)^CQ$3)*$E91*((1+r_typical)^(-CQ$3))</f>
        <v>6.6836903901602932E-149</v>
      </c>
      <c r="CR91">
        <f>((1-$E91)^CR$3)*$E91*((1+r_typical)^(-CR$3))</f>
        <v>1.4481329178680635E-150</v>
      </c>
      <c r="CS91">
        <f>((1-$E91)^CS$3)*$E91*((1+r_typical)^(-CS$3))</f>
        <v>3.1376213220474708E-152</v>
      </c>
      <c r="CT91">
        <f>((1-$E91)^CT$3)*$E91*((1+r_typical)^(-CT$3))</f>
        <v>6.7981795311028564E-154</v>
      </c>
      <c r="CU91">
        <f>((1-$E91)^CU$3)*$E91*((1+r_typical)^(-CU$3))</f>
        <v>1.4729388984056188E-155</v>
      </c>
      <c r="CV91">
        <f>((1-$E91)^CV$3)*$E91*((1+r_typical)^(-CV$3))</f>
        <v>3.1913676132121728E-157</v>
      </c>
      <c r="CW91">
        <f>((1-$E91)^CW$3)*$E91*((1+r_typical)^(-CW$3))</f>
        <v>6.9146298286263757E-159</v>
      </c>
      <c r="CX91">
        <f>((1-$E91)^CX$3)*$E91*((1+r_typical)^(-CX$3))</f>
        <v>1.4981697962023818E-160</v>
      </c>
      <c r="CY91">
        <f>((1-$E91)^CY$3)*$E91*((1+r_typical)^(-CY$3))</f>
        <v>3.2460345584384934E-162</v>
      </c>
      <c r="CZ91">
        <f>((1-$E91)^CZ$3)*$E91*((1+r_typical)^(-CZ$3))</f>
        <v>7.0330748766167384E-164</v>
      </c>
      <c r="DA91">
        <f>((1-$E91)^DA$3)*$E91*((1+r_typical)^(-DA$3))</f>
        <v>1.5238328899336263E-165</v>
      </c>
      <c r="DB91">
        <f>((1-$E91)^DB$3)*$E91*((1+r_typical)^(-DB$3))</f>
        <v>3.3016379281895232E-167</v>
      </c>
      <c r="DC91">
        <f>((1-$E91)^DC$3)*$E91*((1+r_typical)^(-DC$3))</f>
        <v>7.1535488444106344E-169</v>
      </c>
      <c r="DD91">
        <f>((1-$E91)^DD$3)*$E91*((1+r_typical)^(-DD$3))</f>
        <v>1.5499355829556376E-170</v>
      </c>
      <c r="DE91">
        <f>((1-$E91)^DE$3)*$E91*((1+r_typical)^(-DE$3))</f>
        <v>3.3581937630705479E-172</v>
      </c>
      <c r="DF91">
        <f>((1-$E91)^DF$3)*$E91*((1+r_typical)^(-DF$3))</f>
        <v>7.2760864866528568E-174</v>
      </c>
      <c r="DG91">
        <f>((1-$E91)^DG$3)*$E91*((1+r_typical)^(-DG$3))</f>
        <v>1.576485405441452E-175</v>
      </c>
      <c r="DH91">
        <f>((1-$E91)^DH$3)*$E91*((1+r_typical)^(-DH$3))</f>
        <v>3.4157183784564792E-177</v>
      </c>
      <c r="DI91">
        <f>((1-$E91)^DI$3)*$E91*((1+r_typical)^(-DI$3))</f>
        <v>7.4007231533223741E-179</v>
      </c>
      <c r="DJ91">
        <f>((1-$E91)^DJ$3)*$E91*((1+r_typical)^(-DJ$3))</f>
        <v>1.603490016553181E-180</v>
      </c>
      <c r="DK91">
        <f>((1-$E91)^DK$3)*$E91*((1+r_typical)^(-DK$3))</f>
        <v>3.4742283691985589E-182</v>
      </c>
      <c r="DL91">
        <f>((1-$E91)^DL$3)*$E91*((1+r_typical)^(-DL$3))</f>
        <v>7.527494799930211E-184</v>
      </c>
      <c r="DM91">
        <f>((1-$E91)^DM$3)*$E91*((1+r_typical)^(-DM$3))</f>
        <v>1.6309572066515458E-185</v>
      </c>
      <c r="DN91">
        <f>((1-$E91)^DN$3)*$E91*((1+r_typical)^(-DN$3))</f>
        <v>3.5337406144116831E-187</v>
      </c>
      <c r="DO91">
        <f>((1-$E91)^DO$3)*$E91*((1+r_typical)^(-DO$3))</f>
        <v>7.6564379978919793E-189</v>
      </c>
      <c r="DP91">
        <f>((1-$E91)^DP$3)*$E91*((1+r_typical)^(-DP$3))</f>
        <v>1.6588948995432623E-190</v>
      </c>
      <c r="DQ91">
        <f>((1-$E91)^DQ$3)*$E91*((1+r_typical)^(-DQ$3))</f>
        <v>3.5942722823437359E-192</v>
      </c>
      <c r="DR91">
        <f>((1-$E91)^DR$3)*$E91*((1+r_typical)^(-DR$3))</f>
        <v>7.7875899450780948E-194</v>
      </c>
      <c r="DS91">
        <f>((1-$E91)^DS$3)*$E91*((1+r_typical)^(-DS$3))</f>
        <v>1.6873111547669208E-195</v>
      </c>
      <c r="DT91">
        <f>((1-$E91)^DT$3)*$E91*((1+r_typical)^(-DT$3))</f>
        <v>3.6558408353283276E-197</v>
      </c>
      <c r="DU91">
        <f>((1-$E91)^DU$3)*$E91*((1+r_typical)^(-DU$3))</f>
        <v>7.9209884765447097E-199</v>
      </c>
      <c r="DV91">
        <f>((1-$E91)^DV$3)*$E91*((1+r_typical)^(-DV$3))</f>
        <v>1.7162141699180203E-200</v>
      </c>
      <c r="DW91">
        <f>((1-$E91)^DW$3)*$E91*((1+r_typical)^(-DW$3))</f>
        <v>3.7184640348223796E-202</v>
      </c>
      <c r="DX91">
        <f>((1-$E91)^DX$3)*$E91*((1+r_typical)^(-DX$3))</f>
        <v>8.0566720754484854E-204</v>
      </c>
      <c r="DY91">
        <f>((1-$E91)^DY$3)*$E91*((1+r_typical)^(-DY$3))</f>
        <v>1.7456122830138387E-205</v>
      </c>
      <c r="DZ91">
        <f>((1-$E91)^DZ$3)*$E91*((1+r_typical)^(-DZ$3))</f>
        <v>3.7821599465299849E-207</v>
      </c>
      <c r="EA91">
        <f>((1-$E91)^EA$3)*$E91*((1+r_typical)^(-EA$3))</f>
        <v>8.1946798841483007E-209</v>
      </c>
      <c r="EB91">
        <f>((1-$E91)^EB$3)*$E91*((1+r_typical)^(-EB$3))</f>
        <v>1.7755139748987979E-210</v>
      </c>
      <c r="EC91">
        <f>((1-$E91)^EC$3)*$E91*((1+r_typical)^(-EC$3))</f>
        <v>3.8469469456140632E-212</v>
      </c>
      <c r="ED91">
        <f>((1-$E91)^ED$3)*$E91*((1+r_typical)^(-ED$3))</f>
        <v>8.3350517154971369E-214</v>
      </c>
      <c r="EE91">
        <f>((1-$E91)^EE$3)*$E91*((1+r_typical)^(-EE$3))</f>
        <v>1.8059278716910466E-215</v>
      </c>
      <c r="EF91">
        <f>((1-$E91)^EF$3)*$E91*((1+r_typical)^(-EF$3))</f>
        <v>3.9128437219972678E-217</v>
      </c>
      <c r="EG91">
        <f>((1-$E91)^EG$3)*$E91*((1+r_typical)^(-EG$3))</f>
        <v>8.4778280643274134E-219</v>
      </c>
      <c r="EH91">
        <f>((1-$E91)^EH$3)*$E91*((1+r_typical)^(-EH$3))</f>
        <v>1.83686274727094E-220</v>
      </c>
      <c r="EI91">
        <f>((1-$E91)^EI$3)*$E91*((1+r_typical)^(-EI$3))</f>
        <v>3.9798692857537031E-222</v>
      </c>
      <c r="EJ91">
        <f>((1-$E91)^EJ$3)*$E91*((1+r_typical)^(-EJ$3))</f>
        <v>8.6230501191330249E-224</v>
      </c>
      <c r="EK91">
        <f>((1-$E91)^EK$3)*$E91*((1+r_typical)^(-EK$3))</f>
        <v>1.868327525812155E-225</v>
      </c>
      <c r="EL91">
        <f>((1-$E91)^EL$3)*$E91*((1+r_typical)^(-EL$3))</f>
        <v>4.048042972593004E-227</v>
      </c>
      <c r="EM91">
        <f>((1-$E91)^EM$3)*$E91*((1+r_typical)^(-EM$3))</f>
        <v>8.7707597739515094E-229</v>
      </c>
      <c r="EN91">
        <f>((1-$E91)^EN$3)*$E91*((1+r_typical)^(-EN$3))</f>
        <v>1.9003312843561603E-230</v>
      </c>
      <c r="EO91">
        <f>((1-$E91)^EO$3)*$E91*((1+r_typical)^(-EO$3))</f>
        <v>4.1173844494383461E-232</v>
      </c>
      <c r="EP91">
        <f>((1-$E91)^EP$3)*$E91*((1+r_typical)^(-EP$3))</f>
        <v>8.9209996404497539E-234</v>
      </c>
      <c r="EQ91">
        <f>((1-$E91)^EQ$3)*$E91*((1+r_typical)^(-EQ$3))</f>
        <v>1.9328832554307795E-235</v>
      </c>
      <c r="ER91">
        <f>((1-$E91)^ER$3)*$E91*((1+r_typical)^(-ER$3))</f>
        <v>4.1879137201000233E-237</v>
      </c>
      <c r="ES91">
        <f>((1-$E91)^ES$3)*$E91*((1+r_typical)^(-ES$3))</f>
        <v>9.0738130602167166E-239</v>
      </c>
      <c r="ET91">
        <f>((1-$E91)^ET$3)*$E91*((1+r_typical)^(-ET$3))</f>
        <v>1.9659928297136225E-240</v>
      </c>
      <c r="EU91">
        <f>((1-$E91)^EU$3)*$E91*((1+r_typical)^(-EU$3))</f>
        <v>4.2596511310461813E-242</v>
      </c>
      <c r="EV91">
        <f>((1-$E91)^EV$3)*$E91*((1+r_typical)^(-EV$3))</f>
        <v>9.2292441172667251E-244</v>
      </c>
      <c r="EW91">
        <f>((1-$E91)^EW$3)*$E91*((1+r_typical)^(-EW$3))</f>
        <v>1.9996695587411245E-245</v>
      </c>
      <c r="EX91">
        <f>((1-$E91)^EX$3)*$E91*((1+r_typical)^(-EX$3))</f>
        <v>4.3326173772724353E-247</v>
      </c>
      <c r="EY91">
        <f>((1-$E91)^EY$3)*$E91*((1+r_typical)^(-EY$3))</f>
        <v>9.3873376507569484E-249</v>
      </c>
      <c r="EZ91">
        <f>((1-$E91)^EZ$3)*$E91*((1+r_typical)^(-EZ$3))</f>
        <v>2.0339231576640049E-250</v>
      </c>
      <c r="FA91">
        <f>((1-$E91)^FA$3)*$E91*((1+r_typical)^(-FA$3))</f>
        <v>4.4068335082720102E-252</v>
      </c>
      <c r="FB91">
        <f>((1-$E91)^FB$3)*$E91*((1+r_typical)^(-FB$3))</f>
        <v>9.5481392679226894E-254</v>
      </c>
      <c r="FC91">
        <f>((1-$E91)^FC$3)*$E91*((1+r_typical)^(-FC$3))</f>
        <v>2.0687635080499164E-255</v>
      </c>
      <c r="FD91">
        <f>((1-$E91)^FD$3)*$E91*((1+r_typical)^(-FD$3))</f>
        <v>4.4823209341081522E-257</v>
      </c>
      <c r="FE91">
        <f>((1-$E91)^FE$3)*$E91*((1+r_typical)^(-FE$3))</f>
        <v>9.711695357234329E-259</v>
      </c>
      <c r="FF91">
        <f>((1-$E91)^FF$3)*$E91*((1+r_typical)^(-FF$3))</f>
        <v>2.1042006607341054E-260</v>
      </c>
      <c r="FG91">
        <f>((1-$E91)^FG$3)*$E91*((1+r_typical)^(-FG$3))</f>
        <v>4.5591014315905616E-262</v>
      </c>
      <c r="FH91">
        <f>((1-$E91)^FH$3)*$E91*((1+r_typical)^(-FH$3))</f>
        <v>9.8780531017795488E-264</v>
      </c>
      <c r="FI91">
        <f>((1-$E91)^FI$3)*$E91*((1+r_typical)^(-FI$3))</f>
        <v>2.1402448387189023E-265</v>
      </c>
      <c r="FJ91">
        <f>((1-$E91)^FJ$3)*$E91*((1+r_typical)^(-FJ$3))</f>
        <v>4.6371971505576216E-267</v>
      </c>
      <c r="FK91">
        <f>((1-$E91)^FK$3)*$E91*((1+r_typical)^(-FK$3))</f>
        <v>1.0047260492874848E-268</v>
      </c>
      <c r="FL91">
        <f>((1-$E91)^FL$3)*$E91*((1+r_typical)^(-FL$3))</f>
        <v>2.1769064401228838E-270</v>
      </c>
      <c r="FM91">
        <f>((1-$E91)^FM$3)*$E91*((1+r_typical)^(-FM$3))</f>
        <v>4.7166306202662483E-272</v>
      </c>
      <c r="FN91">
        <f>((1-$E91)^FN$3)*$E91*((1+r_typical)^(-FN$3))</f>
        <v>1.0219366343910205E-273</v>
      </c>
      <c r="FO91">
        <f>((1-$E91)^FO$3)*$E91*((1+r_typical)^(-FO$3))</f>
        <v>2.2141960411805447E-275</v>
      </c>
      <c r="FP91">
        <f>((1-$E91)^FP$3)*$E91*((1+r_typical)^(-FP$3))</f>
        <v>4.7974247558911798E-277</v>
      </c>
      <c r="FQ91">
        <f>((1-$E91)^FQ$3)*$E91*((1+r_typical)^(-FQ$3))</f>
        <v>1.039442030443089E-278</v>
      </c>
      <c r="FR91">
        <f>((1-$E91)^FR$3)*$E91*((1+r_typical)^(-FR$3))</f>
        <v>2.25212439929336E-280</v>
      </c>
      <c r="FS91">
        <f>((1-$E91)^FS$3)*$E91*((1+r_typical)^(-FS$3))</f>
        <v>4.8796028651356131E-282</v>
      </c>
      <c r="FT91">
        <f>((1-$E91)^FT$3)*$E91*((1+r_typical)^(-FT$3))</f>
        <v>1.0572472874460494E-283</v>
      </c>
      <c r="FU91">
        <f>((1-$E91)^FU$3)*$E91*((1+r_typical)^(-FU$3))</f>
        <v>2.2907024561331078E-285</v>
      </c>
      <c r="FV91">
        <f>((1-$E91)^FV$3)*$E91*((1+r_typical)^(-FV$3))</f>
        <v>4.9631886549550666E-287</v>
      </c>
      <c r="FW91">
        <f>((1-$E91)^FW$3)*$E91*((1+r_typical)^(-FW$3))</f>
        <v>1.0753575419069312E-288</v>
      </c>
      <c r="FX91">
        <f>((1-$E91)^FX$3)*$E91*((1+r_typical)^(-FX$3))</f>
        <v>2.3299413407983507E-290</v>
      </c>
      <c r="FY91">
        <f>((1-$E91)^FY$3)*$E91*((1+r_typical)^(-FY$3))</f>
        <v>5.0482062383964263E-292</v>
      </c>
      <c r="FZ91">
        <f>((1-$E91)^FZ$3)*$E91*((1+r_typical)^(-FZ$3))</f>
        <v>1.0937780183192259E-293</v>
      </c>
      <c r="GA91">
        <f>((1-$E91)^GA$3)*$E91*((1+r_typical)^(-GA$3))</f>
        <v>2.3698523730249897E-295</v>
      </c>
      <c r="GB91">
        <f>((1-$E91)^GB$3)*$E91*((1+r_typical)^(-GB$3))</f>
        <v>5.1346801415541442E-297</v>
      </c>
      <c r="GC91">
        <f>((1-$E91)^GC$3)*$E91*((1+r_typical)^(-GC$3))</f>
        <v>1.1125140306700648E-298</v>
      </c>
      <c r="GD91">
        <f>((1-$E91)^GD$3)*$E91*((1+r_typical)^(-GD$3))</f>
        <v>2.4104470664518074E-300</v>
      </c>
      <c r="GE91">
        <f>((1-$E91)^GE$3)*$E91*((1+r_typical)^(-GE$3))</f>
        <v>5.2226353106455819E-302</v>
      </c>
      <c r="GF91">
        <f>((1-$E91)^GF$3)*$E91*((1+r_typical)^(-GF$3))</f>
        <v>1.1315709839732098E-303</v>
      </c>
      <c r="GG91">
        <f>((1-$E91)^GG$3)*$E91*((1+r_typical)^(-GG$3))</f>
        <v>2.4517371319419539E-305</v>
      </c>
      <c r="GH91">
        <f>((1-$E91)^GH$3)*$E91*((1+r_typical)^(-GH$3))</f>
        <v>5.3120971192075669E-307</v>
      </c>
      <c r="GI91">
        <f>((1-$E91)^GI$3)*$E91*((1+r_typical)^(-GI$3))</f>
        <v>0</v>
      </c>
      <c r="GJ91">
        <f>((1-$E91)^GJ$3)*$E91*((1+r_typical)^(-GJ$3))</f>
        <v>0</v>
      </c>
      <c r="GK91">
        <f>((1-$E91)^GK$3)*$E91*((1+r_typical)^(-GK$3))</f>
        <v>0</v>
      </c>
      <c r="GL91">
        <f>((1-$E91)^GL$3)*$E91*((1+r_typical)^(-GL$3))</f>
        <v>0</v>
      </c>
      <c r="GM91">
        <f>((1-$E91)^GM$3)*$E91*((1+r_typical)^(-GM$3))</f>
        <v>0</v>
      </c>
      <c r="GN91">
        <f>((1-$E91)^GN$3)*$E91*((1+r_typical)^(-GN$3))</f>
        <v>0</v>
      </c>
      <c r="GO91">
        <f>((1-$E91)^GO$3)*$E91*((1+r_typical)^(-GO$3))</f>
        <v>0</v>
      </c>
      <c r="GP91">
        <f>((1-$E91)^GP$3)*$E91*((1+r_typical)^(-GP$3))</f>
        <v>0</v>
      </c>
      <c r="GQ91">
        <f>((1-$E91)^GQ$3)*$E91*((1+r_typical)^(-GQ$3))</f>
        <v>0</v>
      </c>
      <c r="GR91">
        <f>((1-$E91)^GR$3)*$E91*((1+r_typical)^(-GR$3))</f>
        <v>0</v>
      </c>
      <c r="GS91">
        <f>((1-$E91)^GS$3)*$E91*((1+r_typical)^(-GS$3))</f>
        <v>0</v>
      </c>
      <c r="GT91">
        <f>((1-$E91)^GT$3)*$E91*((1+r_typical)^(-GT$3))</f>
        <v>0</v>
      </c>
      <c r="GU91">
        <f>((1-$E91)^GU$3)*$E91*((1+r_typical)^(-GU$3))</f>
        <v>0</v>
      </c>
      <c r="GV91">
        <f>((1-$E91)^GV$3)*$E91*((1+r_typical)^(-GV$3))</f>
        <v>0</v>
      </c>
      <c r="GW91">
        <f>((1-$E91)^GW$3)*$E91*((1+r_typical)^(-GW$3))</f>
        <v>0</v>
      </c>
      <c r="GX91">
        <f>((1-$E91)^GX$3)*$E91*((1+r_typical)^(-GX$3))</f>
        <v>0</v>
      </c>
      <c r="GY91">
        <f t="shared" si="1"/>
        <v>0.88926746166950599</v>
      </c>
    </row>
    <row r="92" spans="1:207" x14ac:dyDescent="0.25">
      <c r="A92">
        <v>87</v>
      </c>
      <c r="B92">
        <f>((1-pf_test)^(A92-1))*pf_test*((1+r_typical)^(-A92))</f>
        <v>7.035803825871688E-71</v>
      </c>
      <c r="E92">
        <v>0.88</v>
      </c>
      <c r="F92">
        <f>((1-$E92)^F$3)*$E92*((1+r_typical)^(-F$3))</f>
        <v>0.88</v>
      </c>
      <c r="G92">
        <f>((1-$E92)^G$3)*$E92*((1+r_typical)^(-G$3))</f>
        <v>1.7599999999999998E-2</v>
      </c>
      <c r="H92">
        <f>((1-$E92)^H$3)*$E92*((1+r_typical)^(-H$3))</f>
        <v>3.5199999999999994E-4</v>
      </c>
      <c r="I92">
        <f>((1-$E92)^I$3)*$E92*((1+r_typical)^(-I$3))</f>
        <v>7.0399999999999995E-6</v>
      </c>
      <c r="J92">
        <f>((1-$E92)^J$3)*$E92*((1+r_typical)^(-J$3))</f>
        <v>1.4079999999999999E-7</v>
      </c>
      <c r="K92">
        <f>((1-$E92)^K$3)*$E92*((1+r_typical)^(-K$3))</f>
        <v>2.8159999999999998E-9</v>
      </c>
      <c r="L92">
        <f>((1-$E92)^L$3)*$E92*((1+r_typical)^(-L$3))</f>
        <v>5.6319999999999993E-11</v>
      </c>
      <c r="M92">
        <f>((1-$E92)^M$3)*$E92*((1+r_typical)^(-M$3))</f>
        <v>1.1263999999999999E-12</v>
      </c>
      <c r="N92">
        <f>((1-$E92)^N$3)*$E92*((1+r_typical)^(-N$3))</f>
        <v>2.2528000000000003E-14</v>
      </c>
      <c r="O92">
        <f>((1-$E92)^O$3)*$E92*((1+r_typical)^(-O$3))</f>
        <v>4.5055999999999997E-16</v>
      </c>
      <c r="P92">
        <f>((1-$E92)^P$3)*$E92*((1+r_typical)^(-P$3))</f>
        <v>9.0112000000000002E-18</v>
      </c>
      <c r="Q92">
        <f>((1-$E92)^Q$3)*$E92*((1+r_typical)^(-Q$3))</f>
        <v>1.80224E-19</v>
      </c>
      <c r="R92">
        <f>((1-$E92)^R$3)*$E92*((1+r_typical)^(-R$3))</f>
        <v>3.6044799999999996E-21</v>
      </c>
      <c r="S92">
        <f>((1-$E92)^S$3)*$E92*((1+r_typical)^(-S$3))</f>
        <v>7.2089600000000007E-23</v>
      </c>
      <c r="T92">
        <f>((1-$E92)^T$3)*$E92*((1+r_typical)^(-T$3))</f>
        <v>1.4417919999999999E-24</v>
      </c>
      <c r="U92">
        <f>((1-$E92)^U$3)*$E92*((1+r_typical)^(-U$3))</f>
        <v>2.8835839999999996E-26</v>
      </c>
      <c r="V92">
        <f>((1-$E92)^V$3)*$E92*((1+r_typical)^(-V$3))</f>
        <v>5.7671679999999992E-28</v>
      </c>
      <c r="W92">
        <f>((1-$E92)^W$3)*$E92*((1+r_typical)^(-W$3))</f>
        <v>1.1534335999999998E-29</v>
      </c>
      <c r="X92">
        <f>((1-$E92)^X$3)*$E92*((1+r_typical)^(-X$3))</f>
        <v>2.3068671999999996E-31</v>
      </c>
      <c r="Y92">
        <f>((1-$E92)^Y$3)*$E92*((1+r_typical)^(-Y$3))</f>
        <v>4.6137343999999993E-33</v>
      </c>
      <c r="Z92">
        <f>((1-$E92)^Z$3)*$E92*((1+r_typical)^(-Z$3))</f>
        <v>9.2274687999999999E-35</v>
      </c>
      <c r="AA92">
        <f>((1-$E92)^AA$3)*$E92*((1+r_typical)^(-AA$3))</f>
        <v>1.84549376E-36</v>
      </c>
      <c r="AB92">
        <f>((1-$E92)^AB$3)*$E92*((1+r_typical)^(-AB$3))</f>
        <v>3.6909875199999999E-38</v>
      </c>
      <c r="AC92">
        <f>((1-$E92)^AC$3)*$E92*((1+r_typical)^(-AC$3))</f>
        <v>7.381975039999999E-40</v>
      </c>
      <c r="AD92">
        <f>((1-$E92)^AD$3)*$E92*((1+r_typical)^(-AD$3))</f>
        <v>1.4763950079999997E-41</v>
      </c>
      <c r="AE92">
        <f>((1-$E92)^AE$3)*$E92*((1+r_typical)^(-AE$3))</f>
        <v>2.9527900159999996E-43</v>
      </c>
      <c r="AF92">
        <f>((1-$E92)^AF$3)*$E92*((1+r_typical)^(-AF$3))</f>
        <v>5.905580031999998E-45</v>
      </c>
      <c r="AG92">
        <f>((1-$E92)^AG$3)*$E92*((1+r_typical)^(-AG$3))</f>
        <v>1.1811160063999998E-46</v>
      </c>
      <c r="AH92">
        <f>((1-$E92)^AH$3)*$E92*((1+r_typical)^(-AH$3))</f>
        <v>2.3622320127999991E-48</v>
      </c>
      <c r="AI92">
        <f>((1-$E92)^AI$3)*$E92*((1+r_typical)^(-AI$3))</f>
        <v>4.7244640256000007E-50</v>
      </c>
      <c r="AJ92">
        <f>((1-$E92)^AJ$3)*$E92*((1+r_typical)^(-AJ$3))</f>
        <v>9.4489280511999974E-52</v>
      </c>
      <c r="AK92">
        <f>((1-$E92)^AK$3)*$E92*((1+r_typical)^(-AK$3))</f>
        <v>1.88978561024E-53</v>
      </c>
      <c r="AL92">
        <f>((1-$E92)^AL$3)*$E92*((1+r_typical)^(-AL$3))</f>
        <v>3.7795712204799989E-55</v>
      </c>
      <c r="AM92">
        <f>((1-$E92)^AM$3)*$E92*((1+r_typical)^(-AM$3))</f>
        <v>7.5591424409599981E-57</v>
      </c>
      <c r="AN92">
        <f>((1-$E92)^AN$3)*$E92*((1+r_typical)^(-AN$3))</f>
        <v>1.5118284881919997E-58</v>
      </c>
      <c r="AO92">
        <f>((1-$E92)^AO$3)*$E92*((1+r_typical)^(-AO$3))</f>
        <v>3.023656976384E-60</v>
      </c>
      <c r="AP92">
        <f>((1-$E92)^AP$3)*$E92*((1+r_typical)^(-AP$3))</f>
        <v>6.0473139527679983E-62</v>
      </c>
      <c r="AQ92">
        <f>((1-$E92)^AQ$3)*$E92*((1+r_typical)^(-AQ$3))</f>
        <v>1.2094627905535996E-63</v>
      </c>
      <c r="AR92">
        <f>((1-$E92)^AR$3)*$E92*((1+r_typical)^(-AR$3))</f>
        <v>2.4189255811071992E-65</v>
      </c>
      <c r="AS92">
        <f>((1-$E92)^AS$3)*$E92*((1+r_typical)^(-AS$3))</f>
        <v>4.8378511622143978E-67</v>
      </c>
      <c r="AT92">
        <f>((1-$E92)^AT$3)*$E92*((1+r_typical)^(-AT$3))</f>
        <v>9.6757023244287976E-69</v>
      </c>
      <c r="AU92">
        <f>((1-$E92)^AU$3)*$E92*((1+r_typical)^(-AU$3))</f>
        <v>1.9351404648857601E-70</v>
      </c>
      <c r="AV92">
        <f>((1-$E92)^AV$3)*$E92*((1+r_typical)^(-AV$3))</f>
        <v>3.8702809297715185E-72</v>
      </c>
      <c r="AW92">
        <f>((1-$E92)^AW$3)*$E92*((1+r_typical)^(-AW$3))</f>
        <v>7.7405618595430396E-74</v>
      </c>
      <c r="AX92">
        <f>((1-$E92)^AX$3)*$E92*((1+r_typical)^(-AX$3))</f>
        <v>1.5481123719086076E-75</v>
      </c>
      <c r="AY92">
        <f>((1-$E92)^AY$3)*$E92*((1+r_typical)^(-AY$3))</f>
        <v>3.0962247438172153E-77</v>
      </c>
      <c r="AZ92">
        <f>((1-$E92)^AZ$3)*$E92*((1+r_typical)^(-AZ$3))</f>
        <v>6.1924494876344307E-79</v>
      </c>
      <c r="BA92">
        <f>((1-$E92)^BA$3)*$E92*((1+r_typical)^(-BA$3))</f>
        <v>1.238489897526886E-80</v>
      </c>
      <c r="BB92">
        <f>((1-$E92)^BB$3)*$E92*((1+r_typical)^(-BB$3))</f>
        <v>2.4769797950537718E-82</v>
      </c>
      <c r="BC92">
        <f>((1-$E92)^BC$3)*$E92*((1+r_typical)^(-BC$3))</f>
        <v>4.9539595901075439E-84</v>
      </c>
      <c r="BD92">
        <f>((1-$E92)^BD$3)*$E92*((1+r_typical)^(-BD$3))</f>
        <v>9.9079191802150893E-86</v>
      </c>
      <c r="BE92">
        <f>((1-$E92)^BE$3)*$E92*((1+r_typical)^(-BE$3))</f>
        <v>1.9815838360430177E-87</v>
      </c>
      <c r="BF92">
        <f>((1-$E92)^BF$3)*$E92*((1+r_typical)^(-BF$3))</f>
        <v>3.9631676720860359E-89</v>
      </c>
      <c r="BG92">
        <f>((1-$E92)^BG$3)*$E92*((1+r_typical)^(-BG$3))</f>
        <v>7.926335344172069E-91</v>
      </c>
      <c r="BH92">
        <f>((1-$E92)^BH$3)*$E92*((1+r_typical)^(-BH$3))</f>
        <v>1.5852670688344139E-92</v>
      </c>
      <c r="BI92">
        <f>((1-$E92)^BI$3)*$E92*((1+r_typical)^(-BI$3))</f>
        <v>3.1705341376688286E-94</v>
      </c>
      <c r="BJ92">
        <f>((1-$E92)^BJ$3)*$E92*((1+r_typical)^(-BJ$3))</f>
        <v>6.341068275337656E-96</v>
      </c>
      <c r="BK92">
        <f>((1-$E92)^BK$3)*$E92*((1+r_typical)^(-BK$3))</f>
        <v>1.2682136550675314E-97</v>
      </c>
      <c r="BL92">
        <f>((1-$E92)^BL$3)*$E92*((1+r_typical)^(-BL$3))</f>
        <v>2.5364273101350618E-99</v>
      </c>
      <c r="BM92">
        <f>((1-$E92)^BM$3)*$E92*((1+r_typical)^(-BM$3))</f>
        <v>5.0728546202701256E-101</v>
      </c>
      <c r="BN92">
        <f>((1-$E92)^BN$3)*$E92*((1+r_typical)^(-BN$3))</f>
        <v>1.0145709240540248E-102</v>
      </c>
      <c r="BO92">
        <f>((1-$E92)^BO$3)*$E92*((1+r_typical)^(-BO$3))</f>
        <v>2.0291418481080504E-104</v>
      </c>
      <c r="BP92">
        <f>((1-$E92)^BP$3)*$E92*((1+r_typical)^(-BP$3))</f>
        <v>4.0582836962160998E-106</v>
      </c>
      <c r="BQ92">
        <f>((1-$E92)^BQ$3)*$E92*((1+r_typical)^(-BQ$3))</f>
        <v>8.1165673924322002E-108</v>
      </c>
      <c r="BR92">
        <f>((1-$E92)^BR$3)*$E92*((1+r_typical)^(-BR$3))</f>
        <v>1.6233134784864399E-109</v>
      </c>
      <c r="BS92">
        <f>((1-$E92)^BS$3)*$E92*((1+r_typical)^(-BS$3))</f>
        <v>3.2466269569728796E-111</v>
      </c>
      <c r="BT92">
        <f>((1-$E92)^BT$3)*$E92*((1+r_typical)^(-BT$3))</f>
        <v>6.4932539139457589E-113</v>
      </c>
      <c r="BU92">
        <f>((1-$E92)^BU$3)*$E92*((1+r_typical)^(-BU$3))</f>
        <v>1.2986507827891519E-114</v>
      </c>
      <c r="BV92">
        <f>((1-$E92)^BV$3)*$E92*((1+r_typical)^(-BV$3))</f>
        <v>2.5973015655783039E-116</v>
      </c>
      <c r="BW92">
        <f>((1-$E92)^BW$3)*$E92*((1+r_typical)^(-BW$3))</f>
        <v>5.1946031311566073E-118</v>
      </c>
      <c r="BX92">
        <f>((1-$E92)^BX$3)*$E92*((1+r_typical)^(-BX$3))</f>
        <v>1.0389206262313213E-119</v>
      </c>
      <c r="BY92">
        <f>((1-$E92)^BY$3)*$E92*((1+r_typical)^(-BY$3))</f>
        <v>2.0778412524626429E-121</v>
      </c>
      <c r="BZ92">
        <f>((1-$E92)^BZ$3)*$E92*((1+r_typical)^(-BZ$3))</f>
        <v>4.1556825049252864E-123</v>
      </c>
      <c r="CA92">
        <f>((1-$E92)^CA$3)*$E92*((1+r_typical)^(-CA$3))</f>
        <v>8.3113650098505728E-125</v>
      </c>
      <c r="CB92">
        <f>((1-$E92)^CB$3)*$E92*((1+r_typical)^(-CB$3))</f>
        <v>1.6622730019701143E-126</v>
      </c>
      <c r="CC92">
        <f>((1-$E92)^CC$3)*$E92*((1+r_typical)^(-CC$3))</f>
        <v>3.3245460039402286E-128</v>
      </c>
      <c r="CD92">
        <f>((1-$E92)^CD$3)*$E92*((1+r_typical)^(-CD$3))</f>
        <v>6.6490920078804573E-130</v>
      </c>
      <c r="CE92">
        <f>((1-$E92)^CE$3)*$E92*((1+r_typical)^(-CE$3))</f>
        <v>1.3298184015760915E-131</v>
      </c>
      <c r="CF92">
        <f>((1-$E92)^CF$3)*$E92*((1+r_typical)^(-CF$3))</f>
        <v>2.6596368031521827E-133</v>
      </c>
      <c r="CG92">
        <f>((1-$E92)^CG$3)*$E92*((1+r_typical)^(-CG$3))</f>
        <v>5.3192736063043656E-135</v>
      </c>
      <c r="CH92">
        <f>((1-$E92)^CH$3)*$E92*((1+r_typical)^(-CH$3))</f>
        <v>1.0638547212608733E-136</v>
      </c>
      <c r="CI92">
        <f>((1-$E92)^CI$3)*$E92*((1+r_typical)^(-CI$3))</f>
        <v>2.1277094425217463E-138</v>
      </c>
      <c r="CJ92">
        <f>((1-$E92)^CJ$3)*$E92*((1+r_typical)^(-CJ$3))</f>
        <v>4.2554188850434926E-140</v>
      </c>
      <c r="CK92">
        <f>((1-$E92)^CK$3)*$E92*((1+r_typical)^(-CK$3))</f>
        <v>8.5108377700869849E-142</v>
      </c>
      <c r="CL92">
        <f>((1-$E92)^CL$3)*$E92*((1+r_typical)^(-CL$3))</f>
        <v>1.702167554017397E-143</v>
      </c>
      <c r="CM92">
        <f>((1-$E92)^CM$3)*$E92*((1+r_typical)^(-CM$3))</f>
        <v>3.4043351080347938E-145</v>
      </c>
      <c r="CN92">
        <f>((1-$E92)^CN$3)*$E92*((1+r_typical)^(-CN$3))</f>
        <v>6.8086702160695891E-147</v>
      </c>
      <c r="CO92">
        <f>((1-$E92)^CO$3)*$E92*((1+r_typical)^(-CO$3))</f>
        <v>1.3617340432139171E-148</v>
      </c>
      <c r="CP92">
        <f>((1-$E92)^CP$3)*$E92*((1+r_typical)^(-CP$3))</f>
        <v>2.7234680864278346E-150</v>
      </c>
      <c r="CQ92">
        <f>((1-$E92)^CQ$3)*$E92*((1+r_typical)^(-CQ$3))</f>
        <v>5.4469361728556699E-152</v>
      </c>
      <c r="CR92">
        <f>((1-$E92)^CR$3)*$E92*((1+r_typical)^(-CR$3))</f>
        <v>1.089387234571134E-153</v>
      </c>
      <c r="CS92">
        <f>((1-$E92)^CS$3)*$E92*((1+r_typical)^(-CS$3))</f>
        <v>2.178774469142268E-155</v>
      </c>
      <c r="CT92">
        <f>((1-$E92)^CT$3)*$E92*((1+r_typical)^(-CT$3))</f>
        <v>4.3575489382845354E-157</v>
      </c>
      <c r="CU92">
        <f>((1-$E92)^CU$3)*$E92*((1+r_typical)^(-CU$3))</f>
        <v>8.7150978765690714E-159</v>
      </c>
      <c r="CV92">
        <f>((1-$E92)^CV$3)*$E92*((1+r_typical)^(-CV$3))</f>
        <v>1.7430195753138143E-160</v>
      </c>
      <c r="CW92">
        <f>((1-$E92)^CW$3)*$E92*((1+r_typical)^(-CW$3))</f>
        <v>3.4860391506276288E-162</v>
      </c>
      <c r="CX92">
        <f>((1-$E92)^CX$3)*$E92*((1+r_typical)^(-CX$3))</f>
        <v>6.9720783012552579E-164</v>
      </c>
      <c r="CY92">
        <f>((1-$E92)^CY$3)*$E92*((1+r_typical)^(-CY$3))</f>
        <v>1.3944156602510517E-165</v>
      </c>
      <c r="CZ92">
        <f>((1-$E92)^CZ$3)*$E92*((1+r_typical)^(-CZ$3))</f>
        <v>2.7888313205021036E-167</v>
      </c>
      <c r="DA92">
        <f>((1-$E92)^DA$3)*$E92*((1+r_typical)^(-DA$3))</f>
        <v>5.5776626410042054E-169</v>
      </c>
      <c r="DB92">
        <f>((1-$E92)^DB$3)*$E92*((1+r_typical)^(-DB$3))</f>
        <v>1.1155325282008409E-170</v>
      </c>
      <c r="DC92">
        <f>((1-$E92)^DC$3)*$E92*((1+r_typical)^(-DC$3))</f>
        <v>2.2310650564016817E-172</v>
      </c>
      <c r="DD92">
        <f>((1-$E92)^DD$3)*$E92*((1+r_typical)^(-DD$3))</f>
        <v>4.4621301128033641E-174</v>
      </c>
      <c r="DE92">
        <f>((1-$E92)^DE$3)*$E92*((1+r_typical)^(-DE$3))</f>
        <v>8.9242602256067274E-176</v>
      </c>
      <c r="DF92">
        <f>((1-$E92)^DF$3)*$E92*((1+r_typical)^(-DF$3))</f>
        <v>1.784852045121346E-177</v>
      </c>
      <c r="DG92">
        <f>((1-$E92)^DG$3)*$E92*((1+r_typical)^(-DG$3))</f>
        <v>3.5697040902426919E-179</v>
      </c>
      <c r="DH92">
        <f>((1-$E92)^DH$3)*$E92*((1+r_typical)^(-DH$3))</f>
        <v>7.1394081804853819E-181</v>
      </c>
      <c r="DI92">
        <f>((1-$E92)^DI$3)*$E92*((1+r_typical)^(-DI$3))</f>
        <v>1.4278816360970769E-182</v>
      </c>
      <c r="DJ92">
        <f>((1-$E92)^DJ$3)*$E92*((1+r_typical)^(-DJ$3))</f>
        <v>2.8557632721941534E-184</v>
      </c>
      <c r="DK92">
        <f>((1-$E92)^DK$3)*$E92*((1+r_typical)^(-DK$3))</f>
        <v>5.7115265443883062E-186</v>
      </c>
      <c r="DL92">
        <f>((1-$E92)^DL$3)*$E92*((1+r_typical)^(-DL$3))</f>
        <v>1.1423053088776613E-187</v>
      </c>
      <c r="DM92">
        <f>((1-$E92)^DM$3)*$E92*((1+r_typical)^(-DM$3))</f>
        <v>2.2846106177553227E-189</v>
      </c>
      <c r="DN92">
        <f>((1-$E92)^DN$3)*$E92*((1+r_typical)^(-DN$3))</f>
        <v>4.5692212355106448E-191</v>
      </c>
      <c r="DO92">
        <f>((1-$E92)^DO$3)*$E92*((1+r_typical)^(-DO$3))</f>
        <v>9.138442471021288E-193</v>
      </c>
      <c r="DP92">
        <f>((1-$E92)^DP$3)*$E92*((1+r_typical)^(-DP$3))</f>
        <v>1.8276884942042577E-194</v>
      </c>
      <c r="DQ92">
        <f>((1-$E92)^DQ$3)*$E92*((1+r_typical)^(-DQ$3))</f>
        <v>3.6553769884085164E-196</v>
      </c>
      <c r="DR92">
        <f>((1-$E92)^DR$3)*$E92*((1+r_typical)^(-DR$3))</f>
        <v>7.3107539768170329E-198</v>
      </c>
      <c r="DS92">
        <f>((1-$E92)^DS$3)*$E92*((1+r_typical)^(-DS$3))</f>
        <v>1.4621507953634062E-199</v>
      </c>
      <c r="DT92">
        <f>((1-$E92)^DT$3)*$E92*((1+r_typical)^(-DT$3))</f>
        <v>2.924301590726812E-201</v>
      </c>
      <c r="DU92">
        <f>((1-$E92)^DU$3)*$E92*((1+r_typical)^(-DU$3))</f>
        <v>5.848603181453626E-203</v>
      </c>
      <c r="DV92">
        <f>((1-$E92)^DV$3)*$E92*((1+r_typical)^(-DV$3))</f>
        <v>1.1697206362907249E-204</v>
      </c>
      <c r="DW92">
        <f>((1-$E92)^DW$3)*$E92*((1+r_typical)^(-DW$3))</f>
        <v>2.3394412725814507E-206</v>
      </c>
      <c r="DX92">
        <f>((1-$E92)^DX$3)*$E92*((1+r_typical)^(-DX$3))</f>
        <v>4.6788825451628994E-208</v>
      </c>
      <c r="DY92">
        <f>((1-$E92)^DY$3)*$E92*((1+r_typical)^(-DY$3))</f>
        <v>9.357765090325802E-210</v>
      </c>
      <c r="DZ92">
        <f>((1-$E92)^DZ$3)*$E92*((1+r_typical)^(-DZ$3))</f>
        <v>1.8715530180651599E-211</v>
      </c>
      <c r="EA92">
        <f>((1-$E92)^EA$3)*$E92*((1+r_typical)^(-EA$3))</f>
        <v>3.7431060361303218E-213</v>
      </c>
      <c r="EB92">
        <f>((1-$E92)^EB$3)*$E92*((1+r_typical)^(-EB$3))</f>
        <v>7.4862120722606399E-215</v>
      </c>
      <c r="EC92">
        <f>((1-$E92)^EC$3)*$E92*((1+r_typical)^(-EC$3))</f>
        <v>1.4972424144521285E-216</v>
      </c>
      <c r="ED92">
        <f>((1-$E92)^ED$3)*$E92*((1+r_typical)^(-ED$3))</f>
        <v>2.9944848289042563E-218</v>
      </c>
      <c r="EE92">
        <f>((1-$E92)^EE$3)*$E92*((1+r_typical)^(-EE$3))</f>
        <v>5.9889696578085117E-220</v>
      </c>
      <c r="EF92">
        <f>((1-$E92)^EF$3)*$E92*((1+r_typical)^(-EF$3))</f>
        <v>1.1977939315617025E-221</v>
      </c>
      <c r="EG92">
        <f>((1-$E92)^EG$3)*$E92*((1+r_typical)^(-EG$3))</f>
        <v>2.3955878631234049E-223</v>
      </c>
      <c r="EH92">
        <f>((1-$E92)^EH$3)*$E92*((1+r_typical)^(-EH$3))</f>
        <v>4.7911757262468102E-225</v>
      </c>
      <c r="EI92">
        <f>((1-$E92)^EI$3)*$E92*((1+r_typical)^(-EI$3))</f>
        <v>9.5823514524936172E-227</v>
      </c>
      <c r="EJ92">
        <f>((1-$E92)^EJ$3)*$E92*((1+r_typical)^(-EJ$3))</f>
        <v>1.9164702904987238E-228</v>
      </c>
      <c r="EK92">
        <f>((1-$E92)^EK$3)*$E92*((1+r_typical)^(-EK$3))</f>
        <v>3.8329405809974476E-230</v>
      </c>
      <c r="EL92">
        <f>((1-$E92)^EL$3)*$E92*((1+r_typical)^(-EL$3))</f>
        <v>7.6658811619948967E-232</v>
      </c>
      <c r="EM92">
        <f>((1-$E92)^EM$3)*$E92*((1+r_typical)^(-EM$3))</f>
        <v>1.5331762323989791E-233</v>
      </c>
      <c r="EN92">
        <f>((1-$E92)^EN$3)*$E92*((1+r_typical)^(-EN$3))</f>
        <v>3.0663524647979578E-235</v>
      </c>
      <c r="EO92">
        <f>((1-$E92)^EO$3)*$E92*((1+r_typical)^(-EO$3))</f>
        <v>6.1327049295959159E-237</v>
      </c>
      <c r="EP92">
        <f>((1-$E92)^EP$3)*$E92*((1+r_typical)^(-EP$3))</f>
        <v>1.2265409859191831E-238</v>
      </c>
      <c r="EQ92">
        <f>((1-$E92)^EQ$3)*$E92*((1+r_typical)^(-EQ$3))</f>
        <v>2.4530819718383662E-240</v>
      </c>
      <c r="ER92">
        <f>((1-$E92)^ER$3)*$E92*((1+r_typical)^(-ER$3))</f>
        <v>4.9061639436767335E-242</v>
      </c>
      <c r="ES92">
        <f>((1-$E92)^ES$3)*$E92*((1+r_typical)^(-ES$3))</f>
        <v>9.8123278873534652E-244</v>
      </c>
      <c r="ET92">
        <f>((1-$E92)^ET$3)*$E92*((1+r_typical)^(-ET$3))</f>
        <v>1.9624655774706932E-245</v>
      </c>
      <c r="EU92">
        <f>((1-$E92)^EU$3)*$E92*((1+r_typical)^(-EU$3))</f>
        <v>3.9249311549413859E-247</v>
      </c>
      <c r="EV92">
        <f>((1-$E92)^EV$3)*$E92*((1+r_typical)^(-EV$3))</f>
        <v>7.8498623098827714E-249</v>
      </c>
      <c r="EW92">
        <f>((1-$E92)^EW$3)*$E92*((1+r_typical)^(-EW$3))</f>
        <v>1.5699724619765544E-250</v>
      </c>
      <c r="EX92">
        <f>((1-$E92)^EX$3)*$E92*((1+r_typical)^(-EX$3))</f>
        <v>3.1399449239531091E-252</v>
      </c>
      <c r="EY92">
        <f>((1-$E92)^EY$3)*$E92*((1+r_typical)^(-EY$3))</f>
        <v>6.2798898479062181E-254</v>
      </c>
      <c r="EZ92">
        <f>((1-$E92)^EZ$3)*$E92*((1+r_typical)^(-EZ$3))</f>
        <v>1.2559779695812435E-255</v>
      </c>
      <c r="FA92">
        <f>((1-$E92)^FA$3)*$E92*((1+r_typical)^(-FA$3))</f>
        <v>2.511955939162487E-257</v>
      </c>
      <c r="FB92">
        <f>((1-$E92)^FB$3)*$E92*((1+r_typical)^(-FB$3))</f>
        <v>5.0239118783249741E-259</v>
      </c>
      <c r="FC92">
        <f>((1-$E92)^FC$3)*$E92*((1+r_typical)^(-FC$3))</f>
        <v>1.0047823756649949E-260</v>
      </c>
      <c r="FD92">
        <f>((1-$E92)^FD$3)*$E92*((1+r_typical)^(-FD$3))</f>
        <v>2.0095647513299899E-262</v>
      </c>
      <c r="FE92">
        <f>((1-$E92)^FE$3)*$E92*((1+r_typical)^(-FE$3))</f>
        <v>4.019129502659979E-264</v>
      </c>
      <c r="FF92">
        <f>((1-$E92)^FF$3)*$E92*((1+r_typical)^(-FF$3))</f>
        <v>8.038259005319958E-266</v>
      </c>
      <c r="FG92">
        <f>((1-$E92)^FG$3)*$E92*((1+r_typical)^(-FG$3))</f>
        <v>1.6076518010639919E-267</v>
      </c>
      <c r="FH92">
        <f>((1-$E92)^FH$3)*$E92*((1+r_typical)^(-FH$3))</f>
        <v>3.2153036021279829E-269</v>
      </c>
      <c r="FI92">
        <f>((1-$E92)^FI$3)*$E92*((1+r_typical)^(-FI$3))</f>
        <v>6.4306072042559677E-271</v>
      </c>
      <c r="FJ92">
        <f>((1-$E92)^FJ$3)*$E92*((1+r_typical)^(-FJ$3))</f>
        <v>1.2861214408511932E-272</v>
      </c>
      <c r="FK92">
        <f>((1-$E92)^FK$3)*$E92*((1+r_typical)^(-FK$3))</f>
        <v>2.5722428817023868E-274</v>
      </c>
      <c r="FL92">
        <f>((1-$E92)^FL$3)*$E92*((1+r_typical)^(-FL$3))</f>
        <v>5.1444857634047735E-276</v>
      </c>
      <c r="FM92">
        <f>((1-$E92)^FM$3)*$E92*((1+r_typical)^(-FM$3))</f>
        <v>1.0288971526809547E-277</v>
      </c>
      <c r="FN92">
        <f>((1-$E92)^FN$3)*$E92*((1+r_typical)^(-FN$3))</f>
        <v>2.0577943053619089E-279</v>
      </c>
      <c r="FO92">
        <f>((1-$E92)^FO$3)*$E92*((1+r_typical)^(-FO$3))</f>
        <v>4.1155886107238179E-281</v>
      </c>
      <c r="FP92">
        <f>((1-$E92)^FP$3)*$E92*((1+r_typical)^(-FP$3))</f>
        <v>8.2311772214476363E-283</v>
      </c>
      <c r="FQ92">
        <f>((1-$E92)^FQ$3)*$E92*((1+r_typical)^(-FQ$3))</f>
        <v>1.6462354442895272E-284</v>
      </c>
      <c r="FR92">
        <f>((1-$E92)^FR$3)*$E92*((1+r_typical)^(-FR$3))</f>
        <v>3.2924708885790544E-286</v>
      </c>
      <c r="FS92">
        <f>((1-$E92)^FS$3)*$E92*((1+r_typical)^(-FS$3))</f>
        <v>6.5849417771581112E-288</v>
      </c>
      <c r="FT92">
        <f>((1-$E92)^FT$3)*$E92*((1+r_typical)^(-FT$3))</f>
        <v>1.3169883554316215E-289</v>
      </c>
      <c r="FU92">
        <f>((1-$E92)^FU$3)*$E92*((1+r_typical)^(-FU$3))</f>
        <v>2.6339767108632439E-291</v>
      </c>
      <c r="FV92">
        <f>((1-$E92)^FV$3)*$E92*((1+r_typical)^(-FV$3))</f>
        <v>5.2679534217264869E-293</v>
      </c>
      <c r="FW92">
        <f>((1-$E92)^FW$3)*$E92*((1+r_typical)^(-FW$3))</f>
        <v>1.0535906843452975E-294</v>
      </c>
      <c r="FX92">
        <f>((1-$E92)^FX$3)*$E92*((1+r_typical)^(-FX$3))</f>
        <v>2.1071813686905948E-296</v>
      </c>
      <c r="FY92">
        <f>((1-$E92)^FY$3)*$E92*((1+r_typical)^(-FY$3))</f>
        <v>4.2143627373811894E-298</v>
      </c>
      <c r="FZ92">
        <f>((1-$E92)^FZ$3)*$E92*((1+r_typical)^(-FZ$3))</f>
        <v>8.4287254747623768E-300</v>
      </c>
      <c r="GA92">
        <f>((1-$E92)^GA$3)*$E92*((1+r_typical)^(-GA$3))</f>
        <v>1.6857450949524758E-301</v>
      </c>
      <c r="GB92">
        <f>((1-$E92)^GB$3)*$E92*((1+r_typical)^(-GB$3))</f>
        <v>3.371490189904951E-303</v>
      </c>
      <c r="GC92">
        <f>((1-$E92)^GC$3)*$E92*((1+r_typical)^(-GC$3))</f>
        <v>6.742980379809903E-305</v>
      </c>
      <c r="GD92">
        <f>((1-$E92)^GD$3)*$E92*((1+r_typical)^(-GD$3))</f>
        <v>1.3485960759619808E-306</v>
      </c>
      <c r="GE92">
        <f>((1-$E92)^GE$3)*$E92*((1+r_typical)^(-GE$3))</f>
        <v>2.6971921519239606E-308</v>
      </c>
      <c r="GF92">
        <f>((1-$E92)^GF$3)*$E92*((1+r_typical)^(-GF$3))</f>
        <v>0</v>
      </c>
      <c r="GG92">
        <f>((1-$E92)^GG$3)*$E92*((1+r_typical)^(-GG$3))</f>
        <v>0</v>
      </c>
      <c r="GH92">
        <f>((1-$E92)^GH$3)*$E92*((1+r_typical)^(-GH$3))</f>
        <v>0</v>
      </c>
      <c r="GI92">
        <f>((1-$E92)^GI$3)*$E92*((1+r_typical)^(-GI$3))</f>
        <v>0</v>
      </c>
      <c r="GJ92">
        <f>((1-$E92)^GJ$3)*$E92*((1+r_typical)^(-GJ$3))</f>
        <v>0</v>
      </c>
      <c r="GK92">
        <f>((1-$E92)^GK$3)*$E92*((1+r_typical)^(-GK$3))</f>
        <v>0</v>
      </c>
      <c r="GL92">
        <f>((1-$E92)^GL$3)*$E92*((1+r_typical)^(-GL$3))</f>
        <v>0</v>
      </c>
      <c r="GM92">
        <f>((1-$E92)^GM$3)*$E92*((1+r_typical)^(-GM$3))</f>
        <v>0</v>
      </c>
      <c r="GN92">
        <f>((1-$E92)^GN$3)*$E92*((1+r_typical)^(-GN$3))</f>
        <v>0</v>
      </c>
      <c r="GO92">
        <f>((1-$E92)^GO$3)*$E92*((1+r_typical)^(-GO$3))</f>
        <v>0</v>
      </c>
      <c r="GP92">
        <f>((1-$E92)^GP$3)*$E92*((1+r_typical)^(-GP$3))</f>
        <v>0</v>
      </c>
      <c r="GQ92">
        <f>((1-$E92)^GQ$3)*$E92*((1+r_typical)^(-GQ$3))</f>
        <v>0</v>
      </c>
      <c r="GR92">
        <f>((1-$E92)^GR$3)*$E92*((1+r_typical)^(-GR$3))</f>
        <v>0</v>
      </c>
      <c r="GS92">
        <f>((1-$E92)^GS$3)*$E92*((1+r_typical)^(-GS$3))</f>
        <v>0</v>
      </c>
      <c r="GT92">
        <f>((1-$E92)^GT$3)*$E92*((1+r_typical)^(-GT$3))</f>
        <v>0</v>
      </c>
      <c r="GU92">
        <f>((1-$E92)^GU$3)*$E92*((1+r_typical)^(-GU$3))</f>
        <v>0</v>
      </c>
      <c r="GV92">
        <f>((1-$E92)^GV$3)*$E92*((1+r_typical)^(-GV$3))</f>
        <v>0</v>
      </c>
      <c r="GW92">
        <f>((1-$E92)^GW$3)*$E92*((1+r_typical)^(-GW$3))</f>
        <v>0</v>
      </c>
      <c r="GX92">
        <f>((1-$E92)^GX$3)*$E92*((1+r_typical)^(-GX$3))</f>
        <v>0</v>
      </c>
      <c r="GY92">
        <f t="shared" si="1"/>
        <v>0.89795918367346927</v>
      </c>
    </row>
    <row r="93" spans="1:207" x14ac:dyDescent="0.25">
      <c r="A93">
        <v>88</v>
      </c>
      <c r="B93">
        <f>((1-pf_test)^(A93-1))*pf_test*((1+r_typical)^(-A93))</f>
        <v>1.1491812915590426E-71</v>
      </c>
      <c r="E93">
        <v>0.89</v>
      </c>
      <c r="F93">
        <f>((1-$E93)^F$3)*$E93*((1+r_typical)^(-F$3))</f>
        <v>0.89</v>
      </c>
      <c r="G93">
        <f>((1-$E93)^G$3)*$E93*((1+r_typical)^(-G$3))</f>
        <v>1.6316666666666663E-2</v>
      </c>
      <c r="H93">
        <f>((1-$E93)^H$3)*$E93*((1+r_typical)^(-H$3))</f>
        <v>2.9913888888888883E-4</v>
      </c>
      <c r="I93">
        <f>((1-$E93)^I$3)*$E93*((1+r_typical)^(-I$3))</f>
        <v>5.4842129629629606E-6</v>
      </c>
      <c r="J93">
        <f>((1-$E93)^J$3)*$E93*((1+r_typical)^(-J$3))</f>
        <v>1.0054390432098762E-7</v>
      </c>
      <c r="K93">
        <f>((1-$E93)^K$3)*$E93*((1+r_typical)^(-K$3))</f>
        <v>1.8433049125514398E-9</v>
      </c>
      <c r="L93">
        <f>((1-$E93)^L$3)*$E93*((1+r_typical)^(-L$3))</f>
        <v>3.3793923396776384E-11</v>
      </c>
      <c r="M93">
        <f>((1-$E93)^M$3)*$E93*((1+r_typical)^(-M$3))</f>
        <v>6.1955526227423354E-13</v>
      </c>
      <c r="N93">
        <f>((1-$E93)^N$3)*$E93*((1+r_typical)^(-N$3))</f>
        <v>1.1358513141694283E-14</v>
      </c>
      <c r="O93">
        <f>((1-$E93)^O$3)*$E93*((1+r_typical)^(-O$3))</f>
        <v>2.0823940759772849E-16</v>
      </c>
      <c r="P93">
        <f>((1-$E93)^P$3)*$E93*((1+r_typical)^(-P$3))</f>
        <v>3.8177224726250227E-18</v>
      </c>
      <c r="Q93">
        <f>((1-$E93)^Q$3)*$E93*((1+r_typical)^(-Q$3))</f>
        <v>6.9991578664792069E-20</v>
      </c>
      <c r="R93">
        <f>((1-$E93)^R$3)*$E93*((1+r_typical)^(-R$3))</f>
        <v>1.2831789421878545E-21</v>
      </c>
      <c r="S93">
        <f>((1-$E93)^S$3)*$E93*((1+r_typical)^(-S$3))</f>
        <v>2.3524947273443997E-23</v>
      </c>
      <c r="T93">
        <f>((1-$E93)^T$3)*$E93*((1+r_typical)^(-T$3))</f>
        <v>4.3129070001313986E-25</v>
      </c>
      <c r="U93">
        <f>((1-$E93)^U$3)*$E93*((1+r_typical)^(-U$3))</f>
        <v>7.9069961669075628E-27</v>
      </c>
      <c r="V93">
        <f>((1-$E93)^V$3)*$E93*((1+r_typical)^(-V$3))</f>
        <v>1.4496159639330533E-28</v>
      </c>
      <c r="W93">
        <f>((1-$E93)^W$3)*$E93*((1+r_typical)^(-W$3))</f>
        <v>2.6576292672105974E-30</v>
      </c>
      <c r="X93">
        <f>((1-$E93)^X$3)*$E93*((1+r_typical)^(-X$3))</f>
        <v>4.8723203232194284E-32</v>
      </c>
      <c r="Y93">
        <f>((1-$E93)^Y$3)*$E93*((1+r_typical)^(-Y$3))</f>
        <v>8.9325872592356175E-34</v>
      </c>
      <c r="Z93">
        <f>((1-$E93)^Z$3)*$E93*((1+r_typical)^(-Z$3))</f>
        <v>1.6376409975265297E-35</v>
      </c>
      <c r="AA93">
        <f>((1-$E93)^AA$3)*$E93*((1+r_typical)^(-AA$3))</f>
        <v>3.0023418287986377E-37</v>
      </c>
      <c r="AB93">
        <f>((1-$E93)^AB$3)*$E93*((1+r_typical)^(-AB$3))</f>
        <v>5.5042933527975022E-39</v>
      </c>
      <c r="AC93">
        <f>((1-$E93)^AC$3)*$E93*((1+r_typical)^(-AC$3))</f>
        <v>1.0091204480128753E-40</v>
      </c>
      <c r="AD93">
        <f>((1-$E93)^AD$3)*$E93*((1+r_typical)^(-AD$3))</f>
        <v>1.8500541546902712E-42</v>
      </c>
      <c r="AE93">
        <f>((1-$E93)^AE$3)*$E93*((1+r_typical)^(-AE$3))</f>
        <v>3.3917659502654966E-44</v>
      </c>
      <c r="AF93">
        <f>((1-$E93)^AF$3)*$E93*((1+r_typical)^(-AF$3))</f>
        <v>6.2182375754867432E-46</v>
      </c>
      <c r="AG93">
        <f>((1-$E93)^AG$3)*$E93*((1+r_typical)^(-AG$3))</f>
        <v>1.1400102221725694E-47</v>
      </c>
      <c r="AH93">
        <f>((1-$E93)^AH$3)*$E93*((1+r_typical)^(-AH$3))</f>
        <v>2.0900187406497104E-49</v>
      </c>
      <c r="AI93">
        <f>((1-$E93)^AI$3)*$E93*((1+r_typical)^(-AI$3))</f>
        <v>3.8317010245244688E-51</v>
      </c>
      <c r="AJ93">
        <f>((1-$E93)^AJ$3)*$E93*((1+r_typical)^(-AJ$3))</f>
        <v>7.0247852116281929E-53</v>
      </c>
      <c r="AK93">
        <f>((1-$E93)^AK$3)*$E93*((1+r_typical)^(-AK$3))</f>
        <v>1.2878772887985017E-54</v>
      </c>
      <c r="AL93">
        <f>((1-$E93)^AL$3)*$E93*((1+r_typical)^(-AL$3))</f>
        <v>2.3611083627972531E-56</v>
      </c>
      <c r="AM93">
        <f>((1-$E93)^AM$3)*$E93*((1+r_typical)^(-AM$3))</f>
        <v>4.3286986651282973E-58</v>
      </c>
      <c r="AN93">
        <f>((1-$E93)^AN$3)*$E93*((1+r_typical)^(-AN$3))</f>
        <v>7.9359475527352111E-60</v>
      </c>
      <c r="AO93">
        <f>((1-$E93)^AO$3)*$E93*((1+r_typical)^(-AO$3))</f>
        <v>1.4549237180014553E-61</v>
      </c>
      <c r="AP93">
        <f>((1-$E93)^AP$3)*$E93*((1+r_typical)^(-AP$3))</f>
        <v>2.6673601496693342E-63</v>
      </c>
      <c r="AQ93">
        <f>((1-$E93)^AQ$3)*$E93*((1+r_typical)^(-AQ$3))</f>
        <v>4.890160274393779E-65</v>
      </c>
      <c r="AR93">
        <f>((1-$E93)^AR$3)*$E93*((1+r_typical)^(-AR$3))</f>
        <v>8.9652938363885949E-67</v>
      </c>
      <c r="AS93">
        <f>((1-$E93)^AS$3)*$E93*((1+r_typical)^(-AS$3))</f>
        <v>1.6436372033379084E-68</v>
      </c>
      <c r="AT93">
        <f>((1-$E93)^AT$3)*$E93*((1+r_typical)^(-AT$3))</f>
        <v>3.0133348727861657E-70</v>
      </c>
      <c r="AU93">
        <f>((1-$E93)^AU$3)*$E93*((1+r_typical)^(-AU$3))</f>
        <v>5.5244472667746361E-72</v>
      </c>
      <c r="AV93">
        <f>((1-$E93)^AV$3)*$E93*((1+r_typical)^(-AV$3))</f>
        <v>1.0128153322420166E-73</v>
      </c>
      <c r="AW93">
        <f>((1-$E93)^AW$3)*$E93*((1+r_typical)^(-AW$3))</f>
        <v>1.8568281091103633E-75</v>
      </c>
      <c r="AX93">
        <f>((1-$E93)^AX$3)*$E93*((1+r_typical)^(-AX$3))</f>
        <v>3.4041848667023331E-77</v>
      </c>
      <c r="AY93">
        <f>((1-$E93)^AY$3)*$E93*((1+r_typical)^(-AY$3))</f>
        <v>6.2410055889542772E-79</v>
      </c>
      <c r="AZ93">
        <f>((1-$E93)^AZ$3)*$E93*((1+r_typical)^(-AZ$3))</f>
        <v>1.1441843579749507E-80</v>
      </c>
      <c r="BA93">
        <f>((1-$E93)^BA$3)*$E93*((1+r_typical)^(-BA$3))</f>
        <v>2.0976713229540756E-82</v>
      </c>
      <c r="BB93">
        <f>((1-$E93)^BB$3)*$E93*((1+r_typical)^(-BB$3))</f>
        <v>3.8457307587491392E-84</v>
      </c>
      <c r="BC93">
        <f>((1-$E93)^BC$3)*$E93*((1+r_typical)^(-BC$3))</f>
        <v>7.0505063910400868E-86</v>
      </c>
      <c r="BD93">
        <f>((1-$E93)^BD$3)*$E93*((1+r_typical)^(-BD$3))</f>
        <v>1.2925928383573493E-87</v>
      </c>
      <c r="BE93">
        <f>((1-$E93)^BE$3)*$E93*((1+r_typical)^(-BE$3))</f>
        <v>2.3697535369884732E-89</v>
      </c>
      <c r="BF93">
        <f>((1-$E93)^BF$3)*$E93*((1+r_typical)^(-BF$3))</f>
        <v>4.3445481511455345E-91</v>
      </c>
      <c r="BG93">
        <f>((1-$E93)^BG$3)*$E93*((1+r_typical)^(-BG$3))</f>
        <v>7.9650049437668107E-93</v>
      </c>
      <c r="BH93">
        <f>((1-$E93)^BH$3)*$E93*((1+r_typical)^(-BH$3))</f>
        <v>1.4602509063572484E-94</v>
      </c>
      <c r="BI93">
        <f>((1-$E93)^BI$3)*$E93*((1+r_typical)^(-BI$3))</f>
        <v>2.677126661654956E-96</v>
      </c>
      <c r="BJ93">
        <f>((1-$E93)^BJ$3)*$E93*((1+r_typical)^(-BJ$3))</f>
        <v>4.9080655463674183E-98</v>
      </c>
      <c r="BK93">
        <f>((1-$E93)^BK$3)*$E93*((1+r_typical)^(-BK$3))</f>
        <v>8.9981201683402666E-100</v>
      </c>
      <c r="BL93">
        <f>((1-$E93)^BL$3)*$E93*((1+r_typical)^(-BL$3))</f>
        <v>1.6496553641957152E-101</v>
      </c>
      <c r="BM93">
        <f>((1-$E93)^BM$3)*$E93*((1+r_typical)^(-BM$3))</f>
        <v>3.0243681676921442E-103</v>
      </c>
      <c r="BN93">
        <f>((1-$E93)^BN$3)*$E93*((1+r_typical)^(-BN$3))</f>
        <v>5.5446749741022647E-105</v>
      </c>
      <c r="BO93">
        <f>((1-$E93)^BO$3)*$E93*((1+r_typical)^(-BO$3))</f>
        <v>1.0165237452520818E-106</v>
      </c>
      <c r="BP93">
        <f>((1-$E93)^BP$3)*$E93*((1+r_typical)^(-BP$3))</f>
        <v>1.8636268662954825E-108</v>
      </c>
      <c r="BQ93">
        <f>((1-$E93)^BQ$3)*$E93*((1+r_typical)^(-BQ$3))</f>
        <v>3.416649254875051E-110</v>
      </c>
      <c r="BR93">
        <f>((1-$E93)^BR$3)*$E93*((1+r_typical)^(-BR$3))</f>
        <v>6.2638569672709283E-112</v>
      </c>
      <c r="BS93">
        <f>((1-$E93)^BS$3)*$E93*((1+r_typical)^(-BS$3))</f>
        <v>1.1483737773330032E-113</v>
      </c>
      <c r="BT93">
        <f>((1-$E93)^BT$3)*$E93*((1+r_typical)^(-BT$3))</f>
        <v>2.1053519251105063E-115</v>
      </c>
      <c r="BU93">
        <f>((1-$E93)^BU$3)*$E93*((1+r_typical)^(-BU$3))</f>
        <v>3.8598118627025941E-117</v>
      </c>
      <c r="BV93">
        <f>((1-$E93)^BV$3)*$E93*((1+r_typical)^(-BV$3))</f>
        <v>7.0763217482880884E-119</v>
      </c>
      <c r="BW93">
        <f>((1-$E93)^BW$3)*$E93*((1+r_typical)^(-BW$3))</f>
        <v>1.297325653852816E-120</v>
      </c>
      <c r="BX93">
        <f>((1-$E93)^BX$3)*$E93*((1+r_typical)^(-BX$3))</f>
        <v>2.3784303653968288E-122</v>
      </c>
      <c r="BY93">
        <f>((1-$E93)^BY$3)*$E93*((1+r_typical)^(-BY$3))</f>
        <v>4.3604556698941854E-124</v>
      </c>
      <c r="BZ93">
        <f>((1-$E93)^BZ$3)*$E93*((1+r_typical)^(-BZ$3))</f>
        <v>7.9941687281393409E-126</v>
      </c>
      <c r="CA93">
        <f>((1-$E93)^CA$3)*$E93*((1+r_typical)^(-CA$3))</f>
        <v>1.4655976001588791E-127</v>
      </c>
      <c r="CB93">
        <f>((1-$E93)^CB$3)*$E93*((1+r_typical)^(-CB$3))</f>
        <v>2.6869289336246115E-129</v>
      </c>
      <c r="CC93">
        <f>((1-$E93)^CC$3)*$E93*((1+r_typical)^(-CC$3))</f>
        <v>4.9260363783117852E-131</v>
      </c>
      <c r="CD93">
        <f>((1-$E93)^CD$3)*$E93*((1+r_typical)^(-CD$3))</f>
        <v>9.0310666935716082E-133</v>
      </c>
      <c r="CE93">
        <f>((1-$E93)^CE$3)*$E93*((1+r_typical)^(-CE$3))</f>
        <v>1.655695560488128E-134</v>
      </c>
      <c r="CF93">
        <f>((1-$E93)^CF$3)*$E93*((1+r_typical)^(-CF$3))</f>
        <v>3.0354418608949018E-136</v>
      </c>
      <c r="CG93">
        <f>((1-$E93)^CG$3)*$E93*((1+r_typical)^(-CG$3))</f>
        <v>5.5649767449739849E-138</v>
      </c>
      <c r="CH93">
        <f>((1-$E93)^CH$3)*$E93*((1+r_typical)^(-CH$3))</f>
        <v>1.0202457365785639E-139</v>
      </c>
      <c r="CI93">
        <f>((1-$E93)^CI$3)*$E93*((1+r_typical)^(-CI$3))</f>
        <v>1.8704505170607002E-141</v>
      </c>
      <c r="CJ93">
        <f>((1-$E93)^CJ$3)*$E93*((1+r_typical)^(-CJ$3))</f>
        <v>3.4291592812779495E-143</v>
      </c>
      <c r="CK93">
        <f>((1-$E93)^CK$3)*$E93*((1+r_typical)^(-CK$3))</f>
        <v>6.2867920156762413E-145</v>
      </c>
      <c r="CL93">
        <f>((1-$E93)^CL$3)*$E93*((1+r_typical)^(-CL$3))</f>
        <v>1.1525785362073107E-146</v>
      </c>
      <c r="CM93">
        <f>((1-$E93)^CM$3)*$E93*((1+r_typical)^(-CM$3))</f>
        <v>2.1130606497134029E-148</v>
      </c>
      <c r="CN93">
        <f>((1-$E93)^CN$3)*$E93*((1+r_typical)^(-CN$3))</f>
        <v>3.873944524474572E-150</v>
      </c>
      <c r="CO93">
        <f>((1-$E93)^CO$3)*$E93*((1+r_typical)^(-CO$3))</f>
        <v>7.1022316282033792E-152</v>
      </c>
      <c r="CP93">
        <f>((1-$E93)^CP$3)*$E93*((1+r_typical)^(-CP$3))</f>
        <v>1.302075798503953E-153</v>
      </c>
      <c r="CQ93">
        <f>((1-$E93)^CQ$3)*$E93*((1+r_typical)^(-CQ$3))</f>
        <v>2.3871389639239132E-155</v>
      </c>
      <c r="CR93">
        <f>((1-$E93)^CR$3)*$E93*((1+r_typical)^(-CR$3))</f>
        <v>4.3764214338605085E-157</v>
      </c>
      <c r="CS93">
        <f>((1-$E93)^CS$3)*$E93*((1+r_typical)^(-CS$3))</f>
        <v>8.0234392954109288E-159</v>
      </c>
      <c r="CT93">
        <f>((1-$E93)^CT$3)*$E93*((1+r_typical)^(-CT$3))</f>
        <v>1.4709638708253371E-160</v>
      </c>
      <c r="CU93">
        <f>((1-$E93)^CU$3)*$E93*((1+r_typical)^(-CU$3))</f>
        <v>2.6967670965131177E-162</v>
      </c>
      <c r="CV93">
        <f>((1-$E93)^CV$3)*$E93*((1+r_typical)^(-CV$3))</f>
        <v>4.9440730102740489E-164</v>
      </c>
      <c r="CW93">
        <f>((1-$E93)^CW$3)*$E93*((1+r_typical)^(-CW$3))</f>
        <v>9.064133852169087E-166</v>
      </c>
      <c r="CX93">
        <f>((1-$E93)^CX$3)*$E93*((1+r_typical)^(-CX$3))</f>
        <v>1.6617578728976662E-167</v>
      </c>
      <c r="CY93">
        <f>((1-$E93)^CY$3)*$E93*((1+r_typical)^(-CY$3))</f>
        <v>3.0465561003123879E-169</v>
      </c>
      <c r="CZ93">
        <f>((1-$E93)^CZ$3)*$E93*((1+r_typical)^(-CZ$3))</f>
        <v>5.58535285057271E-171</v>
      </c>
      <c r="DA93">
        <f>((1-$E93)^DA$3)*$E93*((1+r_typical)^(-DA$3))</f>
        <v>1.02398135593833E-172</v>
      </c>
      <c r="DB93">
        <f>((1-$E93)^DB$3)*$E93*((1+r_typical)^(-DB$3))</f>
        <v>1.8772991525536049E-174</v>
      </c>
      <c r="DC93">
        <f>((1-$E93)^DC$3)*$E93*((1+r_typical)^(-DC$3))</f>
        <v>3.4417151130149414E-176</v>
      </c>
      <c r="DD93">
        <f>((1-$E93)^DD$3)*$E93*((1+r_typical)^(-DD$3))</f>
        <v>6.309811040527393E-178</v>
      </c>
      <c r="DE93">
        <f>((1-$E93)^DE$3)*$E93*((1+r_typical)^(-DE$3))</f>
        <v>1.1567986907633553E-179</v>
      </c>
      <c r="DF93">
        <f>((1-$E93)^DF$3)*$E93*((1+r_typical)^(-DF$3))</f>
        <v>2.1207975997328178E-181</v>
      </c>
      <c r="DG93">
        <f>((1-$E93)^DG$3)*$E93*((1+r_typical)^(-DG$3))</f>
        <v>3.8881289328434992E-183</v>
      </c>
      <c r="DH93">
        <f>((1-$E93)^DH$3)*$E93*((1+r_typical)^(-DH$3))</f>
        <v>7.1282363768797484E-185</v>
      </c>
      <c r="DI93">
        <f>((1-$E93)^DI$3)*$E93*((1+r_typical)^(-DI$3))</f>
        <v>1.3068433357612869E-186</v>
      </c>
      <c r="DJ93">
        <f>((1-$E93)^DJ$3)*$E93*((1+r_typical)^(-DJ$3))</f>
        <v>2.3958794488956927E-188</v>
      </c>
      <c r="DK93">
        <f>((1-$E93)^DK$3)*$E93*((1+r_typical)^(-DK$3))</f>
        <v>4.3924456563087686E-190</v>
      </c>
      <c r="DL93">
        <f>((1-$E93)^DL$3)*$E93*((1+r_typical)^(-DL$3))</f>
        <v>8.0528170365660765E-192</v>
      </c>
      <c r="DM93">
        <f>((1-$E93)^DM$3)*$E93*((1+r_typical)^(-DM$3))</f>
        <v>1.4763497900371138E-193</v>
      </c>
      <c r="DN93">
        <f>((1-$E93)^DN$3)*$E93*((1+r_typical)^(-DN$3))</f>
        <v>2.7066412817347089E-195</v>
      </c>
      <c r="DO93">
        <f>((1-$E93)^DO$3)*$E93*((1+r_typical)^(-DO$3))</f>
        <v>4.9621756831802979E-197</v>
      </c>
      <c r="DP93">
        <f>((1-$E93)^DP$3)*$E93*((1+r_typical)^(-DP$3))</f>
        <v>9.0973220858305465E-199</v>
      </c>
      <c r="DQ93">
        <f>((1-$E93)^DQ$3)*$E93*((1+r_typical)^(-DQ$3))</f>
        <v>1.6678423824022669E-200</v>
      </c>
      <c r="DR93">
        <f>((1-$E93)^DR$3)*$E93*((1+r_typical)^(-DR$3))</f>
        <v>3.0577110344041566E-202</v>
      </c>
      <c r="DS93">
        <f>((1-$E93)^DS$3)*$E93*((1+r_typical)^(-DS$3))</f>
        <v>5.6058035630742842E-204</v>
      </c>
      <c r="DT93">
        <f>((1-$E93)^DT$3)*$E93*((1+r_typical)^(-DT$3))</f>
        <v>1.0277306532302852E-205</v>
      </c>
      <c r="DU93">
        <f>((1-$E93)^DU$3)*$E93*((1+r_typical)^(-DU$3))</f>
        <v>1.8841728642555231E-207</v>
      </c>
      <c r="DV93">
        <f>((1-$E93)^DV$3)*$E93*((1+r_typical)^(-DV$3))</f>
        <v>3.4543169178017913E-209</v>
      </c>
      <c r="DW93">
        <f>((1-$E93)^DW$3)*$E93*((1+r_typical)^(-DW$3))</f>
        <v>6.3329143493032849E-211</v>
      </c>
      <c r="DX93">
        <f>((1-$E93)^DX$3)*$E93*((1+r_typical)^(-DX$3))</f>
        <v>1.1610342973722688E-212</v>
      </c>
      <c r="DY93">
        <f>((1-$E93)^DY$3)*$E93*((1+r_typical)^(-DY$3))</f>
        <v>2.1285628785158259E-214</v>
      </c>
      <c r="DZ93">
        <f>((1-$E93)^DZ$3)*$E93*((1+r_typical)^(-DZ$3))</f>
        <v>3.9023652772790134E-216</v>
      </c>
      <c r="EA93">
        <f>((1-$E93)^EA$3)*$E93*((1+r_typical)^(-EA$3))</f>
        <v>7.1543363416781919E-218</v>
      </c>
      <c r="EB93">
        <f>((1-$E93)^EB$3)*$E93*((1+r_typical)^(-EB$3))</f>
        <v>1.3116283293076681E-219</v>
      </c>
      <c r="EC93">
        <f>((1-$E93)^EC$3)*$E93*((1+r_typical)^(-EC$3))</f>
        <v>2.4046519370640578E-221</v>
      </c>
      <c r="ED93">
        <f>((1-$E93)^ED$3)*$E93*((1+r_typical)^(-ED$3))</f>
        <v>4.4085285512841058E-223</v>
      </c>
      <c r="EE93">
        <f>((1-$E93)^EE$3)*$E93*((1+r_typical)^(-EE$3))</f>
        <v>8.0823023440208619E-225</v>
      </c>
      <c r="EF93">
        <f>((1-$E93)^EF$3)*$E93*((1+r_typical)^(-EF$3))</f>
        <v>1.4817554297371578E-226</v>
      </c>
      <c r="EG93">
        <f>((1-$E93)^EG$3)*$E93*((1+r_typical)^(-EG$3))</f>
        <v>2.716551621184789E-228</v>
      </c>
      <c r="EH93">
        <f>((1-$E93)^EH$3)*$E93*((1+r_typical)^(-EH$3))</f>
        <v>4.9803446388387802E-230</v>
      </c>
      <c r="EI93">
        <f>((1-$E93)^EI$3)*$E93*((1+r_typical)^(-EI$3))</f>
        <v>9.1306318378710938E-232</v>
      </c>
      <c r="EJ93">
        <f>((1-$E93)^EJ$3)*$E93*((1+r_typical)^(-EJ$3))</f>
        <v>1.6739491702763672E-233</v>
      </c>
      <c r="EK93">
        <f>((1-$E93)^EK$3)*$E93*((1+r_typical)^(-EK$3))</f>
        <v>3.0689068121733397E-235</v>
      </c>
      <c r="EL93">
        <f>((1-$E93)^EL$3)*$E93*((1+r_typical)^(-EL$3))</f>
        <v>5.6263291556511222E-237</v>
      </c>
      <c r="EM93">
        <f>((1-$E93)^EM$3)*$E93*((1+r_typical)^(-EM$3))</f>
        <v>1.031493678536039E-238</v>
      </c>
      <c r="EN93">
        <f>((1-$E93)^EN$3)*$E93*((1+r_typical)^(-EN$3))</f>
        <v>1.8910717439827381E-240</v>
      </c>
      <c r="EO93">
        <f>((1-$E93)^EO$3)*$E93*((1+r_typical)^(-EO$3))</f>
        <v>3.4669648639683523E-242</v>
      </c>
      <c r="EP93">
        <f>((1-$E93)^EP$3)*$E93*((1+r_typical)^(-EP$3))</f>
        <v>6.3561022506086449E-244</v>
      </c>
      <c r="EQ93">
        <f>((1-$E93)^EQ$3)*$E93*((1+r_typical)^(-EQ$3))</f>
        <v>1.1652854126115848E-245</v>
      </c>
      <c r="ER93">
        <f>((1-$E93)^ER$3)*$E93*((1+r_typical)^(-ER$3))</f>
        <v>2.1363565897879055E-247</v>
      </c>
      <c r="ES93">
        <f>((1-$E93)^ES$3)*$E93*((1+r_typical)^(-ES$3))</f>
        <v>3.916653747944492E-249</v>
      </c>
      <c r="ET93">
        <f>((1-$E93)^ET$3)*$E93*((1+r_typical)^(-ET$3))</f>
        <v>7.1805318712315701E-251</v>
      </c>
      <c r="EU93">
        <f>((1-$E93)^EU$3)*$E93*((1+r_typical)^(-EU$3))</f>
        <v>1.3164308430591208E-252</v>
      </c>
      <c r="EV93">
        <f>((1-$E93)^EV$3)*$E93*((1+r_typical)^(-EV$3))</f>
        <v>2.413456545608388E-254</v>
      </c>
      <c r="EW93">
        <f>((1-$E93)^EW$3)*$E93*((1+r_typical)^(-EW$3))</f>
        <v>4.4246703336153788E-256</v>
      </c>
      <c r="EX93">
        <f>((1-$E93)^EX$3)*$E93*((1+r_typical)^(-EX$3))</f>
        <v>8.111895611628193E-258</v>
      </c>
      <c r="EY93">
        <f>((1-$E93)^EY$3)*$E93*((1+r_typical)^(-EY$3))</f>
        <v>1.4871808621318351E-259</v>
      </c>
      <c r="EZ93">
        <f>((1-$E93)^EZ$3)*$E93*((1+r_typical)^(-EZ$3))</f>
        <v>2.7264982472416977E-261</v>
      </c>
      <c r="FA93">
        <f>((1-$E93)^FA$3)*$E93*((1+r_typical)^(-FA$3))</f>
        <v>4.9985801199431106E-263</v>
      </c>
      <c r="FB93">
        <f>((1-$E93)^FB$3)*$E93*((1+r_typical)^(-FB$3))</f>
        <v>9.1640635532290385E-265</v>
      </c>
      <c r="FC93">
        <f>((1-$E93)^FC$3)*$E93*((1+r_typical)^(-FC$3))</f>
        <v>1.68007831809199E-266</v>
      </c>
      <c r="FD93">
        <f>((1-$E93)^FD$3)*$E93*((1+r_typical)^(-FD$3))</f>
        <v>3.0801435831686484E-268</v>
      </c>
      <c r="FE93">
        <f>((1-$E93)^FE$3)*$E93*((1+r_typical)^(-FE$3))</f>
        <v>5.6469299024758542E-270</v>
      </c>
      <c r="FF93">
        <f>((1-$E93)^FF$3)*$E93*((1+r_typical)^(-FF$3))</f>
        <v>1.0352704821205733E-271</v>
      </c>
      <c r="FG93">
        <f>((1-$E93)^FG$3)*$E93*((1+r_typical)^(-FG$3))</f>
        <v>1.8979958838877172E-273</v>
      </c>
      <c r="FH93">
        <f>((1-$E93)^FH$3)*$E93*((1+r_typical)^(-FH$3))</f>
        <v>3.4796591204608147E-275</v>
      </c>
      <c r="FI93">
        <f>((1-$E93)^FI$3)*$E93*((1+r_typical)^(-FI$3))</f>
        <v>6.3793750541781596E-277</v>
      </c>
      <c r="FJ93">
        <f>((1-$E93)^FJ$3)*$E93*((1+r_typical)^(-FJ$3))</f>
        <v>1.1695520932659959E-278</v>
      </c>
      <c r="FK93">
        <f>((1-$E93)^FK$3)*$E93*((1+r_typical)^(-FK$3))</f>
        <v>2.1441788376543257E-280</v>
      </c>
      <c r="FL93">
        <f>((1-$E93)^FL$3)*$E93*((1+r_typical)^(-FL$3))</f>
        <v>3.9309945356995972E-282</v>
      </c>
      <c r="FM93">
        <f>((1-$E93)^FM$3)*$E93*((1+r_typical)^(-FM$3))</f>
        <v>7.2068233154492598E-284</v>
      </c>
      <c r="FN93">
        <f>((1-$E93)^FN$3)*$E93*((1+r_typical)^(-FN$3))</f>
        <v>1.3212509411656974E-285</v>
      </c>
      <c r="FO93">
        <f>((1-$E93)^FO$3)*$E93*((1+r_typical)^(-FO$3))</f>
        <v>2.4222933921371113E-287</v>
      </c>
      <c r="FP93">
        <f>((1-$E93)^FP$3)*$E93*((1+r_typical)^(-FP$3))</f>
        <v>4.4408712189180381E-289</v>
      </c>
      <c r="FQ93">
        <f>((1-$E93)^FQ$3)*$E93*((1+r_typical)^(-FQ$3))</f>
        <v>8.1415972346830688E-291</v>
      </c>
      <c r="FR93">
        <f>((1-$E93)^FR$3)*$E93*((1+r_typical)^(-FR$3))</f>
        <v>1.4926261596918958E-292</v>
      </c>
      <c r="FS93">
        <f>((1-$E93)^FS$3)*$E93*((1+r_typical)^(-FS$3))</f>
        <v>2.7364812927684752E-294</v>
      </c>
      <c r="FT93">
        <f>((1-$E93)^FT$3)*$E93*((1+r_typical)^(-FT$3))</f>
        <v>5.0168823700755374E-296</v>
      </c>
      <c r="FU93">
        <f>((1-$E93)^FU$3)*$E93*((1+r_typical)^(-FU$3))</f>
        <v>9.1976176784718152E-298</v>
      </c>
      <c r="FV93">
        <f>((1-$E93)^FV$3)*$E93*((1+r_typical)^(-FV$3))</f>
        <v>1.686229907719833E-299</v>
      </c>
      <c r="FW93">
        <f>((1-$E93)^FW$3)*$E93*((1+r_typical)^(-FW$3))</f>
        <v>3.0914214974863608E-301</v>
      </c>
      <c r="FX93">
        <f>((1-$E93)^FX$3)*$E93*((1+r_typical)^(-FX$3))</f>
        <v>5.6676060787249935E-303</v>
      </c>
      <c r="FY93">
        <f>((1-$E93)^FY$3)*$E93*((1+r_typical)^(-FY$3))</f>
        <v>1.0390611144329151E-304</v>
      </c>
      <c r="FZ93">
        <f>((1-$E93)^FZ$3)*$E93*((1+r_typical)^(-FZ$3))</f>
        <v>1.9049453764603447E-306</v>
      </c>
      <c r="GA93">
        <f>((1-$E93)^GA$3)*$E93*((1+r_typical)^(-GA$3))</f>
        <v>3.4923998568439648E-308</v>
      </c>
      <c r="GB93">
        <f>((1-$E93)^GB$3)*$E93*((1+r_typical)^(-GB$3))</f>
        <v>0</v>
      </c>
      <c r="GC93">
        <f>((1-$E93)^GC$3)*$E93*((1+r_typical)^(-GC$3))</f>
        <v>0</v>
      </c>
      <c r="GD93">
        <f>((1-$E93)^GD$3)*$E93*((1+r_typical)^(-GD$3))</f>
        <v>0</v>
      </c>
      <c r="GE93">
        <f>((1-$E93)^GE$3)*$E93*((1+r_typical)^(-GE$3))</f>
        <v>0</v>
      </c>
      <c r="GF93">
        <f>((1-$E93)^GF$3)*$E93*((1+r_typical)^(-GF$3))</f>
        <v>0</v>
      </c>
      <c r="GG93">
        <f>((1-$E93)^GG$3)*$E93*((1+r_typical)^(-GG$3))</f>
        <v>0</v>
      </c>
      <c r="GH93">
        <f>((1-$E93)^GH$3)*$E93*((1+r_typical)^(-GH$3))</f>
        <v>0</v>
      </c>
      <c r="GI93">
        <f>((1-$E93)^GI$3)*$E93*((1+r_typical)^(-GI$3))</f>
        <v>0</v>
      </c>
      <c r="GJ93">
        <f>((1-$E93)^GJ$3)*$E93*((1+r_typical)^(-GJ$3))</f>
        <v>0</v>
      </c>
      <c r="GK93">
        <f>((1-$E93)^GK$3)*$E93*((1+r_typical)^(-GK$3))</f>
        <v>0</v>
      </c>
      <c r="GL93">
        <f>((1-$E93)^GL$3)*$E93*((1+r_typical)^(-GL$3))</f>
        <v>0</v>
      </c>
      <c r="GM93">
        <f>((1-$E93)^GM$3)*$E93*((1+r_typical)^(-GM$3))</f>
        <v>0</v>
      </c>
      <c r="GN93">
        <f>((1-$E93)^GN$3)*$E93*((1+r_typical)^(-GN$3))</f>
        <v>0</v>
      </c>
      <c r="GO93">
        <f>((1-$E93)^GO$3)*$E93*((1+r_typical)^(-GO$3))</f>
        <v>0</v>
      </c>
      <c r="GP93">
        <f>((1-$E93)^GP$3)*$E93*((1+r_typical)^(-GP$3))</f>
        <v>0</v>
      </c>
      <c r="GQ93">
        <f>((1-$E93)^GQ$3)*$E93*((1+r_typical)^(-GQ$3))</f>
        <v>0</v>
      </c>
      <c r="GR93">
        <f>((1-$E93)^GR$3)*$E93*((1+r_typical)^(-GR$3))</f>
        <v>0</v>
      </c>
      <c r="GS93">
        <f>((1-$E93)^GS$3)*$E93*((1+r_typical)^(-GS$3))</f>
        <v>0</v>
      </c>
      <c r="GT93">
        <f>((1-$E93)^GT$3)*$E93*((1+r_typical)^(-GT$3))</f>
        <v>0</v>
      </c>
      <c r="GU93">
        <f>((1-$E93)^GU$3)*$E93*((1+r_typical)^(-GU$3))</f>
        <v>0</v>
      </c>
      <c r="GV93">
        <f>((1-$E93)^GV$3)*$E93*((1+r_typical)^(-GV$3))</f>
        <v>0</v>
      </c>
      <c r="GW93">
        <f>((1-$E93)^GW$3)*$E93*((1+r_typical)^(-GW$3))</f>
        <v>0</v>
      </c>
      <c r="GX93">
        <f>((1-$E93)^GX$3)*$E93*((1+r_typical)^(-GX$3))</f>
        <v>0</v>
      </c>
      <c r="GY93">
        <f t="shared" si="1"/>
        <v>0.90662139219015281</v>
      </c>
    </row>
    <row r="94" spans="1:207" x14ac:dyDescent="0.25">
      <c r="A94">
        <v>89</v>
      </c>
      <c r="B94">
        <f>((1-pf_test)^(A94-1))*pf_test*((1+r_typical)^(-A94))</f>
        <v>1.876996109546436E-72</v>
      </c>
      <c r="E94">
        <v>0.9</v>
      </c>
      <c r="F94">
        <f>((1-$E94)^F$3)*$E94*((1+r_typical)^(-F$3))</f>
        <v>0.9</v>
      </c>
      <c r="G94">
        <f>((1-$E94)^G$3)*$E94*((1+r_typical)^(-G$3))</f>
        <v>1.4999999999999996E-2</v>
      </c>
      <c r="H94">
        <f>((1-$E94)^H$3)*$E94*((1+r_typical)^(-H$3))</f>
        <v>2.499999999999999E-4</v>
      </c>
      <c r="I94">
        <f>((1-$E94)^I$3)*$E94*((1+r_typical)^(-I$3))</f>
        <v>4.1666666666666635E-6</v>
      </c>
      <c r="J94">
        <f>((1-$E94)^J$3)*$E94*((1+r_typical)^(-J$3))</f>
        <v>6.9444444444444374E-8</v>
      </c>
      <c r="K94">
        <f>((1-$E94)^K$3)*$E94*((1+r_typical)^(-K$3))</f>
        <v>1.1574074074074059E-9</v>
      </c>
      <c r="L94">
        <f>((1-$E94)^L$3)*$E94*((1+r_typical)^(-L$3))</f>
        <v>1.9290123456790094E-11</v>
      </c>
      <c r="M94">
        <f>((1-$E94)^M$3)*$E94*((1+r_typical)^(-M$3))</f>
        <v>3.2150205761316817E-13</v>
      </c>
      <c r="N94">
        <f>((1-$E94)^N$3)*$E94*((1+r_typical)^(-N$3))</f>
        <v>5.3583676268861341E-15</v>
      </c>
      <c r="O94">
        <f>((1-$E94)^O$3)*$E94*((1+r_typical)^(-O$3))</f>
        <v>8.9306127114768871E-17</v>
      </c>
      <c r="P94">
        <f>((1-$E94)^P$3)*$E94*((1+r_typical)^(-P$3))</f>
        <v>1.4884354519128143E-18</v>
      </c>
      <c r="Q94">
        <f>((1-$E94)^Q$3)*$E94*((1+r_typical)^(-Q$3))</f>
        <v>2.4807257531880235E-20</v>
      </c>
      <c r="R94">
        <f>((1-$E94)^R$3)*$E94*((1+r_typical)^(-R$3))</f>
        <v>4.134542921980037E-22</v>
      </c>
      <c r="S94">
        <f>((1-$E94)^S$3)*$E94*((1+r_typical)^(-S$3))</f>
        <v>6.8909048699667269E-24</v>
      </c>
      <c r="T94">
        <f>((1-$E94)^T$3)*$E94*((1+r_typical)^(-T$3))</f>
        <v>1.1484841449944543E-25</v>
      </c>
      <c r="U94">
        <f>((1-$E94)^U$3)*$E94*((1+r_typical)^(-U$3))</f>
        <v>1.9141402416574238E-27</v>
      </c>
      <c r="V94">
        <f>((1-$E94)^V$3)*$E94*((1+r_typical)^(-V$3))</f>
        <v>3.1902337360957042E-29</v>
      </c>
      <c r="W94">
        <f>((1-$E94)^W$3)*$E94*((1+r_typical)^(-W$3))</f>
        <v>5.317056226826174E-31</v>
      </c>
      <c r="X94">
        <f>((1-$E94)^X$3)*$E94*((1+r_typical)^(-X$3))</f>
        <v>8.8617603780436187E-33</v>
      </c>
      <c r="Y94">
        <f>((1-$E94)^Y$3)*$E94*((1+r_typical)^(-Y$3))</f>
        <v>1.4769600630072696E-34</v>
      </c>
      <c r="Z94">
        <f>((1-$E94)^Z$3)*$E94*((1+r_typical)^(-Z$3))</f>
        <v>2.4616001050121152E-36</v>
      </c>
      <c r="AA94">
        <f>((1-$E94)^AA$3)*$E94*((1+r_typical)^(-AA$3))</f>
        <v>4.1026668416868581E-38</v>
      </c>
      <c r="AB94">
        <f>((1-$E94)^AB$3)*$E94*((1+r_typical)^(-AB$3))</f>
        <v>6.8377780694780948E-40</v>
      </c>
      <c r="AC94">
        <f>((1-$E94)^AC$3)*$E94*((1+r_typical)^(-AC$3))</f>
        <v>1.1396296782463489E-41</v>
      </c>
      <c r="AD94">
        <f>((1-$E94)^AD$3)*$E94*((1+r_typical)^(-AD$3))</f>
        <v>1.8993827970772474E-43</v>
      </c>
      <c r="AE94">
        <f>((1-$E94)^AE$3)*$E94*((1+r_typical)^(-AE$3))</f>
        <v>3.1656379951287441E-45</v>
      </c>
      <c r="AF94">
        <f>((1-$E94)^AF$3)*$E94*((1+r_typical)^(-AF$3))</f>
        <v>5.2760633252145728E-47</v>
      </c>
      <c r="AG94">
        <f>((1-$E94)^AG$3)*$E94*((1+r_typical)^(-AG$3))</f>
        <v>8.7934388753576204E-49</v>
      </c>
      <c r="AH94">
        <f>((1-$E94)^AH$3)*$E94*((1+r_typical)^(-AH$3))</f>
        <v>1.4655731458929361E-50</v>
      </c>
      <c r="AI94">
        <f>((1-$E94)^AI$3)*$E94*((1+r_typical)^(-AI$3))</f>
        <v>2.4426219098215597E-52</v>
      </c>
      <c r="AJ94">
        <f>((1-$E94)^AJ$3)*$E94*((1+r_typical)^(-AJ$3))</f>
        <v>4.0710365163692659E-54</v>
      </c>
      <c r="AK94">
        <f>((1-$E94)^AK$3)*$E94*((1+r_typical)^(-AK$3))</f>
        <v>6.7850608606154425E-56</v>
      </c>
      <c r="AL94">
        <f>((1-$E94)^AL$3)*$E94*((1+r_typical)^(-AL$3))</f>
        <v>1.1308434767692397E-57</v>
      </c>
      <c r="AM94">
        <f>((1-$E94)^AM$3)*$E94*((1+r_typical)^(-AM$3))</f>
        <v>1.8847391279487323E-59</v>
      </c>
      <c r="AN94">
        <f>((1-$E94)^AN$3)*$E94*((1+r_typical)^(-AN$3))</f>
        <v>3.1412318799145534E-61</v>
      </c>
      <c r="AO94">
        <f>((1-$E94)^AO$3)*$E94*((1+r_typical)^(-AO$3))</f>
        <v>5.2353864665242556E-63</v>
      </c>
      <c r="AP94">
        <f>((1-$E94)^AP$3)*$E94*((1+r_typical)^(-AP$3))</f>
        <v>8.725644110873754E-65</v>
      </c>
      <c r="AQ94">
        <f>((1-$E94)^AQ$3)*$E94*((1+r_typical)^(-AQ$3))</f>
        <v>1.4542740184789587E-66</v>
      </c>
      <c r="AR94">
        <f>((1-$E94)^AR$3)*$E94*((1+r_typical)^(-AR$3))</f>
        <v>2.4237900307982638E-68</v>
      </c>
      <c r="AS94">
        <f>((1-$E94)^AS$3)*$E94*((1+r_typical)^(-AS$3))</f>
        <v>4.0396500513304398E-70</v>
      </c>
      <c r="AT94">
        <f>((1-$E94)^AT$3)*$E94*((1+r_typical)^(-AT$3))</f>
        <v>6.7327500855507291E-72</v>
      </c>
      <c r="AU94">
        <f>((1-$E94)^AU$3)*$E94*((1+r_typical)^(-AU$3))</f>
        <v>1.1221250142584547E-73</v>
      </c>
      <c r="AV94">
        <f>((1-$E94)^AV$3)*$E94*((1+r_typical)^(-AV$3))</f>
        <v>1.8702083570974234E-75</v>
      </c>
      <c r="AW94">
        <f>((1-$E94)^AW$3)*$E94*((1+r_typical)^(-AW$3))</f>
        <v>3.1170139284957055E-77</v>
      </c>
      <c r="AX94">
        <f>((1-$E94)^AX$3)*$E94*((1+r_typical)^(-AX$3))</f>
        <v>5.1950232141595075E-79</v>
      </c>
      <c r="AY94">
        <f>((1-$E94)^AY$3)*$E94*((1+r_typical)^(-AY$3))</f>
        <v>8.6583720235991778E-81</v>
      </c>
      <c r="AZ94">
        <f>((1-$E94)^AZ$3)*$E94*((1+r_typical)^(-AZ$3))</f>
        <v>1.4430620039331958E-82</v>
      </c>
      <c r="BA94">
        <f>((1-$E94)^BA$3)*$E94*((1+r_typical)^(-BA$3))</f>
        <v>2.4051033398886599E-84</v>
      </c>
      <c r="BB94">
        <f>((1-$E94)^BB$3)*$E94*((1+r_typical)^(-BB$3))</f>
        <v>4.008505566481097E-86</v>
      </c>
      <c r="BC94">
        <f>((1-$E94)^BC$3)*$E94*((1+r_typical)^(-BC$3))</f>
        <v>6.6808426108018286E-88</v>
      </c>
      <c r="BD94">
        <f>((1-$E94)^BD$3)*$E94*((1+r_typical)^(-BD$3))</f>
        <v>1.1134737684669709E-89</v>
      </c>
      <c r="BE94">
        <f>((1-$E94)^BE$3)*$E94*((1+r_typical)^(-BE$3))</f>
        <v>1.8557896141116181E-91</v>
      </c>
      <c r="BF94">
        <f>((1-$E94)^BF$3)*$E94*((1+r_typical)^(-BF$3))</f>
        <v>3.0929826901860288E-93</v>
      </c>
      <c r="BG94">
        <f>((1-$E94)^BG$3)*$E94*((1+r_typical)^(-BG$3))</f>
        <v>5.1549711503100458E-95</v>
      </c>
      <c r="BH94">
        <f>((1-$E94)^BH$3)*$E94*((1+r_typical)^(-BH$3))</f>
        <v>8.5916185838500756E-97</v>
      </c>
      <c r="BI94">
        <f>((1-$E94)^BI$3)*$E94*((1+r_typical)^(-BI$3))</f>
        <v>1.4319364306416792E-98</v>
      </c>
      <c r="BJ94">
        <f>((1-$E94)^BJ$3)*$E94*((1+r_typical)^(-BJ$3))</f>
        <v>2.3865607177361308E-100</v>
      </c>
      <c r="BK94">
        <f>((1-$E94)^BK$3)*$E94*((1+r_typical)^(-BK$3))</f>
        <v>3.9776011962268833E-102</v>
      </c>
      <c r="BL94">
        <f>((1-$E94)^BL$3)*$E94*((1+r_typical)^(-BL$3))</f>
        <v>6.6293353270448028E-104</v>
      </c>
      <c r="BM94">
        <f>((1-$E94)^BM$3)*$E94*((1+r_typical)^(-BM$3))</f>
        <v>1.1048892211741337E-105</v>
      </c>
      <c r="BN94">
        <f>((1-$E94)^BN$3)*$E94*((1+r_typical)^(-BN$3))</f>
        <v>1.8414820352902219E-107</v>
      </c>
      <c r="BO94">
        <f>((1-$E94)^BO$3)*$E94*((1+r_typical)^(-BO$3))</f>
        <v>3.0691367254837031E-109</v>
      </c>
      <c r="BP94">
        <f>((1-$E94)^BP$3)*$E94*((1+r_typical)^(-BP$3))</f>
        <v>5.1152278758061714E-111</v>
      </c>
      <c r="BQ94">
        <f>((1-$E94)^BQ$3)*$E94*((1+r_typical)^(-BQ$3))</f>
        <v>8.5253797930102851E-113</v>
      </c>
      <c r="BR94">
        <f>((1-$E94)^BR$3)*$E94*((1+r_typical)^(-BR$3))</f>
        <v>1.4208966321683799E-114</v>
      </c>
      <c r="BS94">
        <f>((1-$E94)^BS$3)*$E94*((1+r_typical)^(-BS$3))</f>
        <v>2.3681610536139657E-116</v>
      </c>
      <c r="BT94">
        <f>((1-$E94)^BT$3)*$E94*((1+r_typical)^(-BT$3))</f>
        <v>3.9469350893566089E-118</v>
      </c>
      <c r="BU94">
        <f>((1-$E94)^BU$3)*$E94*((1+r_typical)^(-BU$3))</f>
        <v>6.5782251489276806E-120</v>
      </c>
      <c r="BV94">
        <f>((1-$E94)^BV$3)*$E94*((1+r_typical)^(-BV$3))</f>
        <v>1.0963708581546131E-121</v>
      </c>
      <c r="BW94">
        <f>((1-$E94)^BW$3)*$E94*((1+r_typical)^(-BW$3))</f>
        <v>1.8272847635910214E-123</v>
      </c>
      <c r="BX94">
        <f>((1-$E94)^BX$3)*$E94*((1+r_typical)^(-BX$3))</f>
        <v>3.0454746059850342E-125</v>
      </c>
      <c r="BY94">
        <f>((1-$E94)^BY$3)*$E94*((1+r_typical)^(-BY$3))</f>
        <v>5.0757910099750565E-127</v>
      </c>
      <c r="BZ94">
        <f>((1-$E94)^BZ$3)*$E94*((1+r_typical)^(-BZ$3))</f>
        <v>8.459651683291759E-129</v>
      </c>
      <c r="CA94">
        <f>((1-$E94)^CA$3)*$E94*((1+r_typical)^(-CA$3))</f>
        <v>1.4099419472152928E-130</v>
      </c>
      <c r="CB94">
        <f>((1-$E94)^CB$3)*$E94*((1+r_typical)^(-CB$3))</f>
        <v>2.3499032453588208E-132</v>
      </c>
      <c r="CC94">
        <f>((1-$E94)^CC$3)*$E94*((1+r_typical)^(-CC$3))</f>
        <v>3.9165054089313668E-134</v>
      </c>
      <c r="CD94">
        <f>((1-$E94)^CD$3)*$E94*((1+r_typical)^(-CD$3))</f>
        <v>6.5275090148856075E-136</v>
      </c>
      <c r="CE94">
        <f>((1-$E94)^CE$3)*$E94*((1+r_typical)^(-CE$3))</f>
        <v>1.0879181691476013E-137</v>
      </c>
      <c r="CF94">
        <f>((1-$E94)^CF$3)*$E94*((1+r_typical)^(-CF$3))</f>
        <v>1.8131969485793352E-139</v>
      </c>
      <c r="CG94">
        <f>((1-$E94)^CG$3)*$E94*((1+r_typical)^(-CG$3))</f>
        <v>3.0219949142988914E-141</v>
      </c>
      <c r="CH94">
        <f>((1-$E94)^CH$3)*$E94*((1+r_typical)^(-CH$3))</f>
        <v>5.0366581904981497E-143</v>
      </c>
      <c r="CI94">
        <f>((1-$E94)^CI$3)*$E94*((1+r_typical)^(-CI$3))</f>
        <v>8.3944303174969139E-145</v>
      </c>
      <c r="CJ94">
        <f>((1-$E94)^CJ$3)*$E94*((1+r_typical)^(-CJ$3))</f>
        <v>1.3990717195828186E-146</v>
      </c>
      <c r="CK94">
        <f>((1-$E94)^CK$3)*$E94*((1+r_typical)^(-CK$3))</f>
        <v>2.3317861993046975E-148</v>
      </c>
      <c r="CL94">
        <f>((1-$E94)^CL$3)*$E94*((1+r_typical)^(-CL$3))</f>
        <v>3.8863103321744936E-150</v>
      </c>
      <c r="CM94">
        <f>((1-$E94)^CM$3)*$E94*((1+r_typical)^(-CM$3))</f>
        <v>6.4771838869574879E-152</v>
      </c>
      <c r="CN94">
        <f>((1-$E94)^CN$3)*$E94*((1+r_typical)^(-CN$3))</f>
        <v>1.0795306478262481E-153</v>
      </c>
      <c r="CO94">
        <f>((1-$E94)^CO$3)*$E94*((1+r_typical)^(-CO$3))</f>
        <v>1.7992177463770791E-155</v>
      </c>
      <c r="CP94">
        <f>((1-$E94)^CP$3)*$E94*((1+r_typical)^(-CP$3))</f>
        <v>2.9986962439617972E-157</v>
      </c>
      <c r="CQ94">
        <f>((1-$E94)^CQ$3)*$E94*((1+r_typical)^(-CQ$3))</f>
        <v>4.9978270732696609E-159</v>
      </c>
      <c r="CR94">
        <f>((1-$E94)^CR$3)*$E94*((1+r_typical)^(-CR$3))</f>
        <v>8.3297117887827665E-161</v>
      </c>
      <c r="CS94">
        <f>((1-$E94)^CS$3)*$E94*((1+r_typical)^(-CS$3))</f>
        <v>1.3882852981304611E-162</v>
      </c>
      <c r="CT94">
        <f>((1-$E94)^CT$3)*$E94*((1+r_typical)^(-CT$3))</f>
        <v>2.3138088302174339E-164</v>
      </c>
      <c r="CU94">
        <f>((1-$E94)^CU$3)*$E94*((1+r_typical)^(-CU$3))</f>
        <v>3.8563480503623892E-166</v>
      </c>
      <c r="CV94">
        <f>((1-$E94)^CV$3)*$E94*((1+r_typical)^(-CV$3))</f>
        <v>6.4272467506039802E-168</v>
      </c>
      <c r="CW94">
        <f>((1-$E94)^CW$3)*$E94*((1+r_typical)^(-CW$3))</f>
        <v>1.0712077917673303E-169</v>
      </c>
      <c r="CX94">
        <f>((1-$E94)^CX$3)*$E94*((1+r_typical)^(-CX$3))</f>
        <v>1.785346319612216E-171</v>
      </c>
      <c r="CY94">
        <f>((1-$E94)^CY$3)*$E94*((1+r_typical)^(-CY$3))</f>
        <v>2.9755771993536925E-173</v>
      </c>
      <c r="CZ94">
        <f>((1-$E94)^CZ$3)*$E94*((1+r_typical)^(-CZ$3))</f>
        <v>4.9592953322561534E-175</v>
      </c>
      <c r="DA94">
        <f>((1-$E94)^DA$3)*$E94*((1+r_typical)^(-DA$3))</f>
        <v>8.2654922204269203E-177</v>
      </c>
      <c r="DB94">
        <f>((1-$E94)^DB$3)*$E94*((1+r_typical)^(-DB$3))</f>
        <v>1.3775820367378192E-178</v>
      </c>
      <c r="DC94">
        <f>((1-$E94)^DC$3)*$E94*((1+r_typical)^(-DC$3))</f>
        <v>2.295970061229698E-180</v>
      </c>
      <c r="DD94">
        <f>((1-$E94)^DD$3)*$E94*((1+r_typical)^(-DD$3))</f>
        <v>3.8266167687161629E-182</v>
      </c>
      <c r="DE94">
        <f>((1-$E94)^DE$3)*$E94*((1+r_typical)^(-DE$3))</f>
        <v>6.377694614526938E-184</v>
      </c>
      <c r="DF94">
        <f>((1-$E94)^DF$3)*$E94*((1+r_typical)^(-DF$3))</f>
        <v>1.062949102421156E-185</v>
      </c>
      <c r="DG94">
        <f>((1-$E94)^DG$3)*$E94*((1+r_typical)^(-DG$3))</f>
        <v>1.7715818373685926E-187</v>
      </c>
      <c r="DH94">
        <f>((1-$E94)^DH$3)*$E94*((1+r_typical)^(-DH$3))</f>
        <v>2.9526363956143201E-189</v>
      </c>
      <c r="DI94">
        <f>((1-$E94)^DI$3)*$E94*((1+r_typical)^(-DI$3))</f>
        <v>4.9210606593571998E-191</v>
      </c>
      <c r="DJ94">
        <f>((1-$E94)^DJ$3)*$E94*((1+r_typical)^(-DJ$3))</f>
        <v>8.2017677655953292E-193</v>
      </c>
      <c r="DK94">
        <f>((1-$E94)^DK$3)*$E94*((1+r_typical)^(-DK$3))</f>
        <v>1.3669612942658878E-194</v>
      </c>
      <c r="DL94">
        <f>((1-$E94)^DL$3)*$E94*((1+r_typical)^(-DL$3))</f>
        <v>2.2782688237764796E-196</v>
      </c>
      <c r="DM94">
        <f>((1-$E94)^DM$3)*$E94*((1+r_typical)^(-DM$3))</f>
        <v>3.7971147062941325E-198</v>
      </c>
      <c r="DN94">
        <f>((1-$E94)^DN$3)*$E94*((1+r_typical)^(-DN$3))</f>
        <v>6.3285245104902178E-200</v>
      </c>
      <c r="DO94">
        <f>((1-$E94)^DO$3)*$E94*((1+r_typical)^(-DO$3))</f>
        <v>1.0547540850817024E-201</v>
      </c>
      <c r="DP94">
        <f>((1-$E94)^DP$3)*$E94*((1+r_typical)^(-DP$3))</f>
        <v>1.7579234751361704E-203</v>
      </c>
      <c r="DQ94">
        <f>((1-$E94)^DQ$3)*$E94*((1+r_typical)^(-DQ$3))</f>
        <v>2.9298724585602838E-205</v>
      </c>
      <c r="DR94">
        <f>((1-$E94)^DR$3)*$E94*((1+r_typical)^(-DR$3))</f>
        <v>4.8831207642671383E-207</v>
      </c>
      <c r="DS94">
        <f>((1-$E94)^DS$3)*$E94*((1+r_typical)^(-DS$3))</f>
        <v>8.1385346071118934E-209</v>
      </c>
      <c r="DT94">
        <f>((1-$E94)^DT$3)*$E94*((1+r_typical)^(-DT$3))</f>
        <v>1.3564224345186486E-210</v>
      </c>
      <c r="DU94">
        <f>((1-$E94)^DU$3)*$E94*((1+r_typical)^(-DU$3))</f>
        <v>2.2607040575310809E-212</v>
      </c>
      <c r="DV94">
        <f>((1-$E94)^DV$3)*$E94*((1+r_typical)^(-DV$3))</f>
        <v>3.7678400958851326E-214</v>
      </c>
      <c r="DW94">
        <f>((1-$E94)^DW$3)*$E94*((1+r_typical)^(-DW$3))</f>
        <v>6.2797334931418861E-216</v>
      </c>
      <c r="DX94">
        <f>((1-$E94)^DX$3)*$E94*((1+r_typical)^(-DX$3))</f>
        <v>1.0466222488569807E-217</v>
      </c>
      <c r="DY94">
        <f>((1-$E94)^DY$3)*$E94*((1+r_typical)^(-DY$3))</f>
        <v>1.7443704147616342E-219</v>
      </c>
      <c r="DZ94">
        <f>((1-$E94)^DZ$3)*$E94*((1+r_typical)^(-DZ$3))</f>
        <v>2.9072840246027229E-221</v>
      </c>
      <c r="EA94">
        <f>((1-$E94)^EA$3)*$E94*((1+r_typical)^(-EA$3))</f>
        <v>4.8454733743378707E-223</v>
      </c>
      <c r="EB94">
        <f>((1-$E94)^EB$3)*$E94*((1+r_typical)^(-EB$3))</f>
        <v>8.0757889572297822E-225</v>
      </c>
      <c r="EC94">
        <f>((1-$E94)^EC$3)*$E94*((1+r_typical)^(-EC$3))</f>
        <v>1.3459648262049637E-226</v>
      </c>
      <c r="ED94">
        <f>((1-$E94)^ED$3)*$E94*((1+r_typical)^(-ED$3))</f>
        <v>2.2432747103416045E-228</v>
      </c>
      <c r="EE94">
        <f>((1-$E94)^EE$3)*$E94*((1+r_typical)^(-EE$3))</f>
        <v>3.7387911839026739E-230</v>
      </c>
      <c r="EF94">
        <f>((1-$E94)^EF$3)*$E94*((1+r_typical)^(-EF$3))</f>
        <v>6.2313186398377878E-232</v>
      </c>
      <c r="EG94">
        <f>((1-$E94)^EG$3)*$E94*((1+r_typical)^(-EG$3))</f>
        <v>1.0385531066396313E-233</v>
      </c>
      <c r="EH94">
        <f>((1-$E94)^EH$3)*$E94*((1+r_typical)^(-EH$3))</f>
        <v>1.7309218443993849E-235</v>
      </c>
      <c r="EI94">
        <f>((1-$E94)^EI$3)*$E94*((1+r_typical)^(-EI$3))</f>
        <v>2.8848697406656402E-237</v>
      </c>
      <c r="EJ94">
        <f>((1-$E94)^EJ$3)*$E94*((1+r_typical)^(-EJ$3))</f>
        <v>4.8081162344427331E-239</v>
      </c>
      <c r="EK94">
        <f>((1-$E94)^EK$3)*$E94*((1+r_typical)^(-EK$3))</f>
        <v>8.0135270574045542E-241</v>
      </c>
      <c r="EL94">
        <f>((1-$E94)^EL$3)*$E94*((1+r_typical)^(-EL$3))</f>
        <v>1.3355878429007585E-242</v>
      </c>
      <c r="EM94">
        <f>((1-$E94)^EM$3)*$E94*((1+r_typical)^(-EM$3))</f>
        <v>2.2259797381679299E-244</v>
      </c>
      <c r="EN94">
        <f>((1-$E94)^EN$3)*$E94*((1+r_typical)^(-EN$3))</f>
        <v>3.7099662302798825E-246</v>
      </c>
      <c r="EO94">
        <f>((1-$E94)^EO$3)*$E94*((1+r_typical)^(-EO$3))</f>
        <v>6.1832770504664702E-248</v>
      </c>
      <c r="EP94">
        <f>((1-$E94)^EP$3)*$E94*((1+r_typical)^(-EP$3))</f>
        <v>1.0305461750777445E-249</v>
      </c>
      <c r="EQ94">
        <f>((1-$E94)^EQ$3)*$E94*((1+r_typical)^(-EQ$3))</f>
        <v>1.7175769584629073E-251</v>
      </c>
      <c r="ER94">
        <f>((1-$E94)^ER$3)*$E94*((1+r_typical)^(-ER$3))</f>
        <v>2.8626282641048446E-253</v>
      </c>
      <c r="ES94">
        <f>((1-$E94)^ES$3)*$E94*((1+r_typical)^(-ES$3))</f>
        <v>4.7710471068414074E-255</v>
      </c>
      <c r="ET94">
        <f>((1-$E94)^ET$3)*$E94*((1+r_typical)^(-ET$3))</f>
        <v>7.9517451780690087E-257</v>
      </c>
      <c r="EU94">
        <f>((1-$E94)^EU$3)*$E94*((1+r_typical)^(-EU$3))</f>
        <v>1.3252908630115011E-258</v>
      </c>
      <c r="EV94">
        <f>((1-$E94)^EV$3)*$E94*((1+r_typical)^(-EV$3))</f>
        <v>2.2088181050191676E-260</v>
      </c>
      <c r="EW94">
        <f>((1-$E94)^EW$3)*$E94*((1+r_typical)^(-EW$3))</f>
        <v>3.6813635083652796E-262</v>
      </c>
      <c r="EX94">
        <f>((1-$E94)^EX$3)*$E94*((1+r_typical)^(-EX$3))</f>
        <v>6.1356058472754631E-264</v>
      </c>
      <c r="EY94">
        <f>((1-$E94)^EY$3)*$E94*((1+r_typical)^(-EY$3))</f>
        <v>1.0226009745459103E-265</v>
      </c>
      <c r="EZ94">
        <f>((1-$E94)^EZ$3)*$E94*((1+r_typical)^(-EZ$3))</f>
        <v>1.7043349575765167E-267</v>
      </c>
      <c r="FA94">
        <f>((1-$E94)^FA$3)*$E94*((1+r_typical)^(-FA$3))</f>
        <v>2.8405582626275271E-269</v>
      </c>
      <c r="FB94">
        <f>((1-$E94)^FB$3)*$E94*((1+r_typical)^(-FB$3))</f>
        <v>4.734263771045878E-271</v>
      </c>
      <c r="FC94">
        <f>((1-$E94)^FC$3)*$E94*((1+r_typical)^(-FC$3))</f>
        <v>7.890439618409792E-273</v>
      </c>
      <c r="FD94">
        <f>((1-$E94)^FD$3)*$E94*((1+r_typical)^(-FD$3))</f>
        <v>1.3150732697349653E-274</v>
      </c>
      <c r="FE94">
        <f>((1-$E94)^FE$3)*$E94*((1+r_typical)^(-FE$3))</f>
        <v>2.1917887828916079E-276</v>
      </c>
      <c r="FF94">
        <f>((1-$E94)^FF$3)*$E94*((1+r_typical)^(-FF$3))</f>
        <v>3.6529813048193457E-278</v>
      </c>
      <c r="FG94">
        <f>((1-$E94)^FG$3)*$E94*((1+r_typical)^(-FG$3))</f>
        <v>6.0883021746989071E-280</v>
      </c>
      <c r="FH94">
        <f>((1-$E94)^FH$3)*$E94*((1+r_typical)^(-FH$3))</f>
        <v>1.0147170291164844E-281</v>
      </c>
      <c r="FI94">
        <f>((1-$E94)^FI$3)*$E94*((1+r_typical)^(-FI$3))</f>
        <v>1.6911950485274742E-283</v>
      </c>
      <c r="FJ94">
        <f>((1-$E94)^FJ$3)*$E94*((1+r_typical)^(-FJ$3))</f>
        <v>2.8186584142124548E-285</v>
      </c>
      <c r="FK94">
        <f>((1-$E94)^FK$3)*$E94*((1+r_typical)^(-FK$3))</f>
        <v>4.6977640236874248E-287</v>
      </c>
      <c r="FL94">
        <f>((1-$E94)^FL$3)*$E94*((1+r_typical)^(-FL$3))</f>
        <v>7.8296067061457066E-289</v>
      </c>
      <c r="FM94">
        <f>((1-$E94)^FM$3)*$E94*((1+r_typical)^(-FM$3))</f>
        <v>1.3049344510242839E-290</v>
      </c>
      <c r="FN94">
        <f>((1-$E94)^FN$3)*$E94*((1+r_typical)^(-FN$3))</f>
        <v>2.1748907517071382E-292</v>
      </c>
      <c r="FO94">
        <f>((1-$E94)^FO$3)*$E94*((1+r_typical)^(-FO$3))</f>
        <v>3.624817919511897E-294</v>
      </c>
      <c r="FP94">
        <f>((1-$E94)^FP$3)*$E94*((1+r_typical)^(-FP$3))</f>
        <v>6.0413631991864941E-296</v>
      </c>
      <c r="FQ94">
        <f>((1-$E94)^FQ$3)*$E94*((1+r_typical)^(-FQ$3))</f>
        <v>1.0068938665310822E-297</v>
      </c>
      <c r="FR94">
        <f>((1-$E94)^FR$3)*$E94*((1+r_typical)^(-FR$3))</f>
        <v>1.6781564442184698E-299</v>
      </c>
      <c r="FS94">
        <f>((1-$E94)^FS$3)*$E94*((1+r_typical)^(-FS$3))</f>
        <v>2.796927407030782E-301</v>
      </c>
      <c r="FT94">
        <f>((1-$E94)^FT$3)*$E94*((1+r_typical)^(-FT$3))</f>
        <v>4.6615456783846344E-303</v>
      </c>
      <c r="FU94">
        <f>((1-$E94)^FU$3)*$E94*((1+r_typical)^(-FU$3))</f>
        <v>7.7692427973077237E-305</v>
      </c>
      <c r="FV94">
        <f>((1-$E94)^FV$3)*$E94*((1+r_typical)^(-FV$3))</f>
        <v>1.2948737995512869E-306</v>
      </c>
      <c r="FW94">
        <f>((1-$E94)^FW$3)*$E94*((1+r_typical)^(-FW$3))</f>
        <v>0</v>
      </c>
      <c r="FX94">
        <f>((1-$E94)^FX$3)*$E94*((1+r_typical)^(-FX$3))</f>
        <v>0</v>
      </c>
      <c r="FY94">
        <f>((1-$E94)^FY$3)*$E94*((1+r_typical)^(-FY$3))</f>
        <v>0</v>
      </c>
      <c r="FZ94">
        <f>((1-$E94)^FZ$3)*$E94*((1+r_typical)^(-FZ$3))</f>
        <v>0</v>
      </c>
      <c r="GA94">
        <f>((1-$E94)^GA$3)*$E94*((1+r_typical)^(-GA$3))</f>
        <v>0</v>
      </c>
      <c r="GB94">
        <f>((1-$E94)^GB$3)*$E94*((1+r_typical)^(-GB$3))</f>
        <v>0</v>
      </c>
      <c r="GC94">
        <f>((1-$E94)^GC$3)*$E94*((1+r_typical)^(-GC$3))</f>
        <v>0</v>
      </c>
      <c r="GD94">
        <f>((1-$E94)^GD$3)*$E94*((1+r_typical)^(-GD$3))</f>
        <v>0</v>
      </c>
      <c r="GE94">
        <f>((1-$E94)^GE$3)*$E94*((1+r_typical)^(-GE$3))</f>
        <v>0</v>
      </c>
      <c r="GF94">
        <f>((1-$E94)^GF$3)*$E94*((1+r_typical)^(-GF$3))</f>
        <v>0</v>
      </c>
      <c r="GG94">
        <f>((1-$E94)^GG$3)*$E94*((1+r_typical)^(-GG$3))</f>
        <v>0</v>
      </c>
      <c r="GH94">
        <f>((1-$E94)^GH$3)*$E94*((1+r_typical)^(-GH$3))</f>
        <v>0</v>
      </c>
      <c r="GI94">
        <f>((1-$E94)^GI$3)*$E94*((1+r_typical)^(-GI$3))</f>
        <v>0</v>
      </c>
      <c r="GJ94">
        <f>((1-$E94)^GJ$3)*$E94*((1+r_typical)^(-GJ$3))</f>
        <v>0</v>
      </c>
      <c r="GK94">
        <f>((1-$E94)^GK$3)*$E94*((1+r_typical)^(-GK$3))</f>
        <v>0</v>
      </c>
      <c r="GL94">
        <f>((1-$E94)^GL$3)*$E94*((1+r_typical)^(-GL$3))</f>
        <v>0</v>
      </c>
      <c r="GM94">
        <f>((1-$E94)^GM$3)*$E94*((1+r_typical)^(-GM$3))</f>
        <v>0</v>
      </c>
      <c r="GN94">
        <f>((1-$E94)^GN$3)*$E94*((1+r_typical)^(-GN$3))</f>
        <v>0</v>
      </c>
      <c r="GO94">
        <f>((1-$E94)^GO$3)*$E94*((1+r_typical)^(-GO$3))</f>
        <v>0</v>
      </c>
      <c r="GP94">
        <f>((1-$E94)^GP$3)*$E94*((1+r_typical)^(-GP$3))</f>
        <v>0</v>
      </c>
      <c r="GQ94">
        <f>((1-$E94)^GQ$3)*$E94*((1+r_typical)^(-GQ$3))</f>
        <v>0</v>
      </c>
      <c r="GR94">
        <f>((1-$E94)^GR$3)*$E94*((1+r_typical)^(-GR$3))</f>
        <v>0</v>
      </c>
      <c r="GS94">
        <f>((1-$E94)^GS$3)*$E94*((1+r_typical)^(-GS$3))</f>
        <v>0</v>
      </c>
      <c r="GT94">
        <f>((1-$E94)^GT$3)*$E94*((1+r_typical)^(-GT$3))</f>
        <v>0</v>
      </c>
      <c r="GU94">
        <f>((1-$E94)^GU$3)*$E94*((1+r_typical)^(-GU$3))</f>
        <v>0</v>
      </c>
      <c r="GV94">
        <f>((1-$E94)^GV$3)*$E94*((1+r_typical)^(-GV$3))</f>
        <v>0</v>
      </c>
      <c r="GW94">
        <f>((1-$E94)^GW$3)*$E94*((1+r_typical)^(-GW$3))</f>
        <v>0</v>
      </c>
      <c r="GX94">
        <f>((1-$E94)^GX$3)*$E94*((1+r_typical)^(-GX$3))</f>
        <v>0</v>
      </c>
      <c r="GY94">
        <f t="shared" si="1"/>
        <v>0.9152542372881356</v>
      </c>
    </row>
    <row r="95" spans="1:207" x14ac:dyDescent="0.25">
      <c r="A95">
        <v>90</v>
      </c>
      <c r="B95">
        <f>((1-pf_test)^(A95-1))*pf_test*((1+r_typical)^(-A95))</f>
        <v>3.0657603122591786E-73</v>
      </c>
      <c r="E95">
        <v>0.91</v>
      </c>
      <c r="F95">
        <f>((1-$E95)^F$3)*$E95*((1+r_typical)^(-F$3))</f>
        <v>0.91</v>
      </c>
      <c r="G95">
        <f>((1-$E95)^G$3)*$E95*((1+r_typical)^(-G$3))</f>
        <v>1.3649999999999995E-2</v>
      </c>
      <c r="H95">
        <f>((1-$E95)^H$3)*$E95*((1+r_typical)^(-H$3))</f>
        <v>2.0474999999999985E-4</v>
      </c>
      <c r="I95">
        <f>((1-$E95)^I$3)*$E95*((1+r_typical)^(-I$3))</f>
        <v>3.0712499999999971E-6</v>
      </c>
      <c r="J95">
        <f>((1-$E95)^J$3)*$E95*((1+r_typical)^(-J$3))</f>
        <v>4.6068749999999934E-8</v>
      </c>
      <c r="K95">
        <f>((1-$E95)^K$3)*$E95*((1+r_typical)^(-K$3))</f>
        <v>6.9103124999999899E-10</v>
      </c>
      <c r="L95">
        <f>((1-$E95)^L$3)*$E95*((1+r_typical)^(-L$3))</f>
        <v>1.0365468749999978E-11</v>
      </c>
      <c r="M95">
        <f>((1-$E95)^M$3)*$E95*((1+r_typical)^(-M$3))</f>
        <v>1.5548203124999964E-13</v>
      </c>
      <c r="N95">
        <f>((1-$E95)^N$3)*$E95*((1+r_typical)^(-N$3))</f>
        <v>2.3322304687499934E-15</v>
      </c>
      <c r="O95">
        <f>((1-$E95)^O$3)*$E95*((1+r_typical)^(-O$3))</f>
        <v>3.4983457031249886E-17</v>
      </c>
      <c r="P95">
        <f>((1-$E95)^P$3)*$E95*((1+r_typical)^(-P$3))</f>
        <v>5.2475185546874816E-19</v>
      </c>
      <c r="Q95">
        <f>((1-$E95)^Q$3)*$E95*((1+r_typical)^(-Q$3))</f>
        <v>7.8712778320312198E-21</v>
      </c>
      <c r="R95">
        <f>((1-$E95)^R$3)*$E95*((1+r_typical)^(-R$3))</f>
        <v>1.1806916748046825E-22</v>
      </c>
      <c r="S95">
        <f>((1-$E95)^S$3)*$E95*((1+r_typical)^(-S$3))</f>
        <v>1.771037512207023E-24</v>
      </c>
      <c r="T95">
        <f>((1-$E95)^T$3)*$E95*((1+r_typical)^(-T$3))</f>
        <v>2.6565562683105342E-26</v>
      </c>
      <c r="U95">
        <f>((1-$E95)^U$3)*$E95*((1+r_typical)^(-U$3))</f>
        <v>3.9848344024657994E-28</v>
      </c>
      <c r="V95">
        <f>((1-$E95)^V$3)*$E95*((1+r_typical)^(-V$3))</f>
        <v>5.9772516036986957E-30</v>
      </c>
      <c r="W95">
        <f>((1-$E95)^W$3)*$E95*((1+r_typical)^(-W$3))</f>
        <v>8.9658774055480409E-32</v>
      </c>
      <c r="X95">
        <f>((1-$E95)^X$3)*$E95*((1+r_typical)^(-X$3))</f>
        <v>1.3448816108322057E-33</v>
      </c>
      <c r="Y95">
        <f>((1-$E95)^Y$3)*$E95*((1+r_typical)^(-Y$3))</f>
        <v>2.0173224162483081E-35</v>
      </c>
      <c r="Z95">
        <f>((1-$E95)^Z$3)*$E95*((1+r_typical)^(-Z$3))</f>
        <v>3.0259836243724611E-37</v>
      </c>
      <c r="AA95">
        <f>((1-$E95)^AA$3)*$E95*((1+r_typical)^(-AA$3))</f>
        <v>4.5389754365586896E-39</v>
      </c>
      <c r="AB95">
        <f>((1-$E95)^AB$3)*$E95*((1+r_typical)^(-AB$3))</f>
        <v>6.8084631548380321E-41</v>
      </c>
      <c r="AC95">
        <f>((1-$E95)^AC$3)*$E95*((1+r_typical)^(-AC$3))</f>
        <v>1.0212694732257045E-42</v>
      </c>
      <c r="AD95">
        <f>((1-$E95)^AD$3)*$E95*((1+r_typical)^(-AD$3))</f>
        <v>1.5319042098385559E-44</v>
      </c>
      <c r="AE95">
        <f>((1-$E95)^AE$3)*$E95*((1+r_typical)^(-AE$3))</f>
        <v>2.2978563147578331E-46</v>
      </c>
      <c r="AF95">
        <f>((1-$E95)^AF$3)*$E95*((1+r_typical)^(-AF$3))</f>
        <v>3.4467844721367484E-48</v>
      </c>
      <c r="AG95">
        <f>((1-$E95)^AG$3)*$E95*((1+r_typical)^(-AG$3))</f>
        <v>5.1701767082051211E-50</v>
      </c>
      <c r="AH95">
        <f>((1-$E95)^AH$3)*$E95*((1+r_typical)^(-AH$3))</f>
        <v>7.7552650623076779E-52</v>
      </c>
      <c r="AI95">
        <f>((1-$E95)^AI$3)*$E95*((1+r_typical)^(-AI$3))</f>
        <v>1.1632897593461511E-53</v>
      </c>
      <c r="AJ95">
        <f>((1-$E95)^AJ$3)*$E95*((1+r_typical)^(-AJ$3))</f>
        <v>1.7449346390192268E-55</v>
      </c>
      <c r="AK95">
        <f>((1-$E95)^AK$3)*$E95*((1+r_typical)^(-AK$3))</f>
        <v>2.6174019585288387E-57</v>
      </c>
      <c r="AL95">
        <f>((1-$E95)^AL$3)*$E95*((1+r_typical)^(-AL$3))</f>
        <v>3.9261029377932561E-59</v>
      </c>
      <c r="AM95">
        <f>((1-$E95)^AM$3)*$E95*((1+r_typical)^(-AM$3))</f>
        <v>5.8891544066898826E-61</v>
      </c>
      <c r="AN95">
        <f>((1-$E95)^AN$3)*$E95*((1+r_typical)^(-AN$3))</f>
        <v>8.8337316100348211E-63</v>
      </c>
      <c r="AO95">
        <f>((1-$E95)^AO$3)*$E95*((1+r_typical)^(-AO$3))</f>
        <v>1.325059741505223E-64</v>
      </c>
      <c r="AP95">
        <f>((1-$E95)^AP$3)*$E95*((1+r_typical)^(-AP$3))</f>
        <v>1.9875896122578329E-66</v>
      </c>
      <c r="AQ95">
        <f>((1-$E95)^AQ$3)*$E95*((1+r_typical)^(-AQ$3))</f>
        <v>2.9813844183867486E-68</v>
      </c>
      <c r="AR95">
        <f>((1-$E95)^AR$3)*$E95*((1+r_typical)^(-AR$3))</f>
        <v>4.4720766275801227E-70</v>
      </c>
      <c r="AS95">
        <f>((1-$E95)^AS$3)*$E95*((1+r_typical)^(-AS$3))</f>
        <v>6.7081149413701798E-72</v>
      </c>
      <c r="AT95">
        <f>((1-$E95)^AT$3)*$E95*((1+r_typical)^(-AT$3))</f>
        <v>1.0062172412055265E-73</v>
      </c>
      <c r="AU95">
        <f>((1-$E95)^AU$3)*$E95*((1+r_typical)^(-AU$3))</f>
        <v>1.5093258618082897E-75</v>
      </c>
      <c r="AV95">
        <f>((1-$E95)^AV$3)*$E95*((1+r_typical)^(-AV$3))</f>
        <v>2.263988792712433E-77</v>
      </c>
      <c r="AW95">
        <f>((1-$E95)^AW$3)*$E95*((1+r_typical)^(-AW$3))</f>
        <v>3.3959831890686491E-79</v>
      </c>
      <c r="AX95">
        <f>((1-$E95)^AX$3)*$E95*((1+r_typical)^(-AX$3))</f>
        <v>5.0939747836029713E-81</v>
      </c>
      <c r="AY95">
        <f>((1-$E95)^AY$3)*$E95*((1+r_typical)^(-AY$3))</f>
        <v>7.6409621754044546E-83</v>
      </c>
      <c r="AZ95">
        <f>((1-$E95)^AZ$3)*$E95*((1+r_typical)^(-AZ$3))</f>
        <v>1.146144326310668E-84</v>
      </c>
      <c r="BA95">
        <f>((1-$E95)^BA$3)*$E95*((1+r_typical)^(-BA$3))</f>
        <v>1.7192164894660012E-86</v>
      </c>
      <c r="BB95">
        <f>((1-$E95)^BB$3)*$E95*((1+r_typical)^(-BB$3))</f>
        <v>2.578824734199E-88</v>
      </c>
      <c r="BC95">
        <f>((1-$E95)^BC$3)*$E95*((1+r_typical)^(-BC$3))</f>
        <v>3.8682371012984992E-90</v>
      </c>
      <c r="BD95">
        <f>((1-$E95)^BD$3)*$E95*((1+r_typical)^(-BD$3))</f>
        <v>5.8023556519477476E-92</v>
      </c>
      <c r="BE95">
        <f>((1-$E95)^BE$3)*$E95*((1+r_typical)^(-BE$3))</f>
        <v>8.7035334779216179E-94</v>
      </c>
      <c r="BF95">
        <f>((1-$E95)^BF$3)*$E95*((1+r_typical)^(-BF$3))</f>
        <v>1.305530021688242E-95</v>
      </c>
      <c r="BG95">
        <f>((1-$E95)^BG$3)*$E95*((1+r_typical)^(-BG$3))</f>
        <v>1.958295032532362E-97</v>
      </c>
      <c r="BH95">
        <f>((1-$E95)^BH$3)*$E95*((1+r_typical)^(-BH$3))</f>
        <v>2.937442548798542E-99</v>
      </c>
      <c r="BI95">
        <f>((1-$E95)^BI$3)*$E95*((1+r_typical)^(-BI$3))</f>
        <v>4.4061638231978132E-101</v>
      </c>
      <c r="BJ95">
        <f>((1-$E95)^BJ$3)*$E95*((1+r_typical)^(-BJ$3))</f>
        <v>6.6092457347967159E-103</v>
      </c>
      <c r="BK95">
        <f>((1-$E95)^BK$3)*$E95*((1+r_typical)^(-BK$3))</f>
        <v>9.9138686021950706E-105</v>
      </c>
      <c r="BL95">
        <f>((1-$E95)^BL$3)*$E95*((1+r_typical)^(-BL$3))</f>
        <v>1.48708029032926E-106</v>
      </c>
      <c r="BM95">
        <f>((1-$E95)^BM$3)*$E95*((1+r_typical)^(-BM$3))</f>
        <v>2.230620435493889E-108</v>
      </c>
      <c r="BN95">
        <f>((1-$E95)^BN$3)*$E95*((1+r_typical)^(-BN$3))</f>
        <v>3.345930653240833E-110</v>
      </c>
      <c r="BO95">
        <f>((1-$E95)^BO$3)*$E95*((1+r_typical)^(-BO$3))</f>
        <v>5.0188959798612479E-112</v>
      </c>
      <c r="BP95">
        <f>((1-$E95)^BP$3)*$E95*((1+r_typical)^(-BP$3))</f>
        <v>7.5283439697918681E-114</v>
      </c>
      <c r="BQ95">
        <f>((1-$E95)^BQ$3)*$E95*((1+r_typical)^(-BQ$3))</f>
        <v>1.12925159546878E-115</v>
      </c>
      <c r="BR95">
        <f>((1-$E95)^BR$3)*$E95*((1+r_typical)^(-BR$3))</f>
        <v>1.693877393203169E-117</v>
      </c>
      <c r="BS95">
        <f>((1-$E95)^BS$3)*$E95*((1+r_typical)^(-BS$3))</f>
        <v>2.5408160898047524E-119</v>
      </c>
      <c r="BT95">
        <f>((1-$E95)^BT$3)*$E95*((1+r_typical)^(-BT$3))</f>
        <v>3.8112241347071276E-121</v>
      </c>
      <c r="BU95">
        <f>((1-$E95)^BU$3)*$E95*((1+r_typical)^(-BU$3))</f>
        <v>5.7168362020606902E-123</v>
      </c>
      <c r="BV95">
        <f>((1-$E95)^BV$3)*$E95*((1+r_typical)^(-BV$3))</f>
        <v>8.5752543030910323E-125</v>
      </c>
      <c r="BW95">
        <f>((1-$E95)^BW$3)*$E95*((1+r_typical)^(-BW$3))</f>
        <v>1.2862881454636544E-126</v>
      </c>
      <c r="BX95">
        <f>((1-$E95)^BX$3)*$E95*((1+r_typical)^(-BX$3))</f>
        <v>1.929432218195481E-128</v>
      </c>
      <c r="BY95">
        <f>((1-$E95)^BY$3)*$E95*((1+r_typical)^(-BY$3))</f>
        <v>2.8941483272932201E-130</v>
      </c>
      <c r="BZ95">
        <f>((1-$E95)^BZ$3)*$E95*((1+r_typical)^(-BZ$3))</f>
        <v>4.341222490939829E-132</v>
      </c>
      <c r="CA95">
        <f>((1-$E95)^CA$3)*$E95*((1+r_typical)^(-CA$3))</f>
        <v>6.5118337364097408E-134</v>
      </c>
      <c r="CB95">
        <f>((1-$E95)^CB$3)*$E95*((1+r_typical)^(-CB$3))</f>
        <v>9.7677506046146083E-136</v>
      </c>
      <c r="CC95">
        <f>((1-$E95)^CC$3)*$E95*((1+r_typical)^(-CC$3))</f>
        <v>1.4651625906921904E-137</v>
      </c>
      <c r="CD95">
        <f>((1-$E95)^CD$3)*$E95*((1+r_typical)^(-CD$3))</f>
        <v>2.1977438860382848E-139</v>
      </c>
      <c r="CE95">
        <f>((1-$E95)^CE$3)*$E95*((1+r_typical)^(-CE$3))</f>
        <v>3.2966158290574266E-141</v>
      </c>
      <c r="CF95">
        <f>((1-$E95)^CF$3)*$E95*((1+r_typical)^(-CF$3))</f>
        <v>4.9449237435861385E-143</v>
      </c>
      <c r="CG95">
        <f>((1-$E95)^CG$3)*$E95*((1+r_typical)^(-CG$3))</f>
        <v>7.4173856153792053E-145</v>
      </c>
      <c r="CH95">
        <f>((1-$E95)^CH$3)*$E95*((1+r_typical)^(-CH$3))</f>
        <v>1.1126078423068801E-146</v>
      </c>
      <c r="CI95">
        <f>((1-$E95)^CI$3)*$E95*((1+r_typical)^(-CI$3))</f>
        <v>1.6689117634603196E-148</v>
      </c>
      <c r="CJ95">
        <f>((1-$E95)^CJ$3)*$E95*((1+r_typical)^(-CJ$3))</f>
        <v>2.5033676451904785E-150</v>
      </c>
      <c r="CK95">
        <f>((1-$E95)^CK$3)*$E95*((1+r_typical)^(-CK$3))</f>
        <v>3.7550514677857164E-152</v>
      </c>
      <c r="CL95">
        <f>((1-$E95)^CL$3)*$E95*((1+r_typical)^(-CL$3))</f>
        <v>5.6325772016785725E-154</v>
      </c>
      <c r="CM95">
        <f>((1-$E95)^CM$3)*$E95*((1+r_typical)^(-CM$3))</f>
        <v>8.448865802517856E-156</v>
      </c>
      <c r="CN95">
        <f>((1-$E95)^CN$3)*$E95*((1+r_typical)^(-CN$3))</f>
        <v>1.267329870377678E-157</v>
      </c>
      <c r="CO95">
        <f>((1-$E95)^CO$3)*$E95*((1+r_typical)^(-CO$3))</f>
        <v>1.900994805566516E-159</v>
      </c>
      <c r="CP95">
        <f>((1-$E95)^CP$3)*$E95*((1+r_typical)^(-CP$3))</f>
        <v>2.8514922083497723E-161</v>
      </c>
      <c r="CQ95">
        <f>((1-$E95)^CQ$3)*$E95*((1+r_typical)^(-CQ$3))</f>
        <v>4.2772383125246583E-163</v>
      </c>
      <c r="CR95">
        <f>((1-$E95)^CR$3)*$E95*((1+r_typical)^(-CR$3))</f>
        <v>6.4158574687869846E-165</v>
      </c>
      <c r="CS95">
        <f>((1-$E95)^CS$3)*$E95*((1+r_typical)^(-CS$3))</f>
        <v>9.6237862031804738E-167</v>
      </c>
      <c r="CT95">
        <f>((1-$E95)^CT$3)*$E95*((1+r_typical)^(-CT$3))</f>
        <v>1.4435679304770707E-168</v>
      </c>
      <c r="CU95">
        <f>((1-$E95)^CU$3)*$E95*((1+r_typical)^(-CU$3))</f>
        <v>2.1653518957156053E-170</v>
      </c>
      <c r="CV95">
        <f>((1-$E95)^CV$3)*$E95*((1+r_typical)^(-CV$3))</f>
        <v>3.2480278435734067E-172</v>
      </c>
      <c r="CW95">
        <f>((1-$E95)^CW$3)*$E95*((1+r_typical)^(-CW$3))</f>
        <v>4.8720417653601079E-174</v>
      </c>
      <c r="CX95">
        <f>((1-$E95)^CX$3)*$E95*((1+r_typical)^(-CX$3))</f>
        <v>7.3080626480401597E-176</v>
      </c>
      <c r="CY95">
        <f>((1-$E95)^CY$3)*$E95*((1+r_typical)^(-CY$3))</f>
        <v>1.0962093972060237E-177</v>
      </c>
      <c r="CZ95">
        <f>((1-$E95)^CZ$3)*$E95*((1+r_typical)^(-CZ$3))</f>
        <v>1.6443140958090346E-179</v>
      </c>
      <c r="DA95">
        <f>((1-$E95)^DA$3)*$E95*((1+r_typical)^(-DA$3))</f>
        <v>2.4664711437135513E-181</v>
      </c>
      <c r="DB95">
        <f>((1-$E95)^DB$3)*$E95*((1+r_typical)^(-DB$3))</f>
        <v>3.6997067155703247E-183</v>
      </c>
      <c r="DC95">
        <f>((1-$E95)^DC$3)*$E95*((1+r_typical)^(-DC$3))</f>
        <v>5.5495600733554858E-185</v>
      </c>
      <c r="DD95">
        <f>((1-$E95)^DD$3)*$E95*((1+r_typical)^(-DD$3))</f>
        <v>8.3243401100332267E-187</v>
      </c>
      <c r="DE95">
        <f>((1-$E95)^DE$3)*$E95*((1+r_typical)^(-DE$3))</f>
        <v>1.2486510165049834E-188</v>
      </c>
      <c r="DF95">
        <f>((1-$E95)^DF$3)*$E95*((1+r_typical)^(-DF$3))</f>
        <v>1.8729765247574745E-190</v>
      </c>
      <c r="DG95">
        <f>((1-$E95)^DG$3)*$E95*((1+r_typical)^(-DG$3))</f>
        <v>2.8094647871362112E-192</v>
      </c>
      <c r="DH95">
        <f>((1-$E95)^DH$3)*$E95*((1+r_typical)^(-DH$3))</f>
        <v>4.2141971807043146E-194</v>
      </c>
      <c r="DI95">
        <f>((1-$E95)^DI$3)*$E95*((1+r_typical)^(-DI$3))</f>
        <v>6.3212957710564708E-196</v>
      </c>
      <c r="DJ95">
        <f>((1-$E95)^DJ$3)*$E95*((1+r_typical)^(-DJ$3))</f>
        <v>9.4819436565847009E-198</v>
      </c>
      <c r="DK95">
        <f>((1-$E95)^DK$3)*$E95*((1+r_typical)^(-DK$3))</f>
        <v>1.4222915484877048E-199</v>
      </c>
      <c r="DL95">
        <f>((1-$E95)^DL$3)*$E95*((1+r_typical)^(-DL$3))</f>
        <v>2.1334373227315568E-201</v>
      </c>
      <c r="DM95">
        <f>((1-$E95)^DM$3)*$E95*((1+r_typical)^(-DM$3))</f>
        <v>3.2001559840973335E-203</v>
      </c>
      <c r="DN95">
        <f>((1-$E95)^DN$3)*$E95*((1+r_typical)^(-DN$3))</f>
        <v>4.8002339761459973E-205</v>
      </c>
      <c r="DO95">
        <f>((1-$E95)^DO$3)*$E95*((1+r_typical)^(-DO$3))</f>
        <v>7.200350964218993E-207</v>
      </c>
      <c r="DP95">
        <f>((1-$E95)^DP$3)*$E95*((1+r_typical)^(-DP$3))</f>
        <v>1.0800526446328489E-208</v>
      </c>
      <c r="DQ95">
        <f>((1-$E95)^DQ$3)*$E95*((1+r_typical)^(-DQ$3))</f>
        <v>1.6200789669492728E-210</v>
      </c>
      <c r="DR95">
        <f>((1-$E95)^DR$3)*$E95*((1+r_typical)^(-DR$3))</f>
        <v>2.4301184504239086E-212</v>
      </c>
      <c r="DS95">
        <f>((1-$E95)^DS$3)*$E95*((1+r_typical)^(-DS$3))</f>
        <v>3.6451776756358604E-214</v>
      </c>
      <c r="DT95">
        <f>((1-$E95)^DT$3)*$E95*((1+r_typical)^(-DT$3))</f>
        <v>5.467766513453789E-216</v>
      </c>
      <c r="DU95">
        <f>((1-$E95)^DU$3)*$E95*((1+r_typical)^(-DU$3))</f>
        <v>8.2016497701806824E-218</v>
      </c>
      <c r="DV95">
        <f>((1-$E95)^DV$3)*$E95*((1+r_typical)^(-DV$3))</f>
        <v>1.2302474655271013E-219</v>
      </c>
      <c r="DW95">
        <f>((1-$E95)^DW$3)*$E95*((1+r_typical)^(-DW$3))</f>
        <v>1.845371198290652E-221</v>
      </c>
      <c r="DX95">
        <f>((1-$E95)^DX$3)*$E95*((1+r_typical)^(-DX$3))</f>
        <v>2.7680567974359767E-223</v>
      </c>
      <c r="DY95">
        <f>((1-$E95)^DY$3)*$E95*((1+r_typical)^(-DY$3))</f>
        <v>4.1520851961539633E-225</v>
      </c>
      <c r="DZ95">
        <f>((1-$E95)^DZ$3)*$E95*((1+r_typical)^(-DZ$3))</f>
        <v>6.2281277942309431E-227</v>
      </c>
      <c r="EA95">
        <f>((1-$E95)^EA$3)*$E95*((1+r_typical)^(-EA$3))</f>
        <v>9.3421916913464109E-229</v>
      </c>
      <c r="EB95">
        <f>((1-$E95)^EB$3)*$E95*((1+r_typical)^(-EB$3))</f>
        <v>1.4013287537019611E-230</v>
      </c>
      <c r="EC95">
        <f>((1-$E95)^EC$3)*$E95*((1+r_typical)^(-EC$3))</f>
        <v>2.101993130552941E-232</v>
      </c>
      <c r="ED95">
        <f>((1-$E95)^ED$3)*$E95*((1+r_typical)^(-ED$3))</f>
        <v>3.1529896958294105E-234</v>
      </c>
      <c r="EE95">
        <f>((1-$E95)^EE$3)*$E95*((1+r_typical)^(-EE$3))</f>
        <v>4.7294845437441142E-236</v>
      </c>
      <c r="EF95">
        <f>((1-$E95)^EF$3)*$E95*((1+r_typical)^(-EF$3))</f>
        <v>7.0942268156161687E-238</v>
      </c>
      <c r="EG95">
        <f>((1-$E95)^EG$3)*$E95*((1+r_typical)^(-EG$3))</f>
        <v>1.0641340223424249E-239</v>
      </c>
      <c r="EH95">
        <f>((1-$E95)^EH$3)*$E95*((1+r_typical)^(-EH$3))</f>
        <v>1.596201033513637E-241</v>
      </c>
      <c r="EI95">
        <f>((1-$E95)^EI$3)*$E95*((1+r_typical)^(-EI$3))</f>
        <v>2.3943015502704541E-243</v>
      </c>
      <c r="EJ95">
        <f>((1-$E95)^EJ$3)*$E95*((1+r_typical)^(-EJ$3))</f>
        <v>3.5914523254056803E-245</v>
      </c>
      <c r="EK95">
        <f>((1-$E95)^EK$3)*$E95*((1+r_typical)^(-EK$3))</f>
        <v>5.3871784881085183E-247</v>
      </c>
      <c r="EL95">
        <f>((1-$E95)^EL$3)*$E95*((1+r_typical)^(-EL$3))</f>
        <v>8.080767732162774E-249</v>
      </c>
      <c r="EM95">
        <f>((1-$E95)^EM$3)*$E95*((1+r_typical)^(-EM$3))</f>
        <v>1.2121151598244157E-250</v>
      </c>
      <c r="EN95">
        <f>((1-$E95)^EN$3)*$E95*((1+r_typical)^(-EN$3))</f>
        <v>1.8181727397366228E-252</v>
      </c>
      <c r="EO95">
        <f>((1-$E95)^EO$3)*$E95*((1+r_typical)^(-EO$3))</f>
        <v>2.7272591096049335E-254</v>
      </c>
      <c r="EP95">
        <f>((1-$E95)^EP$3)*$E95*((1+r_typical)^(-EP$3))</f>
        <v>4.0908886644073979E-256</v>
      </c>
      <c r="EQ95">
        <f>((1-$E95)^EQ$3)*$E95*((1+r_typical)^(-EQ$3))</f>
        <v>6.1363329966110951E-258</v>
      </c>
      <c r="ER95">
        <f>((1-$E95)^ER$3)*$E95*((1+r_typical)^(-ER$3))</f>
        <v>9.2044994949166407E-260</v>
      </c>
      <c r="ES95">
        <f>((1-$E95)^ES$3)*$E95*((1+r_typical)^(-ES$3))</f>
        <v>1.3806749242374954E-261</v>
      </c>
      <c r="ET95">
        <f>((1-$E95)^ET$3)*$E95*((1+r_typical)^(-ET$3))</f>
        <v>2.0710123863562425E-263</v>
      </c>
      <c r="EU95">
        <f>((1-$E95)^EU$3)*$E95*((1+r_typical)^(-EU$3))</f>
        <v>3.106518579534362E-265</v>
      </c>
      <c r="EV95">
        <f>((1-$E95)^EV$3)*$E95*((1+r_typical)^(-EV$3))</f>
        <v>4.6597778693015419E-267</v>
      </c>
      <c r="EW95">
        <f>((1-$E95)^EW$3)*$E95*((1+r_typical)^(-EW$3))</f>
        <v>6.9896668039523109E-269</v>
      </c>
      <c r="EX95">
        <f>((1-$E95)^EX$3)*$E95*((1+r_typical)^(-EX$3))</f>
        <v>1.0484500205928462E-270</v>
      </c>
      <c r="EY95">
        <f>((1-$E95)^EY$3)*$E95*((1+r_typical)^(-EY$3))</f>
        <v>1.5726750308892689E-272</v>
      </c>
      <c r="EZ95">
        <f>((1-$E95)^EZ$3)*$E95*((1+r_typical)^(-EZ$3))</f>
        <v>2.359012546333902E-274</v>
      </c>
      <c r="FA95">
        <f>((1-$E95)^FA$3)*$E95*((1+r_typical)^(-FA$3))</f>
        <v>3.5385188195008525E-276</v>
      </c>
      <c r="FB95">
        <f>((1-$E95)^FB$3)*$E95*((1+r_typical)^(-FB$3))</f>
        <v>5.307778229251276E-278</v>
      </c>
      <c r="FC95">
        <f>((1-$E95)^FC$3)*$E95*((1+r_typical)^(-FC$3))</f>
        <v>7.9616673438769125E-280</v>
      </c>
      <c r="FD95">
        <f>((1-$E95)^FD$3)*$E95*((1+r_typical)^(-FD$3))</f>
        <v>1.1942501015815366E-281</v>
      </c>
      <c r="FE95">
        <f>((1-$E95)^FE$3)*$E95*((1+r_typical)^(-FE$3))</f>
        <v>1.7913751523723038E-283</v>
      </c>
      <c r="FF95">
        <f>((1-$E95)^FF$3)*$E95*((1+r_typical)^(-FF$3))</f>
        <v>2.687062728558455E-285</v>
      </c>
      <c r="FG95">
        <f>((1-$E95)^FG$3)*$E95*((1+r_typical)^(-FG$3))</f>
        <v>4.0305940928376802E-287</v>
      </c>
      <c r="FH95">
        <f>((1-$E95)^FH$3)*$E95*((1+r_typical)^(-FH$3))</f>
        <v>6.0458911392565192E-289</v>
      </c>
      <c r="FI95">
        <f>((1-$E95)^FI$3)*$E95*((1+r_typical)^(-FI$3))</f>
        <v>9.0688367088847766E-291</v>
      </c>
      <c r="FJ95">
        <f>((1-$E95)^FJ$3)*$E95*((1+r_typical)^(-FJ$3))</f>
        <v>1.3603255063327157E-292</v>
      </c>
      <c r="FK95">
        <f>((1-$E95)^FK$3)*$E95*((1+r_typical)^(-FK$3))</f>
        <v>2.040488259499073E-294</v>
      </c>
      <c r="FL95">
        <f>((1-$E95)^FL$3)*$E95*((1+r_typical)^(-FL$3))</f>
        <v>3.0607323892486084E-296</v>
      </c>
      <c r="FM95">
        <f>((1-$E95)^FM$3)*$E95*((1+r_typical)^(-FM$3))</f>
        <v>4.5910985838729119E-298</v>
      </c>
      <c r="FN95">
        <f>((1-$E95)^FN$3)*$E95*((1+r_typical)^(-FN$3))</f>
        <v>6.8866478758093617E-300</v>
      </c>
      <c r="FO95">
        <f>((1-$E95)^FO$3)*$E95*((1+r_typical)^(-FO$3))</f>
        <v>1.0329971813714041E-301</v>
      </c>
      <c r="FP95">
        <f>((1-$E95)^FP$3)*$E95*((1+r_typical)^(-FP$3))</f>
        <v>1.5494957720571059E-303</v>
      </c>
      <c r="FQ95">
        <f>((1-$E95)^FQ$3)*$E95*((1+r_typical)^(-FQ$3))</f>
        <v>2.3242436580856578E-305</v>
      </c>
      <c r="FR95">
        <f>((1-$E95)^FR$3)*$E95*((1+r_typical)^(-FR$3))</f>
        <v>3.4863654871284848E-307</v>
      </c>
      <c r="FS95">
        <f>((1-$E95)^FS$3)*$E95*((1+r_typical)^(-FS$3))</f>
        <v>0</v>
      </c>
      <c r="FT95">
        <f>((1-$E95)^FT$3)*$E95*((1+r_typical)^(-FT$3))</f>
        <v>0</v>
      </c>
      <c r="FU95">
        <f>((1-$E95)^FU$3)*$E95*((1+r_typical)^(-FU$3))</f>
        <v>0</v>
      </c>
      <c r="FV95">
        <f>((1-$E95)^FV$3)*$E95*((1+r_typical)^(-FV$3))</f>
        <v>0</v>
      </c>
      <c r="FW95">
        <f>((1-$E95)^FW$3)*$E95*((1+r_typical)^(-FW$3))</f>
        <v>0</v>
      </c>
      <c r="FX95">
        <f>((1-$E95)^FX$3)*$E95*((1+r_typical)^(-FX$3))</f>
        <v>0</v>
      </c>
      <c r="FY95">
        <f>((1-$E95)^FY$3)*$E95*((1+r_typical)^(-FY$3))</f>
        <v>0</v>
      </c>
      <c r="FZ95">
        <f>((1-$E95)^FZ$3)*$E95*((1+r_typical)^(-FZ$3))</f>
        <v>0</v>
      </c>
      <c r="GA95">
        <f>((1-$E95)^GA$3)*$E95*((1+r_typical)^(-GA$3))</f>
        <v>0</v>
      </c>
      <c r="GB95">
        <f>((1-$E95)^GB$3)*$E95*((1+r_typical)^(-GB$3))</f>
        <v>0</v>
      </c>
      <c r="GC95">
        <f>((1-$E95)^GC$3)*$E95*((1+r_typical)^(-GC$3))</f>
        <v>0</v>
      </c>
      <c r="GD95">
        <f>((1-$E95)^GD$3)*$E95*((1+r_typical)^(-GD$3))</f>
        <v>0</v>
      </c>
      <c r="GE95">
        <f>((1-$E95)^GE$3)*$E95*((1+r_typical)^(-GE$3))</f>
        <v>0</v>
      </c>
      <c r="GF95">
        <f>((1-$E95)^GF$3)*$E95*((1+r_typical)^(-GF$3))</f>
        <v>0</v>
      </c>
      <c r="GG95">
        <f>((1-$E95)^GG$3)*$E95*((1+r_typical)^(-GG$3))</f>
        <v>0</v>
      </c>
      <c r="GH95">
        <f>((1-$E95)^GH$3)*$E95*((1+r_typical)^(-GH$3))</f>
        <v>0</v>
      </c>
      <c r="GI95">
        <f>((1-$E95)^GI$3)*$E95*((1+r_typical)^(-GI$3))</f>
        <v>0</v>
      </c>
      <c r="GJ95">
        <f>((1-$E95)^GJ$3)*$E95*((1+r_typical)^(-GJ$3))</f>
        <v>0</v>
      </c>
      <c r="GK95">
        <f>((1-$E95)^GK$3)*$E95*((1+r_typical)^(-GK$3))</f>
        <v>0</v>
      </c>
      <c r="GL95">
        <f>((1-$E95)^GL$3)*$E95*((1+r_typical)^(-GL$3))</f>
        <v>0</v>
      </c>
      <c r="GM95">
        <f>((1-$E95)^GM$3)*$E95*((1+r_typical)^(-GM$3))</f>
        <v>0</v>
      </c>
      <c r="GN95">
        <f>((1-$E95)^GN$3)*$E95*((1+r_typical)^(-GN$3))</f>
        <v>0</v>
      </c>
      <c r="GO95">
        <f>((1-$E95)^GO$3)*$E95*((1+r_typical)^(-GO$3))</f>
        <v>0</v>
      </c>
      <c r="GP95">
        <f>((1-$E95)^GP$3)*$E95*((1+r_typical)^(-GP$3))</f>
        <v>0</v>
      </c>
      <c r="GQ95">
        <f>((1-$E95)^GQ$3)*$E95*((1+r_typical)^(-GQ$3))</f>
        <v>0</v>
      </c>
      <c r="GR95">
        <f>((1-$E95)^GR$3)*$E95*((1+r_typical)^(-GR$3))</f>
        <v>0</v>
      </c>
      <c r="GS95">
        <f>((1-$E95)^GS$3)*$E95*((1+r_typical)^(-GS$3))</f>
        <v>0</v>
      </c>
      <c r="GT95">
        <f>((1-$E95)^GT$3)*$E95*((1+r_typical)^(-GT$3))</f>
        <v>0</v>
      </c>
      <c r="GU95">
        <f>((1-$E95)^GU$3)*$E95*((1+r_typical)^(-GU$3))</f>
        <v>0</v>
      </c>
      <c r="GV95">
        <f>((1-$E95)^GV$3)*$E95*((1+r_typical)^(-GV$3))</f>
        <v>0</v>
      </c>
      <c r="GW95">
        <f>((1-$E95)^GW$3)*$E95*((1+r_typical)^(-GW$3))</f>
        <v>0</v>
      </c>
      <c r="GX95">
        <f>((1-$E95)^GX$3)*$E95*((1+r_typical)^(-GX$3))</f>
        <v>0</v>
      </c>
      <c r="GY95">
        <f t="shared" si="1"/>
        <v>0.92385786802030456</v>
      </c>
    </row>
    <row r="96" spans="1:207" x14ac:dyDescent="0.25">
      <c r="A96">
        <v>91</v>
      </c>
      <c r="B96">
        <f>((1-pf_test)^(A96-1))*pf_test*((1+r_typical)^(-A96))</f>
        <v>5.0074085100233255E-74</v>
      </c>
      <c r="E96">
        <v>0.92</v>
      </c>
      <c r="F96">
        <f>((1-$E96)^F$3)*$E96*((1+r_typical)^(-F$3))</f>
        <v>0.92</v>
      </c>
      <c r="G96">
        <f>((1-$E96)^G$3)*$E96*((1+r_typical)^(-G$3))</f>
        <v>1.2266666666666662E-2</v>
      </c>
      <c r="H96">
        <f>((1-$E96)^H$3)*$E96*((1+r_typical)^(-H$3))</f>
        <v>1.6355555555555538E-4</v>
      </c>
      <c r="I96">
        <f>((1-$E96)^I$3)*$E96*((1+r_typical)^(-I$3))</f>
        <v>2.1807407407407372E-6</v>
      </c>
      <c r="J96">
        <f>((1-$E96)^J$3)*$E96*((1+r_typical)^(-J$3))</f>
        <v>2.9076543209876483E-8</v>
      </c>
      <c r="K96">
        <f>((1-$E96)^K$3)*$E96*((1+r_typical)^(-K$3))</f>
        <v>3.8768724279835293E-10</v>
      </c>
      <c r="L96">
        <f>((1-$E96)^L$3)*$E96*((1+r_typical)^(-L$3))</f>
        <v>5.1691632373113685E-12</v>
      </c>
      <c r="M96">
        <f>((1-$E96)^M$3)*$E96*((1+r_typical)^(-M$3))</f>
        <v>6.8922176497484891E-14</v>
      </c>
      <c r="N96">
        <f>((1-$E96)^N$3)*$E96*((1+r_typical)^(-N$3))</f>
        <v>9.1896235329979808E-16</v>
      </c>
      <c r="O96">
        <f>((1-$E96)^O$3)*$E96*((1+r_typical)^(-O$3))</f>
        <v>1.2252831377330632E-17</v>
      </c>
      <c r="P96">
        <f>((1-$E96)^P$3)*$E96*((1+r_typical)^(-P$3))</f>
        <v>1.6337108503107501E-19</v>
      </c>
      <c r="Q96">
        <f>((1-$E96)^Q$3)*$E96*((1+r_typical)^(-Q$3))</f>
        <v>2.1782811337476661E-21</v>
      </c>
      <c r="R96">
        <f>((1-$E96)^R$3)*$E96*((1+r_typical)^(-R$3))</f>
        <v>2.9043748449968868E-23</v>
      </c>
      <c r="S96">
        <f>((1-$E96)^S$3)*$E96*((1+r_typical)^(-S$3))</f>
        <v>3.8724997933291801E-25</v>
      </c>
      <c r="T96">
        <f>((1-$E96)^T$3)*$E96*((1+r_typical)^(-T$3))</f>
        <v>5.1633330577722371E-27</v>
      </c>
      <c r="U96">
        <f>((1-$E96)^U$3)*$E96*((1+r_typical)^(-U$3))</f>
        <v>6.8844440770296464E-29</v>
      </c>
      <c r="V96">
        <f>((1-$E96)^V$3)*$E96*((1+r_typical)^(-V$3))</f>
        <v>9.179258769372856E-31</v>
      </c>
      <c r="W96">
        <f>((1-$E96)^W$3)*$E96*((1+r_typical)^(-W$3))</f>
        <v>1.2239011692497138E-32</v>
      </c>
      <c r="X96">
        <f>((1-$E96)^X$3)*$E96*((1+r_typical)^(-X$3))</f>
        <v>1.6318682256662837E-34</v>
      </c>
      <c r="Y96">
        <f>((1-$E96)^Y$3)*$E96*((1+r_typical)^(-Y$3))</f>
        <v>2.1758243008883772E-36</v>
      </c>
      <c r="Z96">
        <f>((1-$E96)^Z$3)*$E96*((1+r_typical)^(-Z$3))</f>
        <v>2.9010990678511685E-38</v>
      </c>
      <c r="AA96">
        <f>((1-$E96)^AA$3)*$E96*((1+r_typical)^(-AA$3))</f>
        <v>3.8681320904682217E-40</v>
      </c>
      <c r="AB96">
        <f>((1-$E96)^AB$3)*$E96*((1+r_typical)^(-AB$3))</f>
        <v>5.1575094539576275E-42</v>
      </c>
      <c r="AC96">
        <f>((1-$E96)^AC$3)*$E96*((1+r_typical)^(-AC$3))</f>
        <v>6.8766792719435004E-44</v>
      </c>
      <c r="AD96">
        <f>((1-$E96)^AD$3)*$E96*((1+r_typical)^(-AD$3))</f>
        <v>9.1689056959246604E-46</v>
      </c>
      <c r="AE96">
        <f>((1-$E96)^AE$3)*$E96*((1+r_typical)^(-AE$3))</f>
        <v>1.2225207594566207E-47</v>
      </c>
      <c r="AF96">
        <f>((1-$E96)^AF$3)*$E96*((1+r_typical)^(-AF$3))</f>
        <v>1.6300276792754935E-49</v>
      </c>
      <c r="AG96">
        <f>((1-$E96)^AG$3)*$E96*((1+r_typical)^(-AG$3))</f>
        <v>2.1733702390339903E-51</v>
      </c>
      <c r="AH96">
        <f>((1-$E96)^AH$3)*$E96*((1+r_typical)^(-AH$3))</f>
        <v>2.8978269853786515E-53</v>
      </c>
      <c r="AI96">
        <f>((1-$E96)^AI$3)*$E96*((1+r_typical)^(-AI$3))</f>
        <v>3.8637693138382007E-55</v>
      </c>
      <c r="AJ96">
        <f>((1-$E96)^AJ$3)*$E96*((1+r_typical)^(-AJ$3))</f>
        <v>5.1516924184509313E-57</v>
      </c>
      <c r="AK96">
        <f>((1-$E96)^AK$3)*$E96*((1+r_typical)^(-AK$3))</f>
        <v>6.8689232246012396E-59</v>
      </c>
      <c r="AL96">
        <f>((1-$E96)^AL$3)*$E96*((1+r_typical)^(-AL$3))</f>
        <v>9.1585642994683124E-61</v>
      </c>
      <c r="AM96">
        <f>((1-$E96)^AM$3)*$E96*((1+r_typical)^(-AM$3))</f>
        <v>1.2211419065957744E-62</v>
      </c>
      <c r="AN96">
        <f>((1-$E96)^AN$3)*$E96*((1+r_typical)^(-AN$3))</f>
        <v>1.6281892087943652E-64</v>
      </c>
      <c r="AO96">
        <f>((1-$E96)^AO$3)*$E96*((1+r_typical)^(-AO$3))</f>
        <v>2.1709189450591524E-66</v>
      </c>
      <c r="AP96">
        <f>((1-$E96)^AP$3)*$E96*((1+r_typical)^(-AP$3))</f>
        <v>2.8945585934122013E-68</v>
      </c>
      <c r="AQ96">
        <f>((1-$E96)^AQ$3)*$E96*((1+r_typical)^(-AQ$3))</f>
        <v>3.8594114578829331E-70</v>
      </c>
      <c r="AR96">
        <f>((1-$E96)^AR$3)*$E96*((1+r_typical)^(-AR$3))</f>
        <v>5.1458819438439074E-72</v>
      </c>
      <c r="AS96">
        <f>((1-$E96)^AS$3)*$E96*((1+r_typical)^(-AS$3))</f>
        <v>6.8611759251252074E-74</v>
      </c>
      <c r="AT96">
        <f>((1-$E96)^AT$3)*$E96*((1+r_typical)^(-AT$3))</f>
        <v>9.1482345668336028E-76</v>
      </c>
      <c r="AU96">
        <f>((1-$E96)^AU$3)*$E96*((1+r_typical)^(-AU$3))</f>
        <v>1.2197646089111465E-77</v>
      </c>
      <c r="AV96">
        <f>((1-$E96)^AV$3)*$E96*((1+r_typical)^(-AV$3))</f>
        <v>1.6263528118815278E-79</v>
      </c>
      <c r="AW96">
        <f>((1-$E96)^AW$3)*$E96*((1+r_typical)^(-AW$3))</f>
        <v>2.1684704158420366E-81</v>
      </c>
      <c r="AX96">
        <f>((1-$E96)^AX$3)*$E96*((1+r_typical)^(-AX$3))</f>
        <v>2.8912938877893803E-83</v>
      </c>
      <c r="AY96">
        <f>((1-$E96)^AY$3)*$E96*((1+r_typical)^(-AY$3))</f>
        <v>3.8550585170525046E-85</v>
      </c>
      <c r="AZ96">
        <f>((1-$E96)^AZ$3)*$E96*((1+r_typical)^(-AZ$3))</f>
        <v>5.1400780227366697E-87</v>
      </c>
      <c r="BA96">
        <f>((1-$E96)^BA$3)*$E96*((1+r_typical)^(-BA$3))</f>
        <v>6.853437363648891E-89</v>
      </c>
      <c r="BB96">
        <f>((1-$E96)^BB$3)*$E96*((1+r_typical)^(-BB$3))</f>
        <v>9.1379164848651824E-91</v>
      </c>
      <c r="BC96">
        <f>((1-$E96)^BC$3)*$E96*((1+r_typical)^(-BC$3))</f>
        <v>1.2183888646486905E-92</v>
      </c>
      <c r="BD96">
        <f>((1-$E96)^BD$3)*$E96*((1+r_typical)^(-BD$3))</f>
        <v>1.6245184861982529E-94</v>
      </c>
      <c r="BE96">
        <f>((1-$E96)^BE$3)*$E96*((1+r_typical)^(-BE$3))</f>
        <v>2.1660246482643362E-96</v>
      </c>
      <c r="BF96">
        <f>((1-$E96)^BF$3)*$E96*((1+r_typical)^(-BF$3))</f>
        <v>2.8880328643524467E-98</v>
      </c>
      <c r="BG96">
        <f>((1-$E96)^BG$3)*$E96*((1+r_typical)^(-BG$3))</f>
        <v>3.8507104858032593E-100</v>
      </c>
      <c r="BH96">
        <f>((1-$E96)^BH$3)*$E96*((1+r_typical)^(-BH$3))</f>
        <v>5.1342806477376764E-102</v>
      </c>
      <c r="BI96">
        <f>((1-$E96)^BI$3)*$E96*((1+r_typical)^(-BI$3))</f>
        <v>6.845707530316901E-104</v>
      </c>
      <c r="BJ96">
        <f>((1-$E96)^BJ$3)*$E96*((1+r_typical)^(-BJ$3))</f>
        <v>9.1276100404225277E-106</v>
      </c>
      <c r="BK96">
        <f>((1-$E96)^BK$3)*$E96*((1+r_typical)^(-BK$3))</f>
        <v>1.2170146720563363E-107</v>
      </c>
      <c r="BL96">
        <f>((1-$E96)^BL$3)*$E96*((1+r_typical)^(-BL$3))</f>
        <v>1.6226862294084475E-109</v>
      </c>
      <c r="BM96">
        <f>((1-$E96)^BM$3)*$E96*((1+r_typical)^(-BM$3))</f>
        <v>2.1635816392112625E-111</v>
      </c>
      <c r="BN96">
        <f>((1-$E96)^BN$3)*$E96*((1+r_typical)^(-BN$3))</f>
        <v>2.8847755189483486E-113</v>
      </c>
      <c r="BO96">
        <f>((1-$E96)^BO$3)*$E96*((1+r_typical)^(-BO$3))</f>
        <v>3.846367358597795E-115</v>
      </c>
      <c r="BP96">
        <f>((1-$E96)^BP$3)*$E96*((1+r_typical)^(-BP$3))</f>
        <v>5.1284898114637243E-117</v>
      </c>
      <c r="BQ96">
        <f>((1-$E96)^BQ$3)*$E96*((1+r_typical)^(-BQ$3))</f>
        <v>6.8379864152849656E-119</v>
      </c>
      <c r="BR96">
        <f>((1-$E96)^BR$3)*$E96*((1+r_typical)^(-BR$3))</f>
        <v>9.1173152203799461E-121</v>
      </c>
      <c r="BS96">
        <f>((1-$E96)^BS$3)*$E96*((1+r_typical)^(-BS$3))</f>
        <v>1.215642029383992E-122</v>
      </c>
      <c r="BT96">
        <f>((1-$E96)^BT$3)*$E96*((1+r_typical)^(-BT$3))</f>
        <v>1.6208560391786555E-124</v>
      </c>
      <c r="BU96">
        <f>((1-$E96)^BU$3)*$E96*((1+r_typical)^(-BU$3))</f>
        <v>2.1611413855715396E-126</v>
      </c>
      <c r="BV96">
        <f>((1-$E96)^BV$3)*$E96*((1+r_typical)^(-BV$3))</f>
        <v>2.8815218474287177E-128</v>
      </c>
      <c r="BW96">
        <f>((1-$E96)^BW$3)*$E96*((1+r_typical)^(-BW$3))</f>
        <v>3.8420291299049546E-130</v>
      </c>
      <c r="BX96">
        <f>((1-$E96)^BX$3)*$E96*((1+r_typical)^(-BX$3))</f>
        <v>5.1227055065399357E-132</v>
      </c>
      <c r="BY96">
        <f>((1-$E96)^BY$3)*$E96*((1+r_typical)^(-BY$3))</f>
        <v>6.8302740087199117E-134</v>
      </c>
      <c r="BZ96">
        <f>((1-$E96)^BZ$3)*$E96*((1+r_typical)^(-BZ$3))</f>
        <v>9.107032011626545E-136</v>
      </c>
      <c r="CA96">
        <f>((1-$E96)^CA$3)*$E96*((1+r_typical)^(-CA$3))</f>
        <v>1.2142709348835389E-137</v>
      </c>
      <c r="CB96">
        <f>((1-$E96)^CB$3)*$E96*((1+r_typical)^(-CB$3))</f>
        <v>1.6190279131780507E-139</v>
      </c>
      <c r="CC96">
        <f>((1-$E96)^CC$3)*$E96*((1+r_typical)^(-CC$3))</f>
        <v>2.1587038842374E-141</v>
      </c>
      <c r="CD96">
        <f>((1-$E96)^CD$3)*$E96*((1+r_typical)^(-CD$3))</f>
        <v>2.8782718456498648E-143</v>
      </c>
      <c r="CE96">
        <f>((1-$E96)^CE$3)*$E96*((1+r_typical)^(-CE$3))</f>
        <v>3.8376957941998178E-145</v>
      </c>
      <c r="CF96">
        <f>((1-$E96)^CF$3)*$E96*((1+r_typical)^(-CF$3))</f>
        <v>5.1169277255997536E-147</v>
      </c>
      <c r="CG96">
        <f>((1-$E96)^CG$3)*$E96*((1+r_typical)^(-CG$3))</f>
        <v>6.8225703007996698E-149</v>
      </c>
      <c r="CH96">
        <f>((1-$E96)^CH$3)*$E96*((1+r_typical)^(-CH$3))</f>
        <v>9.0967604010662222E-151</v>
      </c>
      <c r="CI96">
        <f>((1-$E96)^CI$3)*$E96*((1+r_typical)^(-CI$3))</f>
        <v>1.212901386808829E-152</v>
      </c>
      <c r="CJ96">
        <f>((1-$E96)^CJ$3)*$E96*((1+r_typical)^(-CJ$3))</f>
        <v>1.6172018490784374E-154</v>
      </c>
      <c r="CK96">
        <f>((1-$E96)^CK$3)*$E96*((1+r_typical)^(-CK$3))</f>
        <v>2.1562691321045821E-156</v>
      </c>
      <c r="CL96">
        <f>((1-$E96)^CL$3)*$E96*((1+r_typical)^(-CL$3))</f>
        <v>2.8750255094727748E-158</v>
      </c>
      <c r="CM96">
        <f>((1-$E96)^CM$3)*$E96*((1+r_typical)^(-CM$3))</f>
        <v>3.8333673459636973E-160</v>
      </c>
      <c r="CN96">
        <f>((1-$E96)^CN$3)*$E96*((1+r_typical)^(-CN$3))</f>
        <v>5.1111564612849284E-162</v>
      </c>
      <c r="CO96">
        <f>((1-$E96)^CO$3)*$E96*((1+r_typical)^(-CO$3))</f>
        <v>6.8148752817132328E-164</v>
      </c>
      <c r="CP96">
        <f>((1-$E96)^CP$3)*$E96*((1+r_typical)^(-CP$3))</f>
        <v>9.0865003756176382E-166</v>
      </c>
      <c r="CQ96">
        <f>((1-$E96)^CQ$3)*$E96*((1+r_typical)^(-CQ$3))</f>
        <v>1.2115333834156846E-167</v>
      </c>
      <c r="CR96">
        <f>((1-$E96)^CR$3)*$E96*((1+r_typical)^(-CR$3))</f>
        <v>1.6153778445542451E-169</v>
      </c>
      <c r="CS96">
        <f>((1-$E96)^CS$3)*$E96*((1+r_typical)^(-CS$3))</f>
        <v>2.1538371260723259E-171</v>
      </c>
      <c r="CT96">
        <f>((1-$E96)^CT$3)*$E96*((1+r_typical)^(-CT$3))</f>
        <v>2.8717828347630998E-173</v>
      </c>
      <c r="CU96">
        <f>((1-$E96)^CU$3)*$E96*((1+r_typical)^(-CU$3))</f>
        <v>3.8290437796841307E-175</v>
      </c>
      <c r="CV96">
        <f>((1-$E96)^CV$3)*$E96*((1+r_typical)^(-CV$3))</f>
        <v>5.1053917062455044E-177</v>
      </c>
      <c r="CW96">
        <f>((1-$E96)^CW$3)*$E96*((1+r_typical)^(-CW$3))</f>
        <v>6.8071889416606706E-179</v>
      </c>
      <c r="CX96">
        <f>((1-$E96)^CX$3)*$E96*((1+r_typical)^(-CX$3))</f>
        <v>9.0762519222142205E-181</v>
      </c>
      <c r="CY96">
        <f>((1-$E96)^CY$3)*$E96*((1+r_typical)^(-CY$3))</f>
        <v>1.2101669229618956E-182</v>
      </c>
      <c r="CZ96">
        <f>((1-$E96)^CZ$3)*$E96*((1+r_typical)^(-CZ$3))</f>
        <v>1.6135558972825269E-184</v>
      </c>
      <c r="DA96">
        <f>((1-$E96)^DA$3)*$E96*((1+r_typical)^(-DA$3))</f>
        <v>2.1514078630433678E-186</v>
      </c>
      <c r="DB96">
        <f>((1-$E96)^DB$3)*$E96*((1+r_typical)^(-DB$3))</f>
        <v>2.8685438173911547E-188</v>
      </c>
      <c r="DC96">
        <f>((1-$E96)^DC$3)*$E96*((1+r_typical)^(-DC$3))</f>
        <v>3.8247250898548719E-190</v>
      </c>
      <c r="DD96">
        <f>((1-$E96)^DD$3)*$E96*((1+r_typical)^(-DD$3))</f>
        <v>5.0996334531398256E-192</v>
      </c>
      <c r="DE96">
        <f>((1-$E96)^DE$3)*$E96*((1+r_typical)^(-DE$3))</f>
        <v>6.7995112708530985E-194</v>
      </c>
      <c r="DF96">
        <f>((1-$E96)^DF$3)*$E96*((1+r_typical)^(-DF$3))</f>
        <v>9.0660150278041243E-196</v>
      </c>
      <c r="DG96">
        <f>((1-$E96)^DG$3)*$E96*((1+r_typical)^(-DG$3))</f>
        <v>1.2088020037072161E-197</v>
      </c>
      <c r="DH96">
        <f>((1-$E96)^DH$3)*$E96*((1+r_typical)^(-DH$3))</f>
        <v>1.611736004942954E-199</v>
      </c>
      <c r="DI96">
        <f>((1-$E96)^DI$3)*$E96*((1+r_typical)^(-DI$3))</f>
        <v>2.1489813399239381E-201</v>
      </c>
      <c r="DJ96">
        <f>((1-$E96)^DJ$3)*$E96*((1+r_typical)^(-DJ$3))</f>
        <v>2.8653084532319154E-203</v>
      </c>
      <c r="DK96">
        <f>((1-$E96)^DK$3)*$E96*((1+r_typical)^(-DK$3))</f>
        <v>3.8204112709758849E-205</v>
      </c>
      <c r="DL96">
        <f>((1-$E96)^DL$3)*$E96*((1+r_typical)^(-DL$3))</f>
        <v>5.0938816946345103E-207</v>
      </c>
      <c r="DM96">
        <f>((1-$E96)^DM$3)*$E96*((1+r_typical)^(-DM$3))</f>
        <v>6.7918422595126783E-209</v>
      </c>
      <c r="DN96">
        <f>((1-$E96)^DN$3)*$E96*((1+r_typical)^(-DN$3))</f>
        <v>9.0557896793502328E-211</v>
      </c>
      <c r="DO96">
        <f>((1-$E96)^DO$3)*$E96*((1+r_typical)^(-DO$3))</f>
        <v>1.2074386239133638E-212</v>
      </c>
      <c r="DP96">
        <f>((1-$E96)^DP$3)*$E96*((1+r_typical)^(-DP$3))</f>
        <v>1.6099181652178172E-214</v>
      </c>
      <c r="DQ96">
        <f>((1-$E96)^DQ$3)*$E96*((1+r_typical)^(-DQ$3))</f>
        <v>2.1465575536237554E-216</v>
      </c>
      <c r="DR96">
        <f>((1-$E96)^DR$3)*$E96*((1+r_typical)^(-DR$3))</f>
        <v>2.8620767381650062E-218</v>
      </c>
      <c r="DS96">
        <f>((1-$E96)^DS$3)*$E96*((1+r_typical)^(-DS$3))</f>
        <v>3.8161023175533383E-220</v>
      </c>
      <c r="DT96">
        <f>((1-$E96)^DT$3)*$E96*((1+r_typical)^(-DT$3))</f>
        <v>5.0881364234044484E-222</v>
      </c>
      <c r="DU96">
        <f>((1-$E96)^DU$3)*$E96*((1+r_typical)^(-DU$3))</f>
        <v>6.7841818978725958E-224</v>
      </c>
      <c r="DV96">
        <f>((1-$E96)^DV$3)*$E96*((1+r_typical)^(-DV$3))</f>
        <v>9.0455758638301207E-226</v>
      </c>
      <c r="DW96">
        <f>((1-$E96)^DW$3)*$E96*((1+r_typical)^(-DW$3))</f>
        <v>1.2060767818440155E-227</v>
      </c>
      <c r="DX96">
        <f>((1-$E96)^DX$3)*$E96*((1+r_typical)^(-DX$3))</f>
        <v>1.60810237579202E-229</v>
      </c>
      <c r="DY96">
        <f>((1-$E96)^DY$3)*$E96*((1+r_typical)^(-DY$3))</f>
        <v>2.1441365010560257E-231</v>
      </c>
      <c r="DZ96">
        <f>((1-$E96)^DZ$3)*$E96*((1+r_typical)^(-DZ$3))</f>
        <v>2.8588486680746989E-233</v>
      </c>
      <c r="EA96">
        <f>((1-$E96)^EA$3)*$E96*((1+r_typical)^(-EA$3))</f>
        <v>3.8117982240995961E-235</v>
      </c>
      <c r="EB96">
        <f>((1-$E96)^EB$3)*$E96*((1+r_typical)^(-EB$3))</f>
        <v>5.0823976321327922E-237</v>
      </c>
      <c r="EC96">
        <f>((1-$E96)^EC$3)*$E96*((1+r_typical)^(-EC$3))</f>
        <v>6.776530176177056E-239</v>
      </c>
      <c r="ED96">
        <f>((1-$E96)^ED$3)*$E96*((1+r_typical)^(-ED$3))</f>
        <v>9.0353735682360675E-241</v>
      </c>
      <c r="EE96">
        <f>((1-$E96)^EE$3)*$E96*((1+r_typical)^(-EE$3))</f>
        <v>1.2047164757648082E-242</v>
      </c>
      <c r="EF96">
        <f>((1-$E96)^EF$3)*$E96*((1+r_typical)^(-EF$3))</f>
        <v>1.6062886343530769E-244</v>
      </c>
      <c r="EG96">
        <f>((1-$E96)^EG$3)*$E96*((1+r_typical)^(-EG$3))</f>
        <v>2.1417181791374348E-246</v>
      </c>
      <c r="EH96">
        <f>((1-$E96)^EH$3)*$E96*((1+r_typical)^(-EH$3))</f>
        <v>2.8556242388499115E-248</v>
      </c>
      <c r="EI96">
        <f>((1-$E96)^EI$3)*$E96*((1+r_typical)^(-EI$3))</f>
        <v>3.8074989851332129E-250</v>
      </c>
      <c r="EJ96">
        <f>((1-$E96)^EJ$3)*$E96*((1+r_typical)^(-EJ$3))</f>
        <v>5.0766653135109469E-252</v>
      </c>
      <c r="EK96">
        <f>((1-$E96)^EK$3)*$E96*((1+r_typical)^(-EK$3))</f>
        <v>6.7688870846812618E-254</v>
      </c>
      <c r="EL96">
        <f>((1-$E96)^EL$3)*$E96*((1+r_typical)^(-EL$3))</f>
        <v>9.0251827795750101E-256</v>
      </c>
      <c r="EM96">
        <f>((1-$E96)^EM$3)*$E96*((1+r_typical)^(-EM$3))</f>
        <v>1.2033577039433341E-257</v>
      </c>
      <c r="EN96">
        <f>((1-$E96)^EN$3)*$E96*((1+r_typical)^(-EN$3))</f>
        <v>1.604476938591111E-259</v>
      </c>
      <c r="EO96">
        <f>((1-$E96)^EO$3)*$E96*((1+r_typical)^(-EO$3))</f>
        <v>2.1393025847881469E-261</v>
      </c>
      <c r="EP96">
        <f>((1-$E96)^EP$3)*$E96*((1+r_typical)^(-EP$3))</f>
        <v>2.8524034463841947E-263</v>
      </c>
      <c r="EQ96">
        <f>((1-$E96)^EQ$3)*$E96*((1+r_typical)^(-EQ$3))</f>
        <v>3.8032045951789238E-265</v>
      </c>
      <c r="ER96">
        <f>((1-$E96)^ER$3)*$E96*((1+r_typical)^(-ER$3))</f>
        <v>5.0709394602385628E-267</v>
      </c>
      <c r="ES96">
        <f>((1-$E96)^ES$3)*$E96*((1+r_typical)^(-ES$3))</f>
        <v>6.7612526136514139E-269</v>
      </c>
      <c r="ET96">
        <f>((1-$E96)^ET$3)*$E96*((1+r_typical)^(-ET$3))</f>
        <v>9.0150034848685478E-271</v>
      </c>
      <c r="EU96">
        <f>((1-$E96)^EU$3)*$E96*((1+r_typical)^(-EU$3))</f>
        <v>1.202000464649139E-272</v>
      </c>
      <c r="EV96">
        <f>((1-$E96)^EV$3)*$E96*((1+r_typical)^(-EV$3))</f>
        <v>1.6026672861988507E-274</v>
      </c>
      <c r="EW96">
        <f>((1-$E96)^EW$3)*$E96*((1+r_typical)^(-EW$3))</f>
        <v>2.1368897149318006E-276</v>
      </c>
      <c r="EX96">
        <f>((1-$E96)^EX$3)*$E96*((1+r_typical)^(-EX$3))</f>
        <v>2.8491862865757324E-278</v>
      </c>
      <c r="EY96">
        <f>((1-$E96)^EY$3)*$E96*((1+r_typical)^(-EY$3))</f>
        <v>3.7989150487676404E-280</v>
      </c>
      <c r="EZ96">
        <f>((1-$E96)^EZ$3)*$E96*((1+r_typical)^(-EZ$3))</f>
        <v>5.0652200650235177E-282</v>
      </c>
      <c r="FA96">
        <f>((1-$E96)^FA$3)*$E96*((1+r_typical)^(-FA$3))</f>
        <v>6.7536267533646875E-284</v>
      </c>
      <c r="FB96">
        <f>((1-$E96)^FB$3)*$E96*((1+r_typical)^(-FB$3))</f>
        <v>9.0048356711529125E-286</v>
      </c>
      <c r="FC96">
        <f>((1-$E96)^FC$3)*$E96*((1+r_typical)^(-FC$3))</f>
        <v>1.2006447561537211E-287</v>
      </c>
      <c r="FD96">
        <f>((1-$E96)^FD$3)*$E96*((1+r_typical)^(-FD$3))</f>
        <v>1.6008596748716271E-289</v>
      </c>
      <c r="FE96">
        <f>((1-$E96)^FE$3)*$E96*((1+r_typical)^(-FE$3))</f>
        <v>2.1344795664955018E-291</v>
      </c>
      <c r="FF96">
        <f>((1-$E96)^FF$3)*$E96*((1+r_typical)^(-FF$3))</f>
        <v>2.8459727553273346E-293</v>
      </c>
      <c r="FG96">
        <f>((1-$E96)^FG$3)*$E96*((1+r_typical)^(-FG$3))</f>
        <v>3.7946303404364433E-295</v>
      </c>
      <c r="FH96">
        <f>((1-$E96)^FH$3)*$E96*((1+r_typical)^(-FH$3))</f>
        <v>5.0595071205819216E-297</v>
      </c>
      <c r="FI96">
        <f>((1-$E96)^FI$3)*$E96*((1+r_typical)^(-FI$3))</f>
        <v>6.7460094941092265E-299</v>
      </c>
      <c r="FJ96">
        <f>((1-$E96)^FJ$3)*$E96*((1+r_typical)^(-FJ$3))</f>
        <v>8.9946793254789622E-301</v>
      </c>
      <c r="FK96">
        <f>((1-$E96)^FK$3)*$E96*((1+r_typical)^(-FK$3))</f>
        <v>1.1992905767305281E-302</v>
      </c>
      <c r="FL96">
        <f>((1-$E96)^FL$3)*$E96*((1+r_typical)^(-FL$3))</f>
        <v>1.5990541023073698E-304</v>
      </c>
      <c r="FM96">
        <f>((1-$E96)^FM$3)*$E96*((1+r_typical)^(-FM$3))</f>
        <v>2.132072136409825E-306</v>
      </c>
      <c r="FN96">
        <f>((1-$E96)^FN$3)*$E96*((1+r_typical)^(-FN$3))</f>
        <v>2.8427628485464309E-308</v>
      </c>
      <c r="FO96">
        <f>((1-$E96)^FO$3)*$E96*((1+r_typical)^(-FO$3))</f>
        <v>0</v>
      </c>
      <c r="FP96">
        <f>((1-$E96)^FP$3)*$E96*((1+r_typical)^(-FP$3))</f>
        <v>0</v>
      </c>
      <c r="FQ96">
        <f>((1-$E96)^FQ$3)*$E96*((1+r_typical)^(-FQ$3))</f>
        <v>0</v>
      </c>
      <c r="FR96">
        <f>((1-$E96)^FR$3)*$E96*((1+r_typical)^(-FR$3))</f>
        <v>0</v>
      </c>
      <c r="FS96">
        <f>((1-$E96)^FS$3)*$E96*((1+r_typical)^(-FS$3))</f>
        <v>0</v>
      </c>
      <c r="FT96">
        <f>((1-$E96)^FT$3)*$E96*((1+r_typical)^(-FT$3))</f>
        <v>0</v>
      </c>
      <c r="FU96">
        <f>((1-$E96)^FU$3)*$E96*((1+r_typical)^(-FU$3))</f>
        <v>0</v>
      </c>
      <c r="FV96">
        <f>((1-$E96)^FV$3)*$E96*((1+r_typical)^(-FV$3))</f>
        <v>0</v>
      </c>
      <c r="FW96">
        <f>((1-$E96)^FW$3)*$E96*((1+r_typical)^(-FW$3))</f>
        <v>0</v>
      </c>
      <c r="FX96">
        <f>((1-$E96)^FX$3)*$E96*((1+r_typical)^(-FX$3))</f>
        <v>0</v>
      </c>
      <c r="FY96">
        <f>((1-$E96)^FY$3)*$E96*((1+r_typical)^(-FY$3))</f>
        <v>0</v>
      </c>
      <c r="FZ96">
        <f>((1-$E96)^FZ$3)*$E96*((1+r_typical)^(-FZ$3))</f>
        <v>0</v>
      </c>
      <c r="GA96">
        <f>((1-$E96)^GA$3)*$E96*((1+r_typical)^(-GA$3))</f>
        <v>0</v>
      </c>
      <c r="GB96">
        <f>((1-$E96)^GB$3)*$E96*((1+r_typical)^(-GB$3))</f>
        <v>0</v>
      </c>
      <c r="GC96">
        <f>((1-$E96)^GC$3)*$E96*((1+r_typical)^(-GC$3))</f>
        <v>0</v>
      </c>
      <c r="GD96">
        <f>((1-$E96)^GD$3)*$E96*((1+r_typical)^(-GD$3))</f>
        <v>0</v>
      </c>
      <c r="GE96">
        <f>((1-$E96)^GE$3)*$E96*((1+r_typical)^(-GE$3))</f>
        <v>0</v>
      </c>
      <c r="GF96">
        <f>((1-$E96)^GF$3)*$E96*((1+r_typical)^(-GF$3))</f>
        <v>0</v>
      </c>
      <c r="GG96">
        <f>((1-$E96)^GG$3)*$E96*((1+r_typical)^(-GG$3))</f>
        <v>0</v>
      </c>
      <c r="GH96">
        <f>((1-$E96)^GH$3)*$E96*((1+r_typical)^(-GH$3))</f>
        <v>0</v>
      </c>
      <c r="GI96">
        <f>((1-$E96)^GI$3)*$E96*((1+r_typical)^(-GI$3))</f>
        <v>0</v>
      </c>
      <c r="GJ96">
        <f>((1-$E96)^GJ$3)*$E96*((1+r_typical)^(-GJ$3))</f>
        <v>0</v>
      </c>
      <c r="GK96">
        <f>((1-$E96)^GK$3)*$E96*((1+r_typical)^(-GK$3))</f>
        <v>0</v>
      </c>
      <c r="GL96">
        <f>((1-$E96)^GL$3)*$E96*((1+r_typical)^(-GL$3))</f>
        <v>0</v>
      </c>
      <c r="GM96">
        <f>((1-$E96)^GM$3)*$E96*((1+r_typical)^(-GM$3))</f>
        <v>0</v>
      </c>
      <c r="GN96">
        <f>((1-$E96)^GN$3)*$E96*((1+r_typical)^(-GN$3))</f>
        <v>0</v>
      </c>
      <c r="GO96">
        <f>((1-$E96)^GO$3)*$E96*((1+r_typical)^(-GO$3))</f>
        <v>0</v>
      </c>
      <c r="GP96">
        <f>((1-$E96)^GP$3)*$E96*((1+r_typical)^(-GP$3))</f>
        <v>0</v>
      </c>
      <c r="GQ96">
        <f>((1-$E96)^GQ$3)*$E96*((1+r_typical)^(-GQ$3))</f>
        <v>0</v>
      </c>
      <c r="GR96">
        <f>((1-$E96)^GR$3)*$E96*((1+r_typical)^(-GR$3))</f>
        <v>0</v>
      </c>
      <c r="GS96">
        <f>((1-$E96)^GS$3)*$E96*((1+r_typical)^(-GS$3))</f>
        <v>0</v>
      </c>
      <c r="GT96">
        <f>((1-$E96)^GT$3)*$E96*((1+r_typical)^(-GT$3))</f>
        <v>0</v>
      </c>
      <c r="GU96">
        <f>((1-$E96)^GU$3)*$E96*((1+r_typical)^(-GU$3))</f>
        <v>0</v>
      </c>
      <c r="GV96">
        <f>((1-$E96)^GV$3)*$E96*((1+r_typical)^(-GV$3))</f>
        <v>0</v>
      </c>
      <c r="GW96">
        <f>((1-$E96)^GW$3)*$E96*((1+r_typical)^(-GW$3))</f>
        <v>0</v>
      </c>
      <c r="GX96">
        <f>((1-$E96)^GX$3)*$E96*((1+r_typical)^(-GX$3))</f>
        <v>0</v>
      </c>
      <c r="GY96">
        <f t="shared" si="1"/>
        <v>0.93243243243243246</v>
      </c>
    </row>
    <row r="97" spans="1:207" x14ac:dyDescent="0.25">
      <c r="A97">
        <v>92</v>
      </c>
      <c r="B97">
        <f>((1-pf_test)^(A97-1))*pf_test*((1+r_typical)^(-A97))</f>
        <v>8.1787672330380974E-75</v>
      </c>
      <c r="E97">
        <v>0.93</v>
      </c>
      <c r="F97">
        <f>((1-$E97)^F$3)*$E97*((1+r_typical)^(-F$3))</f>
        <v>0.93</v>
      </c>
      <c r="G97">
        <f>((1-$E97)^G$3)*$E97*((1+r_typical)^(-G$3))</f>
        <v>1.0849999999999993E-2</v>
      </c>
      <c r="H97">
        <f>((1-$E97)^H$3)*$E97*((1+r_typical)^(-H$3))</f>
        <v>1.2658333333333315E-4</v>
      </c>
      <c r="I97">
        <f>((1-$E97)^I$3)*$E97*((1+r_typical)^(-I$3))</f>
        <v>1.4768055555555525E-6</v>
      </c>
      <c r="J97">
        <f>((1-$E97)^J$3)*$E97*((1+r_typical)^(-J$3))</f>
        <v>1.7229398148148097E-8</v>
      </c>
      <c r="K97">
        <f>((1-$E97)^K$3)*$E97*((1+r_typical)^(-K$3))</f>
        <v>2.0100964506172771E-10</v>
      </c>
      <c r="L97">
        <f>((1-$E97)^L$3)*$E97*((1+r_typical)^(-L$3))</f>
        <v>2.3451125257201546E-12</v>
      </c>
      <c r="M97">
        <f>((1-$E97)^M$3)*$E97*((1+r_typical)^(-M$3))</f>
        <v>2.7359646133401785E-14</v>
      </c>
      <c r="N97">
        <f>((1-$E97)^N$3)*$E97*((1+r_typical)^(-N$3))</f>
        <v>3.1919587155635388E-16</v>
      </c>
      <c r="O97">
        <f>((1-$E97)^O$3)*$E97*((1+r_typical)^(-O$3))</f>
        <v>3.7239518348241266E-18</v>
      </c>
      <c r="P97">
        <f>((1-$E97)^P$3)*$E97*((1+r_typical)^(-P$3))</f>
        <v>4.3446104739614768E-20</v>
      </c>
      <c r="Q97">
        <f>((1-$E97)^Q$3)*$E97*((1+r_typical)^(-Q$3))</f>
        <v>5.06871221962172E-22</v>
      </c>
      <c r="R97">
        <f>((1-$E97)^R$3)*$E97*((1+r_typical)^(-R$3))</f>
        <v>5.9134975895586692E-24</v>
      </c>
      <c r="S97">
        <f>((1-$E97)^S$3)*$E97*((1+r_typical)^(-S$3))</f>
        <v>6.8990805211517771E-26</v>
      </c>
      <c r="T97">
        <f>((1-$E97)^T$3)*$E97*((1+r_typical)^(-T$3))</f>
        <v>8.0489272746770654E-28</v>
      </c>
      <c r="U97">
        <f>((1-$E97)^U$3)*$E97*((1+r_typical)^(-U$3))</f>
        <v>9.3904151537899041E-30</v>
      </c>
      <c r="V97">
        <f>((1-$E97)^V$3)*$E97*((1+r_typical)^(-V$3))</f>
        <v>1.0955484346088212E-31</v>
      </c>
      <c r="W97">
        <f>((1-$E97)^W$3)*$E97*((1+r_typical)^(-W$3))</f>
        <v>1.2781398403769573E-33</v>
      </c>
      <c r="X97">
        <f>((1-$E97)^X$3)*$E97*((1+r_typical)^(-X$3))</f>
        <v>1.4911631471064491E-35</v>
      </c>
      <c r="Y97">
        <f>((1-$E97)^Y$3)*$E97*((1+r_typical)^(-Y$3))</f>
        <v>1.7396903382908557E-37</v>
      </c>
      <c r="Z97">
        <f>((1-$E97)^Z$3)*$E97*((1+r_typical)^(-Z$3))</f>
        <v>2.0296387280059973E-39</v>
      </c>
      <c r="AA97">
        <f>((1-$E97)^AA$3)*$E97*((1+r_typical)^(-AA$3))</f>
        <v>2.3679118493403285E-41</v>
      </c>
      <c r="AB97">
        <f>((1-$E97)^AB$3)*$E97*((1+r_typical)^(-AB$3))</f>
        <v>2.7625638242303818E-43</v>
      </c>
      <c r="AC97">
        <f>((1-$E97)^AC$3)*$E97*((1+r_typical)^(-AC$3))</f>
        <v>3.2229911282687758E-45</v>
      </c>
      <c r="AD97">
        <f>((1-$E97)^AD$3)*$E97*((1+r_typical)^(-AD$3))</f>
        <v>3.7601563163135689E-47</v>
      </c>
      <c r="AE97">
        <f>((1-$E97)^AE$3)*$E97*((1+r_typical)^(-AE$3))</f>
        <v>4.3868490356991602E-49</v>
      </c>
      <c r="AF97">
        <f>((1-$E97)^AF$3)*$E97*((1+r_typical)^(-AF$3))</f>
        <v>5.1179905416490169E-51</v>
      </c>
      <c r="AG97">
        <f>((1-$E97)^AG$3)*$E97*((1+r_typical)^(-AG$3))</f>
        <v>5.9709889652571825E-53</v>
      </c>
      <c r="AH97">
        <f>((1-$E97)^AH$3)*$E97*((1+r_typical)^(-AH$3))</f>
        <v>6.9661537928000406E-55</v>
      </c>
      <c r="AI97">
        <f>((1-$E97)^AI$3)*$E97*((1+r_typical)^(-AI$3))</f>
        <v>8.1271794249333744E-57</v>
      </c>
      <c r="AJ97">
        <f>((1-$E97)^AJ$3)*$E97*((1+r_typical)^(-AJ$3))</f>
        <v>9.4817093290889319E-59</v>
      </c>
      <c r="AK97">
        <f>((1-$E97)^AK$3)*$E97*((1+r_typical)^(-AK$3))</f>
        <v>1.1061994217270411E-60</v>
      </c>
      <c r="AL97">
        <f>((1-$E97)^AL$3)*$E97*((1+r_typical)^(-AL$3))</f>
        <v>1.2905659920148803E-62</v>
      </c>
      <c r="AM97">
        <f>((1-$E97)^AM$3)*$E97*((1+r_typical)^(-AM$3))</f>
        <v>1.5056603240173592E-64</v>
      </c>
      <c r="AN97">
        <f>((1-$E97)^AN$3)*$E97*((1+r_typical)^(-AN$3))</f>
        <v>1.7566037113535846E-66</v>
      </c>
      <c r="AO97">
        <f>((1-$E97)^AO$3)*$E97*((1+r_typical)^(-AO$3))</f>
        <v>2.049370996579181E-68</v>
      </c>
      <c r="AP97">
        <f>((1-$E97)^AP$3)*$E97*((1+r_typical)^(-AP$3))</f>
        <v>2.3909328293423754E-70</v>
      </c>
      <c r="AQ97">
        <f>((1-$E97)^AQ$3)*$E97*((1+r_typical)^(-AQ$3))</f>
        <v>2.7894216342327689E-72</v>
      </c>
      <c r="AR97">
        <f>((1-$E97)^AR$3)*$E97*((1+r_typical)^(-AR$3))</f>
        <v>3.2543252399382287E-74</v>
      </c>
      <c r="AS97">
        <f>((1-$E97)^AS$3)*$E97*((1+r_typical)^(-AS$3))</f>
        <v>3.796712779927931E-76</v>
      </c>
      <c r="AT97">
        <f>((1-$E97)^AT$3)*$E97*((1+r_typical)^(-AT$3))</f>
        <v>4.42949824324925E-78</v>
      </c>
      <c r="AU97">
        <f>((1-$E97)^AU$3)*$E97*((1+r_typical)^(-AU$3))</f>
        <v>5.1677479504574543E-80</v>
      </c>
      <c r="AV97">
        <f>((1-$E97)^AV$3)*$E97*((1+r_typical)^(-AV$3))</f>
        <v>6.0290392755336911E-82</v>
      </c>
      <c r="AW97">
        <f>((1-$E97)^AW$3)*$E97*((1+r_typical)^(-AW$3))</f>
        <v>7.0338791547893029E-84</v>
      </c>
      <c r="AX97">
        <f>((1-$E97)^AX$3)*$E97*((1+r_typical)^(-AX$3))</f>
        <v>8.2061923472541792E-86</v>
      </c>
      <c r="AY97">
        <f>((1-$E97)^AY$3)*$E97*((1+r_typical)^(-AY$3))</f>
        <v>9.5738910717965375E-88</v>
      </c>
      <c r="AZ97">
        <f>((1-$E97)^AZ$3)*$E97*((1+r_typical)^(-AZ$3))</f>
        <v>1.1169539583762616E-89</v>
      </c>
      <c r="BA97">
        <f>((1-$E97)^BA$3)*$E97*((1+r_typical)^(-BA$3))</f>
        <v>1.3031129514389711E-91</v>
      </c>
      <c r="BB97">
        <f>((1-$E97)^BB$3)*$E97*((1+r_typical)^(-BB$3))</f>
        <v>1.520298443345465E-93</v>
      </c>
      <c r="BC97">
        <f>((1-$E97)^BC$3)*$E97*((1+r_typical)^(-BC$3))</f>
        <v>1.773681517236375E-95</v>
      </c>
      <c r="BD97">
        <f>((1-$E97)^BD$3)*$E97*((1+r_typical)^(-BD$3))</f>
        <v>2.0692951034424363E-97</v>
      </c>
      <c r="BE97">
        <f>((1-$E97)^BE$3)*$E97*((1+r_typical)^(-BE$3))</f>
        <v>2.4141776206828396E-99</v>
      </c>
      <c r="BF97">
        <f>((1-$E97)^BF$3)*$E97*((1+r_typical)^(-BF$3))</f>
        <v>2.8165405574633116E-101</v>
      </c>
      <c r="BG97">
        <f>((1-$E97)^BG$3)*$E97*((1+r_typical)^(-BG$3))</f>
        <v>3.2859639837071934E-103</v>
      </c>
      <c r="BH97">
        <f>((1-$E97)^BH$3)*$E97*((1+r_typical)^(-BH$3))</f>
        <v>3.8336246476583902E-105</v>
      </c>
      <c r="BI97">
        <f>((1-$E97)^BI$3)*$E97*((1+r_typical)^(-BI$3))</f>
        <v>4.4725620889347863E-107</v>
      </c>
      <c r="BJ97">
        <f>((1-$E97)^BJ$3)*$E97*((1+r_typical)^(-BJ$3))</f>
        <v>5.2179891037572473E-109</v>
      </c>
      <c r="BK97">
        <f>((1-$E97)^BK$3)*$E97*((1+r_typical)^(-BK$3))</f>
        <v>6.0876539543834498E-111</v>
      </c>
      <c r="BL97">
        <f>((1-$E97)^BL$3)*$E97*((1+r_typical)^(-BL$3))</f>
        <v>7.1022629467806853E-113</v>
      </c>
      <c r="BM97">
        <f>((1-$E97)^BM$3)*$E97*((1+r_typical)^(-BM$3))</f>
        <v>8.2859734379107929E-115</v>
      </c>
      <c r="BN97">
        <f>((1-$E97)^BN$3)*$E97*((1+r_typical)^(-BN$3))</f>
        <v>9.6669690108959203E-117</v>
      </c>
      <c r="BO97">
        <f>((1-$E97)^BO$3)*$E97*((1+r_typical)^(-BO$3))</f>
        <v>1.1278130512711899E-118</v>
      </c>
      <c r="BP97">
        <f>((1-$E97)^BP$3)*$E97*((1+r_typical)^(-BP$3))</f>
        <v>1.3157818931497205E-120</v>
      </c>
      <c r="BQ97">
        <f>((1-$E97)^BQ$3)*$E97*((1+r_typical)^(-BQ$3))</f>
        <v>1.5350788753413395E-122</v>
      </c>
      <c r="BR97">
        <f>((1-$E97)^BR$3)*$E97*((1+r_typical)^(-BR$3))</f>
        <v>1.7909253545648944E-124</v>
      </c>
      <c r="BS97">
        <f>((1-$E97)^BS$3)*$E97*((1+r_typical)^(-BS$3))</f>
        <v>2.0894129136590419E-126</v>
      </c>
      <c r="BT97">
        <f>((1-$E97)^BT$3)*$E97*((1+r_typical)^(-BT$3))</f>
        <v>2.4376483992688804E-128</v>
      </c>
      <c r="BU97">
        <f>((1-$E97)^BU$3)*$E97*((1+r_typical)^(-BU$3))</f>
        <v>2.843923132480359E-130</v>
      </c>
      <c r="BV97">
        <f>((1-$E97)^BV$3)*$E97*((1+r_typical)^(-BV$3))</f>
        <v>3.3179103212270826E-132</v>
      </c>
      <c r="BW97">
        <f>((1-$E97)^BW$3)*$E97*((1+r_typical)^(-BW$3))</f>
        <v>3.8708953747649269E-134</v>
      </c>
      <c r="BX97">
        <f>((1-$E97)^BX$3)*$E97*((1+r_typical)^(-BX$3))</f>
        <v>4.5160446038924116E-136</v>
      </c>
      <c r="BY97">
        <f>((1-$E97)^BY$3)*$E97*((1+r_typical)^(-BY$3))</f>
        <v>5.2687187045411442E-138</v>
      </c>
      <c r="BZ97">
        <f>((1-$E97)^BZ$3)*$E97*((1+r_typical)^(-BZ$3))</f>
        <v>6.1468384886313298E-140</v>
      </c>
      <c r="CA97">
        <f>((1-$E97)^CA$3)*$E97*((1+r_typical)^(-CA$3))</f>
        <v>7.1713115700698784E-142</v>
      </c>
      <c r="CB97">
        <f>((1-$E97)^CB$3)*$E97*((1+r_typical)^(-CB$3))</f>
        <v>8.3665301650815187E-144</v>
      </c>
      <c r="CC97">
        <f>((1-$E97)^CC$3)*$E97*((1+r_typical)^(-CC$3))</f>
        <v>9.7609518592617652E-146</v>
      </c>
      <c r="CD97">
        <f>((1-$E97)^CD$3)*$E97*((1+r_typical)^(-CD$3))</f>
        <v>1.1387777169138718E-147</v>
      </c>
      <c r="CE97">
        <f>((1-$E97)^CE$3)*$E97*((1+r_typical)^(-CE$3))</f>
        <v>1.3285740030661828E-149</v>
      </c>
      <c r="CF97">
        <f>((1-$E97)^CF$3)*$E97*((1+r_typical)^(-CF$3))</f>
        <v>1.5500030035772122E-151</v>
      </c>
      <c r="CG97">
        <f>((1-$E97)^CG$3)*$E97*((1+r_typical)^(-CG$3))</f>
        <v>1.8083368375067463E-153</v>
      </c>
      <c r="CH97">
        <f>((1-$E97)^CH$3)*$E97*((1+r_typical)^(-CH$3))</f>
        <v>2.109726310424536E-155</v>
      </c>
      <c r="CI97">
        <f>((1-$E97)^CI$3)*$E97*((1+r_typical)^(-CI$3))</f>
        <v>2.4613473621619571E-157</v>
      </c>
      <c r="CJ97">
        <f>((1-$E97)^CJ$3)*$E97*((1+r_typical)^(-CJ$3))</f>
        <v>2.8715719225222804E-159</v>
      </c>
      <c r="CK97">
        <f>((1-$E97)^CK$3)*$E97*((1+r_typical)^(-CK$3))</f>
        <v>3.3501672429426581E-161</v>
      </c>
      <c r="CL97">
        <f>((1-$E97)^CL$3)*$E97*((1+r_typical)^(-CL$3))</f>
        <v>3.9085284500997652E-163</v>
      </c>
      <c r="CM97">
        <f>((1-$E97)^CM$3)*$E97*((1+r_typical)^(-CM$3))</f>
        <v>4.5599498584497226E-165</v>
      </c>
      <c r="CN97">
        <f>((1-$E97)^CN$3)*$E97*((1+r_typical)^(-CN$3))</f>
        <v>5.3199415015246735E-167</v>
      </c>
      <c r="CO97">
        <f>((1-$E97)^CO$3)*$E97*((1+r_typical)^(-CO$3))</f>
        <v>6.2065984184454477E-169</v>
      </c>
      <c r="CP97">
        <f>((1-$E97)^CP$3)*$E97*((1+r_typical)^(-CP$3))</f>
        <v>7.2410314881863504E-171</v>
      </c>
      <c r="CQ97">
        <f>((1-$E97)^CQ$3)*$E97*((1+r_typical)^(-CQ$3))</f>
        <v>8.4478700695507346E-173</v>
      </c>
      <c r="CR97">
        <f>((1-$E97)^CR$3)*$E97*((1+r_typical)^(-CR$3))</f>
        <v>9.8558484144758526E-175</v>
      </c>
      <c r="CS97">
        <f>((1-$E97)^CS$3)*$E97*((1+r_typical)^(-CS$3))</f>
        <v>1.1498489816888485E-176</v>
      </c>
      <c r="CT97">
        <f>((1-$E97)^CT$3)*$E97*((1+r_typical)^(-CT$3))</f>
        <v>1.3414904786369888E-178</v>
      </c>
      <c r="CU97">
        <f>((1-$E97)^CU$3)*$E97*((1+r_typical)^(-CU$3))</f>
        <v>1.5650722250764857E-180</v>
      </c>
      <c r="CV97">
        <f>((1-$E97)^CV$3)*$E97*((1+r_typical)^(-CV$3))</f>
        <v>1.8259175959225656E-182</v>
      </c>
      <c r="CW97">
        <f>((1-$E97)^CW$3)*$E97*((1+r_typical)^(-CW$3))</f>
        <v>2.1302371952429915E-184</v>
      </c>
      <c r="CX97">
        <f>((1-$E97)^CX$3)*$E97*((1+r_typical)^(-CX$3))</f>
        <v>2.4852767277834883E-186</v>
      </c>
      <c r="CY97">
        <f>((1-$E97)^CY$3)*$E97*((1+r_typical)^(-CY$3))</f>
        <v>2.8994895157474014E-188</v>
      </c>
      <c r="CZ97">
        <f>((1-$E97)^CZ$3)*$E97*((1+r_typical)^(-CZ$3))</f>
        <v>3.3827377683719657E-190</v>
      </c>
      <c r="DA97">
        <f>((1-$E97)^DA$3)*$E97*((1+r_typical)^(-DA$3))</f>
        <v>3.9465273964339574E-192</v>
      </c>
      <c r="DB97">
        <f>((1-$E97)^DB$3)*$E97*((1+r_typical)^(-DB$3))</f>
        <v>4.6042819625062789E-194</v>
      </c>
      <c r="DC97">
        <f>((1-$E97)^DC$3)*$E97*((1+r_typical)^(-DC$3))</f>
        <v>5.371662289590655E-196</v>
      </c>
      <c r="DD97">
        <f>((1-$E97)^DD$3)*$E97*((1+r_typical)^(-DD$3))</f>
        <v>6.2669393378557607E-198</v>
      </c>
      <c r="DE97">
        <f>((1-$E97)^DE$3)*$E97*((1+r_typical)^(-DE$3))</f>
        <v>7.311429227498382E-200</v>
      </c>
      <c r="DF97">
        <f>((1-$E97)^DF$3)*$E97*((1+r_typical)^(-DF$3))</f>
        <v>8.5300007654147736E-202</v>
      </c>
      <c r="DG97">
        <f>((1-$E97)^DG$3)*$E97*((1+r_typical)^(-DG$3))</f>
        <v>9.95166755965056E-204</v>
      </c>
      <c r="DH97">
        <f>((1-$E97)^DH$3)*$E97*((1+r_typical)^(-DH$3))</f>
        <v>1.1610278819592312E-205</v>
      </c>
      <c r="DI97">
        <f>((1-$E97)^DI$3)*$E97*((1+r_typical)^(-DI$3))</f>
        <v>1.3545325289524355E-207</v>
      </c>
      <c r="DJ97">
        <f>((1-$E97)^DJ$3)*$E97*((1+r_typical)^(-DJ$3))</f>
        <v>1.580287950444507E-209</v>
      </c>
      <c r="DK97">
        <f>((1-$E97)^DK$3)*$E97*((1+r_typical)^(-DK$3))</f>
        <v>1.8436692755185902E-211</v>
      </c>
      <c r="DL97">
        <f>((1-$E97)^DL$3)*$E97*((1+r_typical)^(-DL$3))</f>
        <v>2.1509474881050203E-213</v>
      </c>
      <c r="DM97">
        <f>((1-$E97)^DM$3)*$E97*((1+r_typical)^(-DM$3))</f>
        <v>2.509438736122522E-215</v>
      </c>
      <c r="DN97">
        <f>((1-$E97)^DN$3)*$E97*((1+r_typical)^(-DN$3))</f>
        <v>2.9276785254762733E-217</v>
      </c>
      <c r="DO97">
        <f>((1-$E97)^DO$3)*$E97*((1+r_typical)^(-DO$3))</f>
        <v>3.4156249463889837E-219</v>
      </c>
      <c r="DP97">
        <f>((1-$E97)^DP$3)*$E97*((1+r_typical)^(-DP$3))</f>
        <v>3.9848957707871438E-221</v>
      </c>
      <c r="DQ97">
        <f>((1-$E97)^DQ$3)*$E97*((1+r_typical)^(-DQ$3))</f>
        <v>4.6490450659183316E-223</v>
      </c>
      <c r="DR97">
        <f>((1-$E97)^DR$3)*$E97*((1+r_typical)^(-DR$3))</f>
        <v>5.4238859102380507E-225</v>
      </c>
      <c r="DS97">
        <f>((1-$E97)^DS$3)*$E97*((1+r_typical)^(-DS$3))</f>
        <v>6.3278668952777198E-227</v>
      </c>
      <c r="DT97">
        <f>((1-$E97)^DT$3)*$E97*((1+r_typical)^(-DT$3))</f>
        <v>7.3825113778240007E-229</v>
      </c>
      <c r="DU97">
        <f>((1-$E97)^DU$3)*$E97*((1+r_typical)^(-DU$3))</f>
        <v>8.6129299407946623E-231</v>
      </c>
      <c r="DV97">
        <f>((1-$E97)^DV$3)*$E97*((1+r_typical)^(-DV$3))</f>
        <v>1.004841826426043E-232</v>
      </c>
      <c r="DW97">
        <f>((1-$E97)^DW$3)*$E97*((1+r_typical)^(-DW$3))</f>
        <v>1.1723154641637165E-234</v>
      </c>
      <c r="DX97">
        <f>((1-$E97)^DX$3)*$E97*((1+r_typical)^(-DX$3))</f>
        <v>1.3677013748576681E-236</v>
      </c>
      <c r="DY97">
        <f>((1-$E97)^DY$3)*$E97*((1+r_typical)^(-DY$3))</f>
        <v>1.5956516040006117E-238</v>
      </c>
      <c r="DZ97">
        <f>((1-$E97)^DZ$3)*$E97*((1+r_typical)^(-DZ$3))</f>
        <v>1.8615935380007121E-240</v>
      </c>
      <c r="EA97">
        <f>((1-$E97)^EA$3)*$E97*((1+r_typical)^(-EA$3))</f>
        <v>2.171859127667496E-242</v>
      </c>
      <c r="EB97">
        <f>((1-$E97)^EB$3)*$E97*((1+r_typical)^(-EB$3))</f>
        <v>2.53383564894541E-244</v>
      </c>
      <c r="EC97">
        <f>((1-$E97)^EC$3)*$E97*((1+r_typical)^(-EC$3))</f>
        <v>2.9561415904363092E-246</v>
      </c>
      <c r="ED97">
        <f>((1-$E97)^ED$3)*$E97*((1+r_typical)^(-ED$3))</f>
        <v>3.4488318555090243E-248</v>
      </c>
      <c r="EE97">
        <f>((1-$E97)^EE$3)*$E97*((1+r_typical)^(-EE$3))</f>
        <v>4.023637164760526E-250</v>
      </c>
      <c r="EF97">
        <f>((1-$E97)^EF$3)*$E97*((1+r_typical)^(-EF$3))</f>
        <v>4.6942433588872773E-252</v>
      </c>
      <c r="EG97">
        <f>((1-$E97)^EG$3)*$E97*((1+r_typical)^(-EG$3))</f>
        <v>5.4766172520351519E-254</v>
      </c>
      <c r="EH97">
        <f>((1-$E97)^EH$3)*$E97*((1+r_typical)^(-EH$3))</f>
        <v>6.3893867940410068E-256</v>
      </c>
      <c r="EI97">
        <f>((1-$E97)^EI$3)*$E97*((1+r_typical)^(-EI$3))</f>
        <v>7.4542845930478347E-258</v>
      </c>
      <c r="EJ97">
        <f>((1-$E97)^EJ$3)*$E97*((1+r_typical)^(-EJ$3))</f>
        <v>8.6966653585558008E-260</v>
      </c>
      <c r="EK97">
        <f>((1-$E97)^EK$3)*$E97*((1+r_typical)^(-EK$3))</f>
        <v>1.0146109584981762E-261</v>
      </c>
      <c r="EL97">
        <f>((1-$E97)^EL$3)*$E97*((1+r_typical)^(-EL$3))</f>
        <v>1.1837127849145383E-263</v>
      </c>
      <c r="EM97">
        <f>((1-$E97)^EM$3)*$E97*((1+r_typical)^(-EM$3))</f>
        <v>1.3809982490669599E-265</v>
      </c>
      <c r="EN97">
        <f>((1-$E97)^EN$3)*$E97*((1+r_typical)^(-EN$3))</f>
        <v>1.6111646239114524E-267</v>
      </c>
      <c r="EO97">
        <f>((1-$E97)^EO$3)*$E97*((1+r_typical)^(-EO$3))</f>
        <v>1.879692061230026E-269</v>
      </c>
      <c r="EP97">
        <f>((1-$E97)^EP$3)*$E97*((1+r_typical)^(-EP$3))</f>
        <v>2.1929740714350291E-271</v>
      </c>
      <c r="EQ97">
        <f>((1-$E97)^EQ$3)*$E97*((1+r_typical)^(-EQ$3))</f>
        <v>2.5584697500075322E-273</v>
      </c>
      <c r="ER97">
        <f>((1-$E97)^ER$3)*$E97*((1+r_typical)^(-ER$3))</f>
        <v>2.9848813750087849E-275</v>
      </c>
      <c r="ES97">
        <f>((1-$E97)^ES$3)*$E97*((1+r_typical)^(-ES$3))</f>
        <v>3.4823616041769133E-277</v>
      </c>
      <c r="ET97">
        <f>((1-$E97)^ET$3)*$E97*((1+r_typical)^(-ET$3))</f>
        <v>4.062755204873064E-279</v>
      </c>
      <c r="EU97">
        <f>((1-$E97)^EU$3)*$E97*((1+r_typical)^(-EU$3))</f>
        <v>4.7398810723519033E-281</v>
      </c>
      <c r="EV97">
        <f>((1-$E97)^EV$3)*$E97*((1+r_typical)^(-EV$3))</f>
        <v>5.5298612510772153E-283</v>
      </c>
      <c r="EW97">
        <f>((1-$E97)^EW$3)*$E97*((1+r_typical)^(-EW$3))</f>
        <v>6.4515047929234139E-285</v>
      </c>
      <c r="EX97">
        <f>((1-$E97)^EX$3)*$E97*((1+r_typical)^(-EX$3))</f>
        <v>7.5267555917439776E-287</v>
      </c>
      <c r="EY97">
        <f>((1-$E97)^EY$3)*$E97*((1+r_typical)^(-EY$3))</f>
        <v>8.7812148570346348E-289</v>
      </c>
      <c r="EZ97">
        <f>((1-$E97)^EZ$3)*$E97*((1+r_typical)^(-EZ$3))</f>
        <v>1.0244750666540401E-290</v>
      </c>
      <c r="FA97">
        <f>((1-$E97)^FA$3)*$E97*((1+r_typical)^(-FA$3))</f>
        <v>1.1952209110963791E-292</v>
      </c>
      <c r="FB97">
        <f>((1-$E97)^FB$3)*$E97*((1+r_typical)^(-FB$3))</f>
        <v>1.3944243962791078E-294</v>
      </c>
      <c r="FC97">
        <f>((1-$E97)^FC$3)*$E97*((1+r_typical)^(-FC$3))</f>
        <v>1.6268284623256246E-296</v>
      </c>
      <c r="FD97">
        <f>((1-$E97)^FD$3)*$E97*((1+r_typical)^(-FD$3))</f>
        <v>1.8979665393798945E-298</v>
      </c>
      <c r="FE97">
        <f>((1-$E97)^FE$3)*$E97*((1+r_typical)^(-FE$3))</f>
        <v>2.2142942959432083E-300</v>
      </c>
      <c r="FF97">
        <f>((1-$E97)^FF$3)*$E97*((1+r_typical)^(-FF$3))</f>
        <v>2.5833433452670747E-302</v>
      </c>
      <c r="FG97">
        <f>((1-$E97)^FG$3)*$E97*((1+r_typical)^(-FG$3))</f>
        <v>3.013900569478252E-304</v>
      </c>
      <c r="FH97">
        <f>((1-$E97)^FH$3)*$E97*((1+r_typical)^(-FH$3))</f>
        <v>3.5162173310579576E-306</v>
      </c>
      <c r="FI97">
        <f>((1-$E97)^FI$3)*$E97*((1+r_typical)^(-FI$3))</f>
        <v>4.1022535529009473E-308</v>
      </c>
      <c r="FJ97">
        <f>((1-$E97)^FJ$3)*$E97*((1+r_typical)^(-FJ$3))</f>
        <v>0</v>
      </c>
      <c r="FK97">
        <f>((1-$E97)^FK$3)*$E97*((1+r_typical)^(-FK$3))</f>
        <v>0</v>
      </c>
      <c r="FL97">
        <f>((1-$E97)^FL$3)*$E97*((1+r_typical)^(-FL$3))</f>
        <v>0</v>
      </c>
      <c r="FM97">
        <f>((1-$E97)^FM$3)*$E97*((1+r_typical)^(-FM$3))</f>
        <v>0</v>
      </c>
      <c r="FN97">
        <f>((1-$E97)^FN$3)*$E97*((1+r_typical)^(-FN$3))</f>
        <v>0</v>
      </c>
      <c r="FO97">
        <f>((1-$E97)^FO$3)*$E97*((1+r_typical)^(-FO$3))</f>
        <v>0</v>
      </c>
      <c r="FP97">
        <f>((1-$E97)^FP$3)*$E97*((1+r_typical)^(-FP$3))</f>
        <v>0</v>
      </c>
      <c r="FQ97">
        <f>((1-$E97)^FQ$3)*$E97*((1+r_typical)^(-FQ$3))</f>
        <v>0</v>
      </c>
      <c r="FR97">
        <f>((1-$E97)^FR$3)*$E97*((1+r_typical)^(-FR$3))</f>
        <v>0</v>
      </c>
      <c r="FS97">
        <f>((1-$E97)^FS$3)*$E97*((1+r_typical)^(-FS$3))</f>
        <v>0</v>
      </c>
      <c r="FT97">
        <f>((1-$E97)^FT$3)*$E97*((1+r_typical)^(-FT$3))</f>
        <v>0</v>
      </c>
      <c r="FU97">
        <f>((1-$E97)^FU$3)*$E97*((1+r_typical)^(-FU$3))</f>
        <v>0</v>
      </c>
      <c r="FV97">
        <f>((1-$E97)^FV$3)*$E97*((1+r_typical)^(-FV$3))</f>
        <v>0</v>
      </c>
      <c r="FW97">
        <f>((1-$E97)^FW$3)*$E97*((1+r_typical)^(-FW$3))</f>
        <v>0</v>
      </c>
      <c r="FX97">
        <f>((1-$E97)^FX$3)*$E97*((1+r_typical)^(-FX$3))</f>
        <v>0</v>
      </c>
      <c r="FY97">
        <f>((1-$E97)^FY$3)*$E97*((1+r_typical)^(-FY$3))</f>
        <v>0</v>
      </c>
      <c r="FZ97">
        <f>((1-$E97)^FZ$3)*$E97*((1+r_typical)^(-FZ$3))</f>
        <v>0</v>
      </c>
      <c r="GA97">
        <f>((1-$E97)^GA$3)*$E97*((1+r_typical)^(-GA$3))</f>
        <v>0</v>
      </c>
      <c r="GB97">
        <f>((1-$E97)^GB$3)*$E97*((1+r_typical)^(-GB$3))</f>
        <v>0</v>
      </c>
      <c r="GC97">
        <f>((1-$E97)^GC$3)*$E97*((1+r_typical)^(-GC$3))</f>
        <v>0</v>
      </c>
      <c r="GD97">
        <f>((1-$E97)^GD$3)*$E97*((1+r_typical)^(-GD$3))</f>
        <v>0</v>
      </c>
      <c r="GE97">
        <f>((1-$E97)^GE$3)*$E97*((1+r_typical)^(-GE$3))</f>
        <v>0</v>
      </c>
      <c r="GF97">
        <f>((1-$E97)^GF$3)*$E97*((1+r_typical)^(-GF$3))</f>
        <v>0</v>
      </c>
      <c r="GG97">
        <f>((1-$E97)^GG$3)*$E97*((1+r_typical)^(-GG$3))</f>
        <v>0</v>
      </c>
      <c r="GH97">
        <f>((1-$E97)^GH$3)*$E97*((1+r_typical)^(-GH$3))</f>
        <v>0</v>
      </c>
      <c r="GI97">
        <f>((1-$E97)^GI$3)*$E97*((1+r_typical)^(-GI$3))</f>
        <v>0</v>
      </c>
      <c r="GJ97">
        <f>((1-$E97)^GJ$3)*$E97*((1+r_typical)^(-GJ$3))</f>
        <v>0</v>
      </c>
      <c r="GK97">
        <f>((1-$E97)^GK$3)*$E97*((1+r_typical)^(-GK$3))</f>
        <v>0</v>
      </c>
      <c r="GL97">
        <f>((1-$E97)^GL$3)*$E97*((1+r_typical)^(-GL$3))</f>
        <v>0</v>
      </c>
      <c r="GM97">
        <f>((1-$E97)^GM$3)*$E97*((1+r_typical)^(-GM$3))</f>
        <v>0</v>
      </c>
      <c r="GN97">
        <f>((1-$E97)^GN$3)*$E97*((1+r_typical)^(-GN$3))</f>
        <v>0</v>
      </c>
      <c r="GO97">
        <f>((1-$E97)^GO$3)*$E97*((1+r_typical)^(-GO$3))</f>
        <v>0</v>
      </c>
      <c r="GP97">
        <f>((1-$E97)^GP$3)*$E97*((1+r_typical)^(-GP$3))</f>
        <v>0</v>
      </c>
      <c r="GQ97">
        <f>((1-$E97)^GQ$3)*$E97*((1+r_typical)^(-GQ$3))</f>
        <v>0</v>
      </c>
      <c r="GR97">
        <f>((1-$E97)^GR$3)*$E97*((1+r_typical)^(-GR$3))</f>
        <v>0</v>
      </c>
      <c r="GS97">
        <f>((1-$E97)^GS$3)*$E97*((1+r_typical)^(-GS$3))</f>
        <v>0</v>
      </c>
      <c r="GT97">
        <f>((1-$E97)^GT$3)*$E97*((1+r_typical)^(-GT$3))</f>
        <v>0</v>
      </c>
      <c r="GU97">
        <f>((1-$E97)^GU$3)*$E97*((1+r_typical)^(-GU$3))</f>
        <v>0</v>
      </c>
      <c r="GV97">
        <f>((1-$E97)^GV$3)*$E97*((1+r_typical)^(-GV$3))</f>
        <v>0</v>
      </c>
      <c r="GW97">
        <f>((1-$E97)^GW$3)*$E97*((1+r_typical)^(-GW$3))</f>
        <v>0</v>
      </c>
      <c r="GX97">
        <f>((1-$E97)^GX$3)*$E97*((1+r_typical)^(-GX$3))</f>
        <v>0</v>
      </c>
      <c r="GY97">
        <f t="shared" si="1"/>
        <v>0.94097807757166951</v>
      </c>
    </row>
    <row r="98" spans="1:207" x14ac:dyDescent="0.25">
      <c r="A98">
        <v>93</v>
      </c>
      <c r="B98">
        <f>((1-pf_test)^(A98-1))*pf_test*((1+r_typical)^(-A98))</f>
        <v>1.3358653147295559E-75</v>
      </c>
      <c r="E98">
        <v>0.94</v>
      </c>
      <c r="F98">
        <f>((1-$E98)^F$3)*$E98*((1+r_typical)^(-F$3))</f>
        <v>0.94</v>
      </c>
      <c r="G98">
        <f>((1-$E98)^G$3)*$E98*((1+r_typical)^(-G$3))</f>
        <v>9.4000000000000073E-3</v>
      </c>
      <c r="H98">
        <f>((1-$E98)^H$3)*$E98*((1+r_typical)^(-H$3))</f>
        <v>9.4000000000000157E-5</v>
      </c>
      <c r="I98">
        <f>((1-$E98)^I$3)*$E98*((1+r_typical)^(-I$3))</f>
        <v>9.4000000000000254E-7</v>
      </c>
      <c r="J98">
        <f>((1-$E98)^J$3)*$E98*((1+r_typical)^(-J$3))</f>
        <v>9.4000000000000312E-9</v>
      </c>
      <c r="K98">
        <f>((1-$E98)^K$3)*$E98*((1+r_typical)^(-K$3))</f>
        <v>9.4000000000000399E-11</v>
      </c>
      <c r="L98">
        <f>((1-$E98)^L$3)*$E98*((1+r_typical)^(-L$3))</f>
        <v>9.4000000000000488E-13</v>
      </c>
      <c r="M98">
        <f>((1-$E98)^M$3)*$E98*((1+r_typical)^(-M$3))</f>
        <v>9.4000000000000581E-15</v>
      </c>
      <c r="N98">
        <f>((1-$E98)^N$3)*$E98*((1+r_typical)^(-N$3))</f>
        <v>9.4000000000000652E-17</v>
      </c>
      <c r="O98">
        <f>((1-$E98)^O$3)*$E98*((1+r_typical)^(-O$3))</f>
        <v>9.4000000000000732E-19</v>
      </c>
      <c r="P98">
        <f>((1-$E98)^P$3)*$E98*((1+r_typical)^(-P$3))</f>
        <v>9.4000000000000803E-21</v>
      </c>
      <c r="Q98">
        <f>((1-$E98)^Q$3)*$E98*((1+r_typical)^(-Q$3))</f>
        <v>9.4000000000000883E-23</v>
      </c>
      <c r="R98">
        <f>((1-$E98)^R$3)*$E98*((1+r_typical)^(-R$3))</f>
        <v>9.4000000000000964E-25</v>
      </c>
      <c r="S98">
        <f>((1-$E98)^S$3)*$E98*((1+r_typical)^(-S$3))</f>
        <v>9.4000000000001054E-27</v>
      </c>
      <c r="T98">
        <f>((1-$E98)^T$3)*$E98*((1+r_typical)^(-T$3))</f>
        <v>9.4000000000001151E-29</v>
      </c>
      <c r="U98">
        <f>((1-$E98)^U$3)*$E98*((1+r_typical)^(-U$3))</f>
        <v>9.4000000000001241E-31</v>
      </c>
      <c r="V98">
        <f>((1-$E98)^V$3)*$E98*((1+r_typical)^(-V$3))</f>
        <v>9.400000000000129E-33</v>
      </c>
      <c r="W98">
        <f>((1-$E98)^W$3)*$E98*((1+r_typical)^(-W$3))</f>
        <v>9.400000000000138E-35</v>
      </c>
      <c r="X98">
        <f>((1-$E98)^X$3)*$E98*((1+r_typical)^(-X$3))</f>
        <v>9.4000000000001442E-37</v>
      </c>
      <c r="Y98">
        <f>((1-$E98)^Y$3)*$E98*((1+r_typical)^(-Y$3))</f>
        <v>9.4000000000001532E-39</v>
      </c>
      <c r="Z98">
        <f>((1-$E98)^Z$3)*$E98*((1+r_typical)^(-Z$3))</f>
        <v>9.4000000000001617E-41</v>
      </c>
      <c r="AA98">
        <f>((1-$E98)^AA$3)*$E98*((1+r_typical)^(-AA$3))</f>
        <v>9.4000000000001706E-43</v>
      </c>
      <c r="AB98">
        <f>((1-$E98)^AB$3)*$E98*((1+r_typical)^(-AB$3))</f>
        <v>9.4000000000001789E-45</v>
      </c>
      <c r="AC98">
        <f>((1-$E98)^AC$3)*$E98*((1+r_typical)^(-AC$3))</f>
        <v>9.4000000000001891E-47</v>
      </c>
      <c r="AD98">
        <f>((1-$E98)^AD$3)*$E98*((1+r_typical)^(-AD$3))</f>
        <v>9.4000000000001934E-49</v>
      </c>
      <c r="AE98">
        <f>((1-$E98)^AE$3)*$E98*((1+r_typical)^(-AE$3))</f>
        <v>9.4000000000002024E-51</v>
      </c>
      <c r="AF98">
        <f>((1-$E98)^AF$3)*$E98*((1+r_typical)^(-AF$3))</f>
        <v>9.4000000000002109E-53</v>
      </c>
      <c r="AG98">
        <f>((1-$E98)^AG$3)*$E98*((1+r_typical)^(-AG$3))</f>
        <v>9.4000000000002188E-55</v>
      </c>
      <c r="AH98">
        <f>((1-$E98)^AH$3)*$E98*((1+r_typical)^(-AH$3))</f>
        <v>9.400000000000226E-57</v>
      </c>
      <c r="AI98">
        <f>((1-$E98)^AI$3)*$E98*((1+r_typical)^(-AI$3))</f>
        <v>9.4000000000002351E-59</v>
      </c>
      <c r="AJ98">
        <f>((1-$E98)^AJ$3)*$E98*((1+r_typical)^(-AJ$3))</f>
        <v>9.4000000000002453E-61</v>
      </c>
      <c r="AK98">
        <f>((1-$E98)^AK$3)*$E98*((1+r_typical)^(-AK$3))</f>
        <v>9.4000000000002549E-63</v>
      </c>
      <c r="AL98">
        <f>((1-$E98)^AL$3)*$E98*((1+r_typical)^(-AL$3))</f>
        <v>9.4000000000002583E-65</v>
      </c>
      <c r="AM98">
        <f>((1-$E98)^AM$3)*$E98*((1+r_typical)^(-AM$3))</f>
        <v>9.4000000000002663E-67</v>
      </c>
      <c r="AN98">
        <f>((1-$E98)^AN$3)*$E98*((1+r_typical)^(-AN$3))</f>
        <v>9.4000000000002732E-69</v>
      </c>
      <c r="AO98">
        <f>((1-$E98)^AO$3)*$E98*((1+r_typical)^(-AO$3))</f>
        <v>9.4000000000002847E-71</v>
      </c>
      <c r="AP98">
        <f>((1-$E98)^AP$3)*$E98*((1+r_typical)^(-AP$3))</f>
        <v>9.4000000000002902E-73</v>
      </c>
      <c r="AQ98">
        <f>((1-$E98)^AQ$3)*$E98*((1+r_typical)^(-AQ$3))</f>
        <v>9.4000000000002979E-75</v>
      </c>
      <c r="AR98">
        <f>((1-$E98)^AR$3)*$E98*((1+r_typical)^(-AR$3))</f>
        <v>9.4000000000003097E-77</v>
      </c>
      <c r="AS98">
        <f>((1-$E98)^AS$3)*$E98*((1+r_typical)^(-AS$3))</f>
        <v>9.4000000000003168E-79</v>
      </c>
      <c r="AT98">
        <f>((1-$E98)^AT$3)*$E98*((1+r_typical)^(-AT$3))</f>
        <v>9.4000000000003208E-81</v>
      </c>
      <c r="AU98">
        <f>((1-$E98)^AU$3)*$E98*((1+r_typical)^(-AU$3))</f>
        <v>9.4000000000003328E-83</v>
      </c>
      <c r="AV98">
        <f>((1-$E98)^AV$3)*$E98*((1+r_typical)^(-AV$3))</f>
        <v>9.4000000000003397E-85</v>
      </c>
      <c r="AW98">
        <f>((1-$E98)^AW$3)*$E98*((1+r_typical)^(-AW$3))</f>
        <v>9.4000000000003484E-87</v>
      </c>
      <c r="AX98">
        <f>((1-$E98)^AX$3)*$E98*((1+r_typical)^(-AX$3))</f>
        <v>9.4000000000003557E-89</v>
      </c>
      <c r="AY98">
        <f>((1-$E98)^AY$3)*$E98*((1+r_typical)^(-AY$3))</f>
        <v>9.4000000000003642E-91</v>
      </c>
      <c r="AZ98">
        <f>((1-$E98)^AZ$3)*$E98*((1+r_typical)^(-AZ$3))</f>
        <v>9.4000000000003729E-93</v>
      </c>
      <c r="BA98">
        <f>((1-$E98)^BA$3)*$E98*((1+r_typical)^(-BA$3))</f>
        <v>9.4000000000003828E-95</v>
      </c>
      <c r="BB98">
        <f>((1-$E98)^BB$3)*$E98*((1+r_typical)^(-BB$3))</f>
        <v>9.400000000000385E-97</v>
      </c>
      <c r="BC98">
        <f>((1-$E98)^BC$3)*$E98*((1+r_typical)^(-BC$3))</f>
        <v>9.4000000000003945E-99</v>
      </c>
      <c r="BD98">
        <f>((1-$E98)^BD$3)*$E98*((1+r_typical)^(-BD$3))</f>
        <v>9.4000000000004047E-101</v>
      </c>
      <c r="BE98">
        <f>((1-$E98)^BE$3)*$E98*((1+r_typical)^(-BE$3))</f>
        <v>9.400000000000411E-103</v>
      </c>
      <c r="BF98">
        <f>((1-$E98)^BF$3)*$E98*((1+r_typical)^(-BF$3))</f>
        <v>9.4000000000004195E-105</v>
      </c>
      <c r="BG98">
        <f>((1-$E98)^BG$3)*$E98*((1+r_typical)^(-BG$3))</f>
        <v>9.4000000000004271E-107</v>
      </c>
      <c r="BH98">
        <f>((1-$E98)^BH$3)*$E98*((1+r_typical)^(-BH$3))</f>
        <v>9.4000000000004359E-109</v>
      </c>
      <c r="BI98">
        <f>((1-$E98)^BI$3)*$E98*((1+r_typical)^(-BI$3))</f>
        <v>9.4000000000004463E-111</v>
      </c>
      <c r="BJ98">
        <f>((1-$E98)^BJ$3)*$E98*((1+r_typical)^(-BJ$3))</f>
        <v>9.4000000000004528E-113</v>
      </c>
      <c r="BK98">
        <f>((1-$E98)^BK$3)*$E98*((1+r_typical)^(-BK$3))</f>
        <v>9.40000000000046E-115</v>
      </c>
      <c r="BL98">
        <f>((1-$E98)^BL$3)*$E98*((1+r_typical)^(-BL$3))</f>
        <v>9.4000000000004693E-117</v>
      </c>
      <c r="BM98">
        <f>((1-$E98)^BM$3)*$E98*((1+r_typical)^(-BM$3))</f>
        <v>9.4000000000004766E-119</v>
      </c>
      <c r="BN98">
        <f>((1-$E98)^BN$3)*$E98*((1+r_typical)^(-BN$3))</f>
        <v>9.4000000000004836E-121</v>
      </c>
      <c r="BO98">
        <f>((1-$E98)^BO$3)*$E98*((1+r_typical)^(-BO$3))</f>
        <v>9.4000000000004935E-123</v>
      </c>
      <c r="BP98">
        <f>((1-$E98)^BP$3)*$E98*((1+r_typical)^(-BP$3))</f>
        <v>9.4000000000005018E-125</v>
      </c>
      <c r="BQ98">
        <f>((1-$E98)^BQ$3)*$E98*((1+r_typical)^(-BQ$3))</f>
        <v>9.4000000000005134E-127</v>
      </c>
      <c r="BR98">
        <f>((1-$E98)^BR$3)*$E98*((1+r_typical)^(-BR$3))</f>
        <v>9.4000000000005167E-129</v>
      </c>
      <c r="BS98">
        <f>((1-$E98)^BS$3)*$E98*((1+r_typical)^(-BS$3))</f>
        <v>9.4000000000005239E-131</v>
      </c>
      <c r="BT98">
        <f>((1-$E98)^BT$3)*$E98*((1+r_typical)^(-BT$3))</f>
        <v>9.4000000000005334E-133</v>
      </c>
      <c r="BU98">
        <f>((1-$E98)^BU$3)*$E98*((1+r_typical)^(-BU$3))</f>
        <v>9.4000000000005409E-135</v>
      </c>
      <c r="BV98">
        <f>((1-$E98)^BV$3)*$E98*((1+r_typical)^(-BV$3))</f>
        <v>9.4000000000005511E-137</v>
      </c>
      <c r="BW98">
        <f>((1-$E98)^BW$3)*$E98*((1+r_typical)^(-BW$3))</f>
        <v>9.4000000000005569E-139</v>
      </c>
      <c r="BX98">
        <f>((1-$E98)^BX$3)*$E98*((1+r_typical)^(-BX$3))</f>
        <v>9.4000000000005659E-141</v>
      </c>
      <c r="BY98">
        <f>((1-$E98)^BY$3)*$E98*((1+r_typical)^(-BY$3))</f>
        <v>9.4000000000005745E-143</v>
      </c>
      <c r="BZ98">
        <f>((1-$E98)^BZ$3)*$E98*((1+r_typical)^(-BZ$3))</f>
        <v>9.4000000000005823E-145</v>
      </c>
      <c r="CA98">
        <f>((1-$E98)^CA$3)*$E98*((1+r_typical)^(-CA$3))</f>
        <v>9.400000000000591E-147</v>
      </c>
      <c r="CB98">
        <f>((1-$E98)^CB$3)*$E98*((1+r_typical)^(-CB$3))</f>
        <v>9.4000000000005993E-149</v>
      </c>
      <c r="CC98">
        <f>((1-$E98)^CC$3)*$E98*((1+r_typical)^(-CC$3))</f>
        <v>9.4000000000006056E-151</v>
      </c>
      <c r="CD98">
        <f>((1-$E98)^CD$3)*$E98*((1+r_typical)^(-CD$3))</f>
        <v>9.4000000000006135E-153</v>
      </c>
      <c r="CE98">
        <f>((1-$E98)^CE$3)*$E98*((1+r_typical)^(-CE$3))</f>
        <v>9.400000000000624E-155</v>
      </c>
      <c r="CF98">
        <f>((1-$E98)^CF$3)*$E98*((1+r_typical)^(-CF$3))</f>
        <v>9.4000000000006331E-157</v>
      </c>
      <c r="CG98">
        <f>((1-$E98)^CG$3)*$E98*((1+r_typical)^(-CG$3))</f>
        <v>9.4000000000006424E-159</v>
      </c>
      <c r="CH98">
        <f>((1-$E98)^CH$3)*$E98*((1+r_typical)^(-CH$3))</f>
        <v>9.4000000000006467E-161</v>
      </c>
      <c r="CI98">
        <f>((1-$E98)^CI$3)*$E98*((1+r_typical)^(-CI$3))</f>
        <v>9.4000000000006539E-163</v>
      </c>
      <c r="CJ98">
        <f>((1-$E98)^CJ$3)*$E98*((1+r_typical)^(-CJ$3))</f>
        <v>9.4000000000006599E-165</v>
      </c>
      <c r="CK98">
        <f>((1-$E98)^CK$3)*$E98*((1+r_typical)^(-CK$3))</f>
        <v>9.4000000000006711E-167</v>
      </c>
      <c r="CL98">
        <f>((1-$E98)^CL$3)*$E98*((1+r_typical)^(-CL$3))</f>
        <v>9.4000000000006788E-169</v>
      </c>
      <c r="CM98">
        <f>((1-$E98)^CM$3)*$E98*((1+r_typical)^(-CM$3))</f>
        <v>9.4000000000006869E-171</v>
      </c>
      <c r="CN98">
        <f>((1-$E98)^CN$3)*$E98*((1+r_typical)^(-CN$3))</f>
        <v>9.4000000000006968E-173</v>
      </c>
      <c r="CO98">
        <f>((1-$E98)^CO$3)*$E98*((1+r_typical)^(-CO$3))</f>
        <v>9.4000000000007036E-175</v>
      </c>
      <c r="CP98">
        <f>((1-$E98)^CP$3)*$E98*((1+r_typical)^(-CP$3))</f>
        <v>9.4000000000007112E-177</v>
      </c>
      <c r="CQ98">
        <f>((1-$E98)^CQ$3)*$E98*((1+r_typical)^(-CQ$3))</f>
        <v>9.4000000000007184E-179</v>
      </c>
      <c r="CR98">
        <f>((1-$E98)^CR$3)*$E98*((1+r_typical)^(-CR$3))</f>
        <v>9.4000000000007294E-181</v>
      </c>
      <c r="CS98">
        <f>((1-$E98)^CS$3)*$E98*((1+r_typical)^(-CS$3))</f>
        <v>9.400000000000736E-183</v>
      </c>
      <c r="CT98">
        <f>((1-$E98)^CT$3)*$E98*((1+r_typical)^(-CT$3))</f>
        <v>9.4000000000007424E-185</v>
      </c>
      <c r="CU98">
        <f>((1-$E98)^CU$3)*$E98*((1+r_typical)^(-CU$3))</f>
        <v>9.4000000000007514E-187</v>
      </c>
      <c r="CV98">
        <f>((1-$E98)^CV$3)*$E98*((1+r_typical)^(-CV$3))</f>
        <v>9.4000000000007616E-189</v>
      </c>
      <c r="CW98">
        <f>((1-$E98)^CW$3)*$E98*((1+r_typical)^(-CW$3))</f>
        <v>9.4000000000007706E-191</v>
      </c>
      <c r="CX98">
        <f>((1-$E98)^CX$3)*$E98*((1+r_typical)^(-CX$3))</f>
        <v>9.4000000000007758E-193</v>
      </c>
      <c r="CY98">
        <f>((1-$E98)^CY$3)*$E98*((1+r_typical)^(-CY$3))</f>
        <v>9.400000000000785E-195</v>
      </c>
      <c r="CZ98">
        <f>((1-$E98)^CZ$3)*$E98*((1+r_typical)^(-CZ$3))</f>
        <v>9.4000000000007928E-197</v>
      </c>
      <c r="DA98">
        <f>((1-$E98)^DA$3)*$E98*((1+r_typical)^(-DA$3))</f>
        <v>9.4000000000008013E-199</v>
      </c>
      <c r="DB98">
        <f>((1-$E98)^DB$3)*$E98*((1+r_typical)^(-DB$3))</f>
        <v>9.4000000000008049E-201</v>
      </c>
      <c r="DC98">
        <f>((1-$E98)^DC$3)*$E98*((1+r_typical)^(-DC$3))</f>
        <v>9.4000000000008148E-203</v>
      </c>
      <c r="DD98">
        <f>((1-$E98)^DD$3)*$E98*((1+r_typical)^(-DD$3))</f>
        <v>9.4000000000008253E-205</v>
      </c>
      <c r="DE98">
        <f>((1-$E98)^DE$3)*$E98*((1+r_typical)^(-DE$3))</f>
        <v>9.4000000000008333E-207</v>
      </c>
      <c r="DF98">
        <f>((1-$E98)^DF$3)*$E98*((1+r_typical)^(-DF$3))</f>
        <v>9.4000000000008387E-209</v>
      </c>
      <c r="DG98">
        <f>((1-$E98)^DG$3)*$E98*((1+r_typical)^(-DG$3))</f>
        <v>9.4000000000008487E-211</v>
      </c>
      <c r="DH98">
        <f>((1-$E98)^DH$3)*$E98*((1+r_typical)^(-DH$3))</f>
        <v>9.4000000000008561E-213</v>
      </c>
      <c r="DI98">
        <f>((1-$E98)^DI$3)*$E98*((1+r_typical)^(-DI$3))</f>
        <v>9.4000000000008667E-215</v>
      </c>
      <c r="DJ98">
        <f>((1-$E98)^DJ$3)*$E98*((1+r_typical)^(-DJ$3))</f>
        <v>9.4000000000008718E-217</v>
      </c>
      <c r="DK98">
        <f>((1-$E98)^DK$3)*$E98*((1+r_typical)^(-DK$3))</f>
        <v>9.4000000000008794E-219</v>
      </c>
      <c r="DL98">
        <f>((1-$E98)^DL$3)*$E98*((1+r_typical)^(-DL$3))</f>
        <v>9.40000000000089E-221</v>
      </c>
      <c r="DM98">
        <f>((1-$E98)^DM$3)*$E98*((1+r_typical)^(-DM$3))</f>
        <v>9.4000000000008988E-223</v>
      </c>
      <c r="DN98">
        <f>((1-$E98)^DN$3)*$E98*((1+r_typical)^(-DN$3))</f>
        <v>9.4000000000009049E-225</v>
      </c>
      <c r="DO98">
        <f>((1-$E98)^DO$3)*$E98*((1+r_typical)^(-DO$3))</f>
        <v>9.4000000000009103E-227</v>
      </c>
      <c r="DP98">
        <f>((1-$E98)^DP$3)*$E98*((1+r_typical)^(-DP$3))</f>
        <v>9.4000000000009219E-229</v>
      </c>
      <c r="DQ98">
        <f>((1-$E98)^DQ$3)*$E98*((1+r_typical)^(-DQ$3))</f>
        <v>9.4000000000009306E-231</v>
      </c>
      <c r="DR98">
        <f>((1-$E98)^DR$3)*$E98*((1+r_typical)^(-DR$3))</f>
        <v>9.4000000000009396E-233</v>
      </c>
      <c r="DS98">
        <f>((1-$E98)^DS$3)*$E98*((1+r_typical)^(-DS$3))</f>
        <v>9.4000000000009457E-235</v>
      </c>
      <c r="DT98">
        <f>((1-$E98)^DT$3)*$E98*((1+r_typical)^(-DT$3))</f>
        <v>9.4000000000009544E-237</v>
      </c>
      <c r="DU98">
        <f>((1-$E98)^DU$3)*$E98*((1+r_typical)^(-DU$3))</f>
        <v>9.4000000000009621E-239</v>
      </c>
      <c r="DV98">
        <f>((1-$E98)^DV$3)*$E98*((1+r_typical)^(-DV$3))</f>
        <v>9.4000000000009681E-241</v>
      </c>
      <c r="DW98">
        <f>((1-$E98)^DW$3)*$E98*((1+r_typical)^(-DW$3))</f>
        <v>9.4000000000009789E-243</v>
      </c>
      <c r="DX98">
        <f>((1-$E98)^DX$3)*$E98*((1+r_typical)^(-DX$3))</f>
        <v>9.4000000000009873E-245</v>
      </c>
      <c r="DY98">
        <f>((1-$E98)^DY$3)*$E98*((1+r_typical)^(-DY$3))</f>
        <v>9.4000000000009942E-247</v>
      </c>
      <c r="DZ98">
        <f>((1-$E98)^DZ$3)*$E98*((1+r_typical)^(-DZ$3))</f>
        <v>9.4000000000010012E-249</v>
      </c>
      <c r="EA98">
        <f>((1-$E98)^EA$3)*$E98*((1+r_typical)^(-EA$3))</f>
        <v>9.4000000000010113E-251</v>
      </c>
      <c r="EB98">
        <f>((1-$E98)^EB$3)*$E98*((1+r_typical)^(-EB$3))</f>
        <v>9.4000000000010185E-253</v>
      </c>
      <c r="EC98">
        <f>((1-$E98)^EC$3)*$E98*((1+r_typical)^(-EC$3))</f>
        <v>9.400000000001031E-255</v>
      </c>
      <c r="ED98">
        <f>((1-$E98)^ED$3)*$E98*((1+r_typical)^(-ED$3))</f>
        <v>9.4000000000010333E-257</v>
      </c>
      <c r="EE98">
        <f>((1-$E98)^EE$3)*$E98*((1+r_typical)^(-EE$3))</f>
        <v>9.4000000000010421E-259</v>
      </c>
      <c r="EF98">
        <f>((1-$E98)^EF$3)*$E98*((1+r_typical)^(-EF$3))</f>
        <v>9.4000000000010499E-261</v>
      </c>
      <c r="EG98">
        <f>((1-$E98)^EG$3)*$E98*((1+r_typical)^(-EG$3))</f>
        <v>9.40000000000106E-263</v>
      </c>
      <c r="EH98">
        <f>((1-$E98)^EH$3)*$E98*((1+r_typical)^(-EH$3))</f>
        <v>9.4000000000010674E-265</v>
      </c>
      <c r="EI98">
        <f>((1-$E98)^EI$3)*$E98*((1+r_typical)^(-EI$3))</f>
        <v>9.4000000000010748E-267</v>
      </c>
      <c r="EJ98">
        <f>((1-$E98)^EJ$3)*$E98*((1+r_typical)^(-EJ$3))</f>
        <v>9.4000000000010835E-269</v>
      </c>
      <c r="EK98">
        <f>((1-$E98)^EK$3)*$E98*((1+r_typical)^(-EK$3))</f>
        <v>9.4000000000010918E-271</v>
      </c>
      <c r="EL98">
        <f>((1-$E98)^EL$3)*$E98*((1+r_typical)^(-EL$3))</f>
        <v>9.4000000000010993E-273</v>
      </c>
      <c r="EM98">
        <f>((1-$E98)^EM$3)*$E98*((1+r_typical)^(-EM$3))</f>
        <v>9.4000000000011078E-275</v>
      </c>
      <c r="EN98">
        <f>((1-$E98)^EN$3)*$E98*((1+r_typical)^(-EN$3))</f>
        <v>9.4000000000011152E-277</v>
      </c>
      <c r="EO98">
        <f>((1-$E98)^EO$3)*$E98*((1+r_typical)^(-EO$3))</f>
        <v>9.4000000000011223E-279</v>
      </c>
      <c r="EP98">
        <f>((1-$E98)^EP$3)*$E98*((1+r_typical)^(-EP$3))</f>
        <v>9.4000000000011308E-281</v>
      </c>
      <c r="EQ98">
        <f>((1-$E98)^EQ$3)*$E98*((1+r_typical)^(-EQ$3))</f>
        <v>9.4000000000011389E-283</v>
      </c>
      <c r="ER98">
        <f>((1-$E98)^ER$3)*$E98*((1+r_typical)^(-ER$3))</f>
        <v>9.400000000001149E-285</v>
      </c>
      <c r="ES98">
        <f>((1-$E98)^ES$3)*$E98*((1+r_typical)^(-ES$3))</f>
        <v>9.400000000001157E-287</v>
      </c>
      <c r="ET98">
        <f>((1-$E98)^ET$3)*$E98*((1+r_typical)^(-ET$3))</f>
        <v>9.4000000000011641E-289</v>
      </c>
      <c r="EU98">
        <f>((1-$E98)^EU$3)*$E98*((1+r_typical)^(-EU$3))</f>
        <v>9.4000000000011702E-291</v>
      </c>
      <c r="EV98">
        <f>((1-$E98)^EV$3)*$E98*((1+r_typical)^(-EV$3))</f>
        <v>9.4000000000011784E-293</v>
      </c>
      <c r="EW98">
        <f>((1-$E98)^EW$3)*$E98*((1+r_typical)^(-EW$3))</f>
        <v>9.4000000000011886E-295</v>
      </c>
      <c r="EX98">
        <f>((1-$E98)^EX$3)*$E98*((1+r_typical)^(-EX$3))</f>
        <v>9.4000000000011948E-297</v>
      </c>
      <c r="EY98">
        <f>((1-$E98)^EY$3)*$E98*((1+r_typical)^(-EY$3))</f>
        <v>9.4000000000012026E-299</v>
      </c>
      <c r="EZ98">
        <f>((1-$E98)^EZ$3)*$E98*((1+r_typical)^(-EZ$3))</f>
        <v>9.4000000000012129E-301</v>
      </c>
      <c r="FA98">
        <f>((1-$E98)^FA$3)*$E98*((1+r_typical)^(-FA$3))</f>
        <v>9.4000000000012208E-303</v>
      </c>
      <c r="FB98">
        <f>((1-$E98)^FB$3)*$E98*((1+r_typical)^(-FB$3))</f>
        <v>9.4000000000012277E-305</v>
      </c>
      <c r="FC98">
        <f>((1-$E98)^FC$3)*$E98*((1+r_typical)^(-FC$3))</f>
        <v>9.4000000000012357E-307</v>
      </c>
      <c r="FD98">
        <f>((1-$E98)^FD$3)*$E98*((1+r_typical)^(-FD$3))</f>
        <v>0</v>
      </c>
      <c r="FE98">
        <f>((1-$E98)^FE$3)*$E98*((1+r_typical)^(-FE$3))</f>
        <v>0</v>
      </c>
      <c r="FF98">
        <f>((1-$E98)^FF$3)*$E98*((1+r_typical)^(-FF$3))</f>
        <v>0</v>
      </c>
      <c r="FG98">
        <f>((1-$E98)^FG$3)*$E98*((1+r_typical)^(-FG$3))</f>
        <v>0</v>
      </c>
      <c r="FH98">
        <f>((1-$E98)^FH$3)*$E98*((1+r_typical)^(-FH$3))</f>
        <v>0</v>
      </c>
      <c r="FI98">
        <f>((1-$E98)^FI$3)*$E98*((1+r_typical)^(-FI$3))</f>
        <v>0</v>
      </c>
      <c r="FJ98">
        <f>((1-$E98)^FJ$3)*$E98*((1+r_typical)^(-FJ$3))</f>
        <v>0</v>
      </c>
      <c r="FK98">
        <f>((1-$E98)^FK$3)*$E98*((1+r_typical)^(-FK$3))</f>
        <v>0</v>
      </c>
      <c r="FL98">
        <f>((1-$E98)^FL$3)*$E98*((1+r_typical)^(-FL$3))</f>
        <v>0</v>
      </c>
      <c r="FM98">
        <f>((1-$E98)^FM$3)*$E98*((1+r_typical)^(-FM$3))</f>
        <v>0</v>
      </c>
      <c r="FN98">
        <f>((1-$E98)^FN$3)*$E98*((1+r_typical)^(-FN$3))</f>
        <v>0</v>
      </c>
      <c r="FO98">
        <f>((1-$E98)^FO$3)*$E98*((1+r_typical)^(-FO$3))</f>
        <v>0</v>
      </c>
      <c r="FP98">
        <f>((1-$E98)^FP$3)*$E98*((1+r_typical)^(-FP$3))</f>
        <v>0</v>
      </c>
      <c r="FQ98">
        <f>((1-$E98)^FQ$3)*$E98*((1+r_typical)^(-FQ$3))</f>
        <v>0</v>
      </c>
      <c r="FR98">
        <f>((1-$E98)^FR$3)*$E98*((1+r_typical)^(-FR$3))</f>
        <v>0</v>
      </c>
      <c r="FS98">
        <f>((1-$E98)^FS$3)*$E98*((1+r_typical)^(-FS$3))</f>
        <v>0</v>
      </c>
      <c r="FT98">
        <f>((1-$E98)^FT$3)*$E98*((1+r_typical)^(-FT$3))</f>
        <v>0</v>
      </c>
      <c r="FU98">
        <f>((1-$E98)^FU$3)*$E98*((1+r_typical)^(-FU$3))</f>
        <v>0</v>
      </c>
      <c r="FV98">
        <f>((1-$E98)^FV$3)*$E98*((1+r_typical)^(-FV$3))</f>
        <v>0</v>
      </c>
      <c r="FW98">
        <f>((1-$E98)^FW$3)*$E98*((1+r_typical)^(-FW$3))</f>
        <v>0</v>
      </c>
      <c r="FX98">
        <f>((1-$E98)^FX$3)*$E98*((1+r_typical)^(-FX$3))</f>
        <v>0</v>
      </c>
      <c r="FY98">
        <f>((1-$E98)^FY$3)*$E98*((1+r_typical)^(-FY$3))</f>
        <v>0</v>
      </c>
      <c r="FZ98">
        <f>((1-$E98)^FZ$3)*$E98*((1+r_typical)^(-FZ$3))</f>
        <v>0</v>
      </c>
      <c r="GA98">
        <f>((1-$E98)^GA$3)*$E98*((1+r_typical)^(-GA$3))</f>
        <v>0</v>
      </c>
      <c r="GB98">
        <f>((1-$E98)^GB$3)*$E98*((1+r_typical)^(-GB$3))</f>
        <v>0</v>
      </c>
      <c r="GC98">
        <f>((1-$E98)^GC$3)*$E98*((1+r_typical)^(-GC$3))</f>
        <v>0</v>
      </c>
      <c r="GD98">
        <f>((1-$E98)^GD$3)*$E98*((1+r_typical)^(-GD$3))</f>
        <v>0</v>
      </c>
      <c r="GE98">
        <f>((1-$E98)^GE$3)*$E98*((1+r_typical)^(-GE$3))</f>
        <v>0</v>
      </c>
      <c r="GF98">
        <f>((1-$E98)^GF$3)*$E98*((1+r_typical)^(-GF$3))</f>
        <v>0</v>
      </c>
      <c r="GG98">
        <f>((1-$E98)^GG$3)*$E98*((1+r_typical)^(-GG$3))</f>
        <v>0</v>
      </c>
      <c r="GH98">
        <f>((1-$E98)^GH$3)*$E98*((1+r_typical)^(-GH$3))</f>
        <v>0</v>
      </c>
      <c r="GI98">
        <f>((1-$E98)^GI$3)*$E98*((1+r_typical)^(-GI$3))</f>
        <v>0</v>
      </c>
      <c r="GJ98">
        <f>((1-$E98)^GJ$3)*$E98*((1+r_typical)^(-GJ$3))</f>
        <v>0</v>
      </c>
      <c r="GK98">
        <f>((1-$E98)^GK$3)*$E98*((1+r_typical)^(-GK$3))</f>
        <v>0</v>
      </c>
      <c r="GL98">
        <f>((1-$E98)^GL$3)*$E98*((1+r_typical)^(-GL$3))</f>
        <v>0</v>
      </c>
      <c r="GM98">
        <f>((1-$E98)^GM$3)*$E98*((1+r_typical)^(-GM$3))</f>
        <v>0</v>
      </c>
      <c r="GN98">
        <f>((1-$E98)^GN$3)*$E98*((1+r_typical)^(-GN$3))</f>
        <v>0</v>
      </c>
      <c r="GO98">
        <f>((1-$E98)^GO$3)*$E98*((1+r_typical)^(-GO$3))</f>
        <v>0</v>
      </c>
      <c r="GP98">
        <f>((1-$E98)^GP$3)*$E98*((1+r_typical)^(-GP$3))</f>
        <v>0</v>
      </c>
      <c r="GQ98">
        <f>((1-$E98)^GQ$3)*$E98*((1+r_typical)^(-GQ$3))</f>
        <v>0</v>
      </c>
      <c r="GR98">
        <f>((1-$E98)^GR$3)*$E98*((1+r_typical)^(-GR$3))</f>
        <v>0</v>
      </c>
      <c r="GS98">
        <f>((1-$E98)^GS$3)*$E98*((1+r_typical)^(-GS$3))</f>
        <v>0</v>
      </c>
      <c r="GT98">
        <f>((1-$E98)^GT$3)*$E98*((1+r_typical)^(-GT$3))</f>
        <v>0</v>
      </c>
      <c r="GU98">
        <f>((1-$E98)^GU$3)*$E98*((1+r_typical)^(-GU$3))</f>
        <v>0</v>
      </c>
      <c r="GV98">
        <f>((1-$E98)^GV$3)*$E98*((1+r_typical)^(-GV$3))</f>
        <v>0</v>
      </c>
      <c r="GW98">
        <f>((1-$E98)^GW$3)*$E98*((1+r_typical)^(-GW$3))</f>
        <v>0</v>
      </c>
      <c r="GX98">
        <f>((1-$E98)^GX$3)*$E98*((1+r_typical)^(-GX$3))</f>
        <v>0</v>
      </c>
      <c r="GY98">
        <f t="shared" si="1"/>
        <v>0.9494949494949495</v>
      </c>
    </row>
    <row r="99" spans="1:207" x14ac:dyDescent="0.25">
      <c r="A99">
        <v>94</v>
      </c>
      <c r="B99">
        <f>((1-pf_test)^(A99-1))*pf_test*((1+r_typical)^(-A99))</f>
        <v>2.1819133473916076E-76</v>
      </c>
      <c r="E99">
        <v>0.95</v>
      </c>
      <c r="F99">
        <f>((1-$E99)^F$3)*$E99*((1+r_typical)^(-F$3))</f>
        <v>0.95</v>
      </c>
      <c r="G99">
        <f>((1-$E99)^G$3)*$E99*((1+r_typical)^(-G$3))</f>
        <v>7.9166666666666725E-3</v>
      </c>
      <c r="H99">
        <f>((1-$E99)^H$3)*$E99*((1+r_typical)^(-H$3))</f>
        <v>6.5972222222222324E-5</v>
      </c>
      <c r="I99">
        <f>((1-$E99)^I$3)*$E99*((1+r_typical)^(-I$3))</f>
        <v>5.4976851851851996E-7</v>
      </c>
      <c r="J99">
        <f>((1-$E99)^J$3)*$E99*((1+r_typical)^(-J$3))</f>
        <v>4.5814043209876703E-9</v>
      </c>
      <c r="K99">
        <f>((1-$E99)^K$3)*$E99*((1+r_typical)^(-K$3))</f>
        <v>3.8178369341563961E-11</v>
      </c>
      <c r="L99">
        <f>((1-$E99)^L$3)*$E99*((1+r_typical)^(-L$3))</f>
        <v>3.1815307784636653E-13</v>
      </c>
      <c r="M99">
        <f>((1-$E99)^M$3)*$E99*((1+r_typical)^(-M$3))</f>
        <v>2.6512756487197237E-15</v>
      </c>
      <c r="N99">
        <f>((1-$E99)^N$3)*$E99*((1+r_typical)^(-N$3))</f>
        <v>2.2093963739331051E-17</v>
      </c>
      <c r="O99">
        <f>((1-$E99)^O$3)*$E99*((1+r_typical)^(-O$3))</f>
        <v>1.8411636449442556E-19</v>
      </c>
      <c r="P99">
        <f>((1-$E99)^P$3)*$E99*((1+r_typical)^(-P$3))</f>
        <v>1.5343030374535479E-21</v>
      </c>
      <c r="Q99">
        <f>((1-$E99)^Q$3)*$E99*((1+r_typical)^(-Q$3))</f>
        <v>1.2785858645446245E-23</v>
      </c>
      <c r="R99">
        <f>((1-$E99)^R$3)*$E99*((1+r_typical)^(-R$3))</f>
        <v>1.0654882204538546E-25</v>
      </c>
      <c r="S99">
        <f>((1-$E99)^S$3)*$E99*((1+r_typical)^(-S$3))</f>
        <v>8.8790685037821309E-28</v>
      </c>
      <c r="T99">
        <f>((1-$E99)^T$3)*$E99*((1+r_typical)^(-T$3))</f>
        <v>7.3992237531517794E-30</v>
      </c>
      <c r="U99">
        <f>((1-$E99)^U$3)*$E99*((1+r_typical)^(-U$3))</f>
        <v>6.1660197942931572E-32</v>
      </c>
      <c r="V99">
        <f>((1-$E99)^V$3)*$E99*((1+r_typical)^(-V$3))</f>
        <v>5.1383498285776347E-34</v>
      </c>
      <c r="W99">
        <f>((1-$E99)^W$3)*$E99*((1+r_typical)^(-W$3))</f>
        <v>4.2819581904813664E-36</v>
      </c>
      <c r="X99">
        <f>((1-$E99)^X$3)*$E99*((1+r_typical)^(-X$3))</f>
        <v>3.5682984920678081E-38</v>
      </c>
      <c r="Y99">
        <f>((1-$E99)^Y$3)*$E99*((1+r_typical)^(-Y$3))</f>
        <v>2.9735820767231762E-40</v>
      </c>
      <c r="Z99">
        <f>((1-$E99)^Z$3)*$E99*((1+r_typical)^(-Z$3))</f>
        <v>2.4779850639359827E-42</v>
      </c>
      <c r="AA99">
        <f>((1-$E99)^AA$3)*$E99*((1+r_typical)^(-AA$3))</f>
        <v>2.0649875532799876E-44</v>
      </c>
      <c r="AB99">
        <f>((1-$E99)^AB$3)*$E99*((1+r_typical)^(-AB$3))</f>
        <v>1.7208229610666576E-46</v>
      </c>
      <c r="AC99">
        <f>((1-$E99)^AC$3)*$E99*((1+r_typical)^(-AC$3))</f>
        <v>1.4340191342222159E-48</v>
      </c>
      <c r="AD99">
        <f>((1-$E99)^AD$3)*$E99*((1+r_typical)^(-AD$3))</f>
        <v>1.195015945185181E-50</v>
      </c>
      <c r="AE99">
        <f>((1-$E99)^AE$3)*$E99*((1+r_typical)^(-AE$3))</f>
        <v>9.9584662098765163E-53</v>
      </c>
      <c r="AF99">
        <f>((1-$E99)^AF$3)*$E99*((1+r_typical)^(-AF$3))</f>
        <v>8.298721841563773E-55</v>
      </c>
      <c r="AG99">
        <f>((1-$E99)^AG$3)*$E99*((1+r_typical)^(-AG$3))</f>
        <v>6.9156015346364829E-57</v>
      </c>
      <c r="AH99">
        <f>((1-$E99)^AH$3)*$E99*((1+r_typical)^(-AH$3))</f>
        <v>5.7630012788637405E-59</v>
      </c>
      <c r="AI99">
        <f>((1-$E99)^AI$3)*$E99*((1+r_typical)^(-AI$3))</f>
        <v>4.8025010657197882E-61</v>
      </c>
      <c r="AJ99">
        <f>((1-$E99)^AJ$3)*$E99*((1+r_typical)^(-AJ$3))</f>
        <v>4.0020842214331599E-63</v>
      </c>
      <c r="AK99">
        <f>((1-$E99)^AK$3)*$E99*((1+r_typical)^(-AK$3))</f>
        <v>3.3350701845276369E-65</v>
      </c>
      <c r="AL99">
        <f>((1-$E99)^AL$3)*$E99*((1+r_typical)^(-AL$3))</f>
        <v>2.7792251537730333E-67</v>
      </c>
      <c r="AM99">
        <f>((1-$E99)^AM$3)*$E99*((1+r_typical)^(-AM$3))</f>
        <v>2.3160209614775299E-69</v>
      </c>
      <c r="AN99">
        <f>((1-$E99)^AN$3)*$E99*((1+r_typical)^(-AN$3))</f>
        <v>1.9300174678979432E-71</v>
      </c>
      <c r="AO99">
        <f>((1-$E99)^AO$3)*$E99*((1+r_typical)^(-AO$3))</f>
        <v>1.6083478899149542E-73</v>
      </c>
      <c r="AP99">
        <f>((1-$E99)^AP$3)*$E99*((1+r_typical)^(-AP$3))</f>
        <v>1.3402899082624627E-75</v>
      </c>
      <c r="AQ99">
        <f>((1-$E99)^AQ$3)*$E99*((1+r_typical)^(-AQ$3))</f>
        <v>1.1169082568853869E-77</v>
      </c>
      <c r="AR99">
        <f>((1-$E99)^AR$3)*$E99*((1+r_typical)^(-AR$3))</f>
        <v>9.3075688073782308E-80</v>
      </c>
      <c r="AS99">
        <f>((1-$E99)^AS$3)*$E99*((1+r_typical)^(-AS$3))</f>
        <v>7.7563073394818643E-82</v>
      </c>
      <c r="AT99">
        <f>((1-$E99)^AT$3)*$E99*((1+r_typical)^(-AT$3))</f>
        <v>6.4635894495682272E-84</v>
      </c>
      <c r="AU99">
        <f>((1-$E99)^AU$3)*$E99*((1+r_typical)^(-AU$3))</f>
        <v>5.3863245413068611E-86</v>
      </c>
      <c r="AV99">
        <f>((1-$E99)^AV$3)*$E99*((1+r_typical)^(-AV$3))</f>
        <v>4.4886037844223879E-88</v>
      </c>
      <c r="AW99">
        <f>((1-$E99)^AW$3)*$E99*((1+r_typical)^(-AW$3))</f>
        <v>3.7405031536853273E-90</v>
      </c>
      <c r="AX99">
        <f>((1-$E99)^AX$3)*$E99*((1+r_typical)^(-AX$3))</f>
        <v>3.1170859614044418E-92</v>
      </c>
      <c r="AY99">
        <f>((1-$E99)^AY$3)*$E99*((1+r_typical)^(-AY$3))</f>
        <v>2.5975716345037039E-94</v>
      </c>
      <c r="AZ99">
        <f>((1-$E99)^AZ$3)*$E99*((1+r_typical)^(-AZ$3))</f>
        <v>2.1646430287530881E-96</v>
      </c>
      <c r="BA99">
        <f>((1-$E99)^BA$3)*$E99*((1+r_typical)^(-BA$3))</f>
        <v>1.8038691906275751E-98</v>
      </c>
      <c r="BB99">
        <f>((1-$E99)^BB$3)*$E99*((1+r_typical)^(-BB$3))</f>
        <v>1.5032243255229805E-100</v>
      </c>
      <c r="BC99">
        <f>((1-$E99)^BC$3)*$E99*((1+r_typical)^(-BC$3))</f>
        <v>1.2526869379358183E-102</v>
      </c>
      <c r="BD99">
        <f>((1-$E99)^BD$3)*$E99*((1+r_typical)^(-BD$3))</f>
        <v>1.043905781613183E-104</v>
      </c>
      <c r="BE99">
        <f>((1-$E99)^BE$3)*$E99*((1+r_typical)^(-BE$3))</f>
        <v>8.6992148467765308E-107</v>
      </c>
      <c r="BF99">
        <f>((1-$E99)^BF$3)*$E99*((1+r_typical)^(-BF$3))</f>
        <v>7.2493457056471168E-109</v>
      </c>
      <c r="BG99">
        <f>((1-$E99)^BG$3)*$E99*((1+r_typical)^(-BG$3))</f>
        <v>6.0411214213726023E-111</v>
      </c>
      <c r="BH99">
        <f>((1-$E99)^BH$3)*$E99*((1+r_typical)^(-BH$3))</f>
        <v>5.0342678511438396E-113</v>
      </c>
      <c r="BI99">
        <f>((1-$E99)^BI$3)*$E99*((1+r_typical)^(-BI$3))</f>
        <v>4.1952232092865376E-115</v>
      </c>
      <c r="BJ99">
        <f>((1-$E99)^BJ$3)*$E99*((1+r_typical)^(-BJ$3))</f>
        <v>3.4960193410721175E-117</v>
      </c>
      <c r="BK99">
        <f>((1-$E99)^BK$3)*$E99*((1+r_typical)^(-BK$3))</f>
        <v>2.913349450893434E-119</v>
      </c>
      <c r="BL99">
        <f>((1-$E99)^BL$3)*$E99*((1+r_typical)^(-BL$3))</f>
        <v>2.4277912090778641E-121</v>
      </c>
      <c r="BM99">
        <f>((1-$E99)^BM$3)*$E99*((1+r_typical)^(-BM$3))</f>
        <v>2.0231593408982214E-123</v>
      </c>
      <c r="BN99">
        <f>((1-$E99)^BN$3)*$E99*((1+r_typical)^(-BN$3))</f>
        <v>1.6859661174151859E-125</v>
      </c>
      <c r="BO99">
        <f>((1-$E99)^BO$3)*$E99*((1+r_typical)^(-BO$3))</f>
        <v>1.4049717645126564E-127</v>
      </c>
      <c r="BP99">
        <f>((1-$E99)^BP$3)*$E99*((1+r_typical)^(-BP$3))</f>
        <v>1.1708098037605477E-129</v>
      </c>
      <c r="BQ99">
        <f>((1-$E99)^BQ$3)*$E99*((1+r_typical)^(-BQ$3))</f>
        <v>9.7567483646712424E-132</v>
      </c>
      <c r="BR99">
        <f>((1-$E99)^BR$3)*$E99*((1+r_typical)^(-BR$3))</f>
        <v>8.1306236372260417E-134</v>
      </c>
      <c r="BS99">
        <f>((1-$E99)^BS$3)*$E99*((1+r_typical)^(-BS$3))</f>
        <v>6.7755196976883732E-136</v>
      </c>
      <c r="BT99">
        <f>((1-$E99)^BT$3)*$E99*((1+r_typical)^(-BT$3))</f>
        <v>5.6462664147403168E-138</v>
      </c>
      <c r="BU99">
        <f>((1-$E99)^BU$3)*$E99*((1+r_typical)^(-BU$3))</f>
        <v>4.7052220122836007E-140</v>
      </c>
      <c r="BV99">
        <f>((1-$E99)^BV$3)*$E99*((1+r_typical)^(-BV$3))</f>
        <v>3.9210183435696722E-142</v>
      </c>
      <c r="BW99">
        <f>((1-$E99)^BW$3)*$E99*((1+r_typical)^(-BW$3))</f>
        <v>3.2675152863080624E-144</v>
      </c>
      <c r="BX99">
        <f>((1-$E99)^BX$3)*$E99*((1+r_typical)^(-BX$3))</f>
        <v>2.7229294052567206E-146</v>
      </c>
      <c r="BY99">
        <f>((1-$E99)^BY$3)*$E99*((1+r_typical)^(-BY$3))</f>
        <v>2.2691078377139359E-148</v>
      </c>
      <c r="BZ99">
        <f>((1-$E99)^BZ$3)*$E99*((1+r_typical)^(-BZ$3))</f>
        <v>1.8909231980949485E-150</v>
      </c>
      <c r="CA99">
        <f>((1-$E99)^CA$3)*$E99*((1+r_typical)^(-CA$3))</f>
        <v>1.5757693317457919E-152</v>
      </c>
      <c r="CB99">
        <f>((1-$E99)^CB$3)*$E99*((1+r_typical)^(-CB$3))</f>
        <v>1.3131411097881612E-154</v>
      </c>
      <c r="CC99">
        <f>((1-$E99)^CC$3)*$E99*((1+r_typical)^(-CC$3))</f>
        <v>1.0942842581568017E-156</v>
      </c>
      <c r="CD99">
        <f>((1-$E99)^CD$3)*$E99*((1+r_typical)^(-CD$3))</f>
        <v>9.119035484640024E-159</v>
      </c>
      <c r="CE99">
        <f>((1-$E99)^CE$3)*$E99*((1+r_typical)^(-CE$3))</f>
        <v>7.5991962372000266E-161</v>
      </c>
      <c r="CF99">
        <f>((1-$E99)^CF$3)*$E99*((1+r_typical)^(-CF$3))</f>
        <v>6.3326635310000271E-163</v>
      </c>
      <c r="CG99">
        <f>((1-$E99)^CG$3)*$E99*((1+r_typical)^(-CG$3))</f>
        <v>5.2772196091666946E-165</v>
      </c>
      <c r="CH99">
        <f>((1-$E99)^CH$3)*$E99*((1+r_typical)^(-CH$3))</f>
        <v>4.3976830076389166E-167</v>
      </c>
      <c r="CI99">
        <f>((1-$E99)^CI$3)*$E99*((1+r_typical)^(-CI$3))</f>
        <v>3.6647358396991003E-169</v>
      </c>
      <c r="CJ99">
        <f>((1-$E99)^CJ$3)*$E99*((1+r_typical)^(-CJ$3))</f>
        <v>3.0539465330825853E-171</v>
      </c>
      <c r="CK99">
        <f>((1-$E99)^CK$3)*$E99*((1+r_typical)^(-CK$3))</f>
        <v>2.5449554442354907E-173</v>
      </c>
      <c r="CL99">
        <f>((1-$E99)^CL$3)*$E99*((1+r_typical)^(-CL$3))</f>
        <v>2.1207962035295772E-175</v>
      </c>
      <c r="CM99">
        <f>((1-$E99)^CM$3)*$E99*((1+r_typical)^(-CM$3))</f>
        <v>1.7673301696079826E-177</v>
      </c>
      <c r="CN99">
        <f>((1-$E99)^CN$3)*$E99*((1+r_typical)^(-CN$3))</f>
        <v>1.4727751413399871E-179</v>
      </c>
      <c r="CO99">
        <f>((1-$E99)^CO$3)*$E99*((1+r_typical)^(-CO$3))</f>
        <v>1.2273126177833232E-181</v>
      </c>
      <c r="CP99">
        <f>((1-$E99)^CP$3)*$E99*((1+r_typical)^(-CP$3))</f>
        <v>1.0227605148194371E-183</v>
      </c>
      <c r="CQ99">
        <f>((1-$E99)^CQ$3)*$E99*((1+r_typical)^(-CQ$3))</f>
        <v>8.5230042901619822E-186</v>
      </c>
      <c r="CR99">
        <f>((1-$E99)^CR$3)*$E99*((1+r_typical)^(-CR$3))</f>
        <v>7.102503575134993E-188</v>
      </c>
      <c r="CS99">
        <f>((1-$E99)^CS$3)*$E99*((1+r_typical)^(-CS$3))</f>
        <v>5.9187529792791662E-190</v>
      </c>
      <c r="CT99">
        <f>((1-$E99)^CT$3)*$E99*((1+r_typical)^(-CT$3))</f>
        <v>4.93229414939931E-192</v>
      </c>
      <c r="CU99">
        <f>((1-$E99)^CU$3)*$E99*((1+r_typical)^(-CU$3))</f>
        <v>4.1102451244994288E-194</v>
      </c>
      <c r="CV99">
        <f>((1-$E99)^CV$3)*$E99*((1+r_typical)^(-CV$3))</f>
        <v>3.4252042704161925E-196</v>
      </c>
      <c r="CW99">
        <f>((1-$E99)^CW$3)*$E99*((1+r_typical)^(-CW$3))</f>
        <v>2.8543368920134971E-198</v>
      </c>
      <c r="CX99">
        <f>((1-$E99)^CX$3)*$E99*((1+r_typical)^(-CX$3))</f>
        <v>2.3786140766779167E-200</v>
      </c>
      <c r="CY99">
        <f>((1-$E99)^CY$3)*$E99*((1+r_typical)^(-CY$3))</f>
        <v>1.982178397231599E-202</v>
      </c>
      <c r="CZ99">
        <f>((1-$E99)^CZ$3)*$E99*((1+r_typical)^(-CZ$3))</f>
        <v>1.6518153310263339E-204</v>
      </c>
      <c r="DA99">
        <f>((1-$E99)^DA$3)*$E99*((1+r_typical)^(-DA$3))</f>
        <v>1.3765127758552793E-206</v>
      </c>
      <c r="DB99">
        <f>((1-$E99)^DB$3)*$E99*((1+r_typical)^(-DB$3))</f>
        <v>1.1470939798794002E-208</v>
      </c>
      <c r="DC99">
        <f>((1-$E99)^DC$3)*$E99*((1+r_typical)^(-DC$3))</f>
        <v>9.5591164989950121E-211</v>
      </c>
      <c r="DD99">
        <f>((1-$E99)^DD$3)*$E99*((1+r_typical)^(-DD$3))</f>
        <v>7.9659304158291825E-213</v>
      </c>
      <c r="DE99">
        <f>((1-$E99)^DE$3)*$E99*((1+r_typical)^(-DE$3))</f>
        <v>6.6382753465243251E-215</v>
      </c>
      <c r="DF99">
        <f>((1-$E99)^DF$3)*$E99*((1+r_typical)^(-DF$3))</f>
        <v>5.5318961221036092E-217</v>
      </c>
      <c r="DG99">
        <f>((1-$E99)^DG$3)*$E99*((1+r_typical)^(-DG$3))</f>
        <v>4.6099134350863461E-219</v>
      </c>
      <c r="DH99">
        <f>((1-$E99)^DH$3)*$E99*((1+r_typical)^(-DH$3))</f>
        <v>3.8415945292386245E-221</v>
      </c>
      <c r="DI99">
        <f>((1-$E99)^DI$3)*$E99*((1+r_typical)^(-DI$3))</f>
        <v>3.2013287743655237E-223</v>
      </c>
      <c r="DJ99">
        <f>((1-$E99)^DJ$3)*$E99*((1+r_typical)^(-DJ$3))</f>
        <v>2.6677739786379385E-225</v>
      </c>
      <c r="DK99">
        <f>((1-$E99)^DK$3)*$E99*((1+r_typical)^(-DK$3))</f>
        <v>2.223144982198284E-227</v>
      </c>
      <c r="DL99">
        <f>((1-$E99)^DL$3)*$E99*((1+r_typical)^(-DL$3))</f>
        <v>1.8526208184985714E-229</v>
      </c>
      <c r="DM99">
        <f>((1-$E99)^DM$3)*$E99*((1+r_typical)^(-DM$3))</f>
        <v>1.5438506820821443E-231</v>
      </c>
      <c r="DN99">
        <f>((1-$E99)^DN$3)*$E99*((1+r_typical)^(-DN$3))</f>
        <v>1.286542235068455E-233</v>
      </c>
      <c r="DO99">
        <f>((1-$E99)^DO$3)*$E99*((1+r_typical)^(-DO$3))</f>
        <v>1.0721185292237131E-235</v>
      </c>
      <c r="DP99">
        <f>((1-$E99)^DP$3)*$E99*((1+r_typical)^(-DP$3))</f>
        <v>8.9343210768642859E-238</v>
      </c>
      <c r="DQ99">
        <f>((1-$E99)^DQ$3)*$E99*((1+r_typical)^(-DQ$3))</f>
        <v>7.4452675640535784E-240</v>
      </c>
      <c r="DR99">
        <f>((1-$E99)^DR$3)*$E99*((1+r_typical)^(-DR$3))</f>
        <v>6.204389636711323E-242</v>
      </c>
      <c r="DS99">
        <f>((1-$E99)^DS$3)*$E99*((1+r_typical)^(-DS$3))</f>
        <v>5.1703246972594383E-244</v>
      </c>
      <c r="DT99">
        <f>((1-$E99)^DT$3)*$E99*((1+r_typical)^(-DT$3))</f>
        <v>4.3086039143828694E-246</v>
      </c>
      <c r="DU99">
        <f>((1-$E99)^DU$3)*$E99*((1+r_typical)^(-DU$3))</f>
        <v>3.5905032619857269E-248</v>
      </c>
      <c r="DV99">
        <f>((1-$E99)^DV$3)*$E99*((1+r_typical)^(-DV$3))</f>
        <v>2.9920860516547755E-250</v>
      </c>
      <c r="DW99">
        <f>((1-$E99)^DW$3)*$E99*((1+r_typical)^(-DW$3))</f>
        <v>2.4934050430456488E-252</v>
      </c>
      <c r="DX99">
        <f>((1-$E99)^DX$3)*$E99*((1+r_typical)^(-DX$3))</f>
        <v>2.077837535871376E-254</v>
      </c>
      <c r="DY99">
        <f>((1-$E99)^DY$3)*$E99*((1+r_typical)^(-DY$3))</f>
        <v>1.7315312798928148E-256</v>
      </c>
      <c r="DZ99">
        <f>((1-$E99)^DZ$3)*$E99*((1+r_typical)^(-DZ$3))</f>
        <v>1.4429427332440134E-258</v>
      </c>
      <c r="EA99">
        <f>((1-$E99)^EA$3)*$E99*((1+r_typical)^(-EA$3))</f>
        <v>1.2024522777033458E-260</v>
      </c>
      <c r="EB99">
        <f>((1-$E99)^EB$3)*$E99*((1+r_typical)^(-EB$3))</f>
        <v>1.0020435647527887E-262</v>
      </c>
      <c r="EC99">
        <f>((1-$E99)^EC$3)*$E99*((1+r_typical)^(-EC$3))</f>
        <v>8.3503630396065827E-265</v>
      </c>
      <c r="ED99">
        <f>((1-$E99)^ED$3)*$E99*((1+r_typical)^(-ED$3))</f>
        <v>6.9586358663388241E-267</v>
      </c>
      <c r="EE99">
        <f>((1-$E99)^EE$3)*$E99*((1+r_typical)^(-EE$3))</f>
        <v>5.7988632219490267E-269</v>
      </c>
      <c r="EF99">
        <f>((1-$E99)^EF$3)*$E99*((1+r_typical)^(-EF$3))</f>
        <v>4.8323860182908595E-271</v>
      </c>
      <c r="EG99">
        <f>((1-$E99)^EG$3)*$E99*((1+r_typical)^(-EG$3))</f>
        <v>4.0269883485757188E-273</v>
      </c>
      <c r="EH99">
        <f>((1-$E99)^EH$3)*$E99*((1+r_typical)^(-EH$3))</f>
        <v>3.3558236238131034E-275</v>
      </c>
      <c r="EI99">
        <f>((1-$E99)^EI$3)*$E99*((1+r_typical)^(-EI$3))</f>
        <v>2.7965196865109214E-277</v>
      </c>
      <c r="EJ99">
        <f>((1-$E99)^EJ$3)*$E99*((1+r_typical)^(-EJ$3))</f>
        <v>2.3304330720924361E-279</v>
      </c>
      <c r="EK99">
        <f>((1-$E99)^EK$3)*$E99*((1+r_typical)^(-EK$3))</f>
        <v>1.9420275600770318E-281</v>
      </c>
      <c r="EL99">
        <f>((1-$E99)^EL$3)*$E99*((1+r_typical)^(-EL$3))</f>
        <v>1.618356300064195E-283</v>
      </c>
      <c r="EM99">
        <f>((1-$E99)^EM$3)*$E99*((1+r_typical)^(-EM$3))</f>
        <v>1.3486302500534968E-285</v>
      </c>
      <c r="EN99">
        <f>((1-$E99)^EN$3)*$E99*((1+r_typical)^(-EN$3))</f>
        <v>1.1238585417112486E-287</v>
      </c>
      <c r="EO99">
        <f>((1-$E99)^EO$3)*$E99*((1+r_typical)^(-EO$3))</f>
        <v>9.3654878475937464E-290</v>
      </c>
      <c r="EP99">
        <f>((1-$E99)^EP$3)*$E99*((1+r_typical)^(-EP$3))</f>
        <v>7.8045732063281285E-292</v>
      </c>
      <c r="EQ99">
        <f>((1-$E99)^EQ$3)*$E99*((1+r_typical)^(-EQ$3))</f>
        <v>6.5038110052734452E-294</v>
      </c>
      <c r="ER99">
        <f>((1-$E99)^ER$3)*$E99*((1+r_typical)^(-ER$3))</f>
        <v>5.4198425043945428E-296</v>
      </c>
      <c r="ES99">
        <f>((1-$E99)^ES$3)*$E99*((1+r_typical)^(-ES$3))</f>
        <v>4.5165354203287901E-298</v>
      </c>
      <c r="ET99">
        <f>((1-$E99)^ET$3)*$E99*((1+r_typical)^(-ET$3))</f>
        <v>3.7637795169406617E-300</v>
      </c>
      <c r="EU99">
        <f>((1-$E99)^EU$3)*$E99*((1+r_typical)^(-EU$3))</f>
        <v>3.1364829307838877E-302</v>
      </c>
      <c r="EV99">
        <f>((1-$E99)^EV$3)*$E99*((1+r_typical)^(-EV$3))</f>
        <v>2.6137357756532417E-304</v>
      </c>
      <c r="EW99">
        <f>((1-$E99)^EW$3)*$E99*((1+r_typical)^(-EW$3))</f>
        <v>2.1781131463777038E-306</v>
      </c>
      <c r="EX99">
        <f>((1-$E99)^EX$3)*$E99*((1+r_typical)^(-EX$3))</f>
        <v>0</v>
      </c>
      <c r="EY99">
        <f>((1-$E99)^EY$3)*$E99*((1+r_typical)^(-EY$3))</f>
        <v>0</v>
      </c>
      <c r="EZ99">
        <f>((1-$E99)^EZ$3)*$E99*((1+r_typical)^(-EZ$3))</f>
        <v>0</v>
      </c>
      <c r="FA99">
        <f>((1-$E99)^FA$3)*$E99*((1+r_typical)^(-FA$3))</f>
        <v>0</v>
      </c>
      <c r="FB99">
        <f>((1-$E99)^FB$3)*$E99*((1+r_typical)^(-FB$3))</f>
        <v>0</v>
      </c>
      <c r="FC99">
        <f>((1-$E99)^FC$3)*$E99*((1+r_typical)^(-FC$3))</f>
        <v>0</v>
      </c>
      <c r="FD99">
        <f>((1-$E99)^FD$3)*$E99*((1+r_typical)^(-FD$3))</f>
        <v>0</v>
      </c>
      <c r="FE99">
        <f>((1-$E99)^FE$3)*$E99*((1+r_typical)^(-FE$3))</f>
        <v>0</v>
      </c>
      <c r="FF99">
        <f>((1-$E99)^FF$3)*$E99*((1+r_typical)^(-FF$3))</f>
        <v>0</v>
      </c>
      <c r="FG99">
        <f>((1-$E99)^FG$3)*$E99*((1+r_typical)^(-FG$3))</f>
        <v>0</v>
      </c>
      <c r="FH99">
        <f>((1-$E99)^FH$3)*$E99*((1+r_typical)^(-FH$3))</f>
        <v>0</v>
      </c>
      <c r="FI99">
        <f>((1-$E99)^FI$3)*$E99*((1+r_typical)^(-FI$3))</f>
        <v>0</v>
      </c>
      <c r="FJ99">
        <f>((1-$E99)^FJ$3)*$E99*((1+r_typical)^(-FJ$3))</f>
        <v>0</v>
      </c>
      <c r="FK99">
        <f>((1-$E99)^FK$3)*$E99*((1+r_typical)^(-FK$3))</f>
        <v>0</v>
      </c>
      <c r="FL99">
        <f>((1-$E99)^FL$3)*$E99*((1+r_typical)^(-FL$3))</f>
        <v>0</v>
      </c>
      <c r="FM99">
        <f>((1-$E99)^FM$3)*$E99*((1+r_typical)^(-FM$3))</f>
        <v>0</v>
      </c>
      <c r="FN99">
        <f>((1-$E99)^FN$3)*$E99*((1+r_typical)^(-FN$3))</f>
        <v>0</v>
      </c>
      <c r="FO99">
        <f>((1-$E99)^FO$3)*$E99*((1+r_typical)^(-FO$3))</f>
        <v>0</v>
      </c>
      <c r="FP99">
        <f>((1-$E99)^FP$3)*$E99*((1+r_typical)^(-FP$3))</f>
        <v>0</v>
      </c>
      <c r="FQ99">
        <f>((1-$E99)^FQ$3)*$E99*((1+r_typical)^(-FQ$3))</f>
        <v>0</v>
      </c>
      <c r="FR99">
        <f>((1-$E99)^FR$3)*$E99*((1+r_typical)^(-FR$3))</f>
        <v>0</v>
      </c>
      <c r="FS99">
        <f>((1-$E99)^FS$3)*$E99*((1+r_typical)^(-FS$3))</f>
        <v>0</v>
      </c>
      <c r="FT99">
        <f>((1-$E99)^FT$3)*$E99*((1+r_typical)^(-FT$3))</f>
        <v>0</v>
      </c>
      <c r="FU99">
        <f>((1-$E99)^FU$3)*$E99*((1+r_typical)^(-FU$3))</f>
        <v>0</v>
      </c>
      <c r="FV99">
        <f>((1-$E99)^FV$3)*$E99*((1+r_typical)^(-FV$3))</f>
        <v>0</v>
      </c>
      <c r="FW99">
        <f>((1-$E99)^FW$3)*$E99*((1+r_typical)^(-FW$3))</f>
        <v>0</v>
      </c>
      <c r="FX99">
        <f>((1-$E99)^FX$3)*$E99*((1+r_typical)^(-FX$3))</f>
        <v>0</v>
      </c>
      <c r="FY99">
        <f>((1-$E99)^FY$3)*$E99*((1+r_typical)^(-FY$3))</f>
        <v>0</v>
      </c>
      <c r="FZ99">
        <f>((1-$E99)^FZ$3)*$E99*((1+r_typical)^(-FZ$3))</f>
        <v>0</v>
      </c>
      <c r="GA99">
        <f>((1-$E99)^GA$3)*$E99*((1+r_typical)^(-GA$3))</f>
        <v>0</v>
      </c>
      <c r="GB99">
        <f>((1-$E99)^GB$3)*$E99*((1+r_typical)^(-GB$3))</f>
        <v>0</v>
      </c>
      <c r="GC99">
        <f>((1-$E99)^GC$3)*$E99*((1+r_typical)^(-GC$3))</f>
        <v>0</v>
      </c>
      <c r="GD99">
        <f>((1-$E99)^GD$3)*$E99*((1+r_typical)^(-GD$3))</f>
        <v>0</v>
      </c>
      <c r="GE99">
        <f>((1-$E99)^GE$3)*$E99*((1+r_typical)^(-GE$3))</f>
        <v>0</v>
      </c>
      <c r="GF99">
        <f>((1-$E99)^GF$3)*$E99*((1+r_typical)^(-GF$3))</f>
        <v>0</v>
      </c>
      <c r="GG99">
        <f>((1-$E99)^GG$3)*$E99*((1+r_typical)^(-GG$3))</f>
        <v>0</v>
      </c>
      <c r="GH99">
        <f>((1-$E99)^GH$3)*$E99*((1+r_typical)^(-GH$3))</f>
        <v>0</v>
      </c>
      <c r="GI99">
        <f>((1-$E99)^GI$3)*$E99*((1+r_typical)^(-GI$3))</f>
        <v>0</v>
      </c>
      <c r="GJ99">
        <f>((1-$E99)^GJ$3)*$E99*((1+r_typical)^(-GJ$3))</f>
        <v>0</v>
      </c>
      <c r="GK99">
        <f>((1-$E99)^GK$3)*$E99*((1+r_typical)^(-GK$3))</f>
        <v>0</v>
      </c>
      <c r="GL99">
        <f>((1-$E99)^GL$3)*$E99*((1+r_typical)^(-GL$3))</f>
        <v>0</v>
      </c>
      <c r="GM99">
        <f>((1-$E99)^GM$3)*$E99*((1+r_typical)^(-GM$3))</f>
        <v>0</v>
      </c>
      <c r="GN99">
        <f>((1-$E99)^GN$3)*$E99*((1+r_typical)^(-GN$3))</f>
        <v>0</v>
      </c>
      <c r="GO99">
        <f>((1-$E99)^GO$3)*$E99*((1+r_typical)^(-GO$3))</f>
        <v>0</v>
      </c>
      <c r="GP99">
        <f>((1-$E99)^GP$3)*$E99*((1+r_typical)^(-GP$3))</f>
        <v>0</v>
      </c>
      <c r="GQ99">
        <f>((1-$E99)^GQ$3)*$E99*((1+r_typical)^(-GQ$3))</f>
        <v>0</v>
      </c>
      <c r="GR99">
        <f>((1-$E99)^GR$3)*$E99*((1+r_typical)^(-GR$3))</f>
        <v>0</v>
      </c>
      <c r="GS99">
        <f>((1-$E99)^GS$3)*$E99*((1+r_typical)^(-GS$3))</f>
        <v>0</v>
      </c>
      <c r="GT99">
        <f>((1-$E99)^GT$3)*$E99*((1+r_typical)^(-GT$3))</f>
        <v>0</v>
      </c>
      <c r="GU99">
        <f>((1-$E99)^GU$3)*$E99*((1+r_typical)^(-GU$3))</f>
        <v>0</v>
      </c>
      <c r="GV99">
        <f>((1-$E99)^GV$3)*$E99*((1+r_typical)^(-GV$3))</f>
        <v>0</v>
      </c>
      <c r="GW99">
        <f>((1-$E99)^GW$3)*$E99*((1+r_typical)^(-GW$3))</f>
        <v>0</v>
      </c>
      <c r="GX99">
        <f>((1-$E99)^GX$3)*$E99*((1+r_typical)^(-GX$3))</f>
        <v>0</v>
      </c>
      <c r="GY99">
        <f t="shared" si="1"/>
        <v>0.95798319327731096</v>
      </c>
    </row>
    <row r="100" spans="1:207" x14ac:dyDescent="0.25">
      <c r="A100">
        <v>95</v>
      </c>
      <c r="B100">
        <f>((1-pf_test)^(A100-1))*pf_test*((1+r_typical)^(-A100))</f>
        <v>3.5637918007396257E-77</v>
      </c>
      <c r="E100">
        <v>0.96</v>
      </c>
      <c r="F100">
        <f>((1-$E100)^F$3)*$E100*((1+r_typical)^(-F$3))</f>
        <v>0.96</v>
      </c>
      <c r="G100">
        <f>((1-$E100)^G$3)*$E100*((1+r_typical)^(-G$3))</f>
        <v>6.4000000000000046E-3</v>
      </c>
      <c r="H100">
        <f>((1-$E100)^H$3)*$E100*((1+r_typical)^(-H$3))</f>
        <v>4.2666666666666737E-5</v>
      </c>
      <c r="I100">
        <f>((1-$E100)^I$3)*$E100*((1+r_typical)^(-I$3))</f>
        <v>2.8444444444444523E-7</v>
      </c>
      <c r="J100">
        <f>((1-$E100)^J$3)*$E100*((1+r_typical)^(-J$3))</f>
        <v>1.8962962962963032E-9</v>
      </c>
      <c r="K100">
        <f>((1-$E100)^K$3)*$E100*((1+r_typical)^(-K$3))</f>
        <v>1.2641975308642033E-11</v>
      </c>
      <c r="L100">
        <f>((1-$E100)^L$3)*$E100*((1+r_typical)^(-L$3))</f>
        <v>8.427983539094695E-14</v>
      </c>
      <c r="M100">
        <f>((1-$E100)^M$3)*$E100*((1+r_typical)^(-M$3))</f>
        <v>5.6186556927298017E-16</v>
      </c>
      <c r="N100">
        <f>((1-$E100)^N$3)*$E100*((1+r_typical)^(-N$3))</f>
        <v>3.745770461819872E-18</v>
      </c>
      <c r="O100">
        <f>((1-$E100)^O$3)*$E100*((1+r_typical)^(-O$3))</f>
        <v>2.497180307879917E-20</v>
      </c>
      <c r="P100">
        <f>((1-$E100)^P$3)*$E100*((1+r_typical)^(-P$3))</f>
        <v>1.6647868719199458E-22</v>
      </c>
      <c r="Q100">
        <f>((1-$E100)^Q$3)*$E100*((1+r_typical)^(-Q$3))</f>
        <v>1.1098579146132984E-24</v>
      </c>
      <c r="R100">
        <f>((1-$E100)^R$3)*$E100*((1+r_typical)^(-R$3))</f>
        <v>7.3990527640886632E-27</v>
      </c>
      <c r="S100">
        <f>((1-$E100)^S$3)*$E100*((1+r_typical)^(-S$3))</f>
        <v>4.9327018427257802E-29</v>
      </c>
      <c r="T100">
        <f>((1-$E100)^T$3)*$E100*((1+r_typical)^(-T$3))</f>
        <v>3.2884678951505228E-31</v>
      </c>
      <c r="U100">
        <f>((1-$E100)^U$3)*$E100*((1+r_typical)^(-U$3))</f>
        <v>2.1923119301003507E-33</v>
      </c>
      <c r="V100">
        <f>((1-$E100)^V$3)*$E100*((1+r_typical)^(-V$3))</f>
        <v>1.4615412867335685E-35</v>
      </c>
      <c r="W100">
        <f>((1-$E100)^W$3)*$E100*((1+r_typical)^(-W$3))</f>
        <v>9.743608578223799E-38</v>
      </c>
      <c r="X100">
        <f>((1-$E100)^X$3)*$E100*((1+r_typical)^(-X$3))</f>
        <v>6.4957390521492044E-40</v>
      </c>
      <c r="Y100">
        <f>((1-$E100)^Y$3)*$E100*((1+r_typical)^(-Y$3))</f>
        <v>4.3304927014328076E-42</v>
      </c>
      <c r="Z100">
        <f>((1-$E100)^Z$3)*$E100*((1+r_typical)^(-Z$3))</f>
        <v>2.8869951342885403E-44</v>
      </c>
      <c r="AA100">
        <f>((1-$E100)^AA$3)*$E100*((1+r_typical)^(-AA$3))</f>
        <v>1.9246634228590293E-46</v>
      </c>
      <c r="AB100">
        <f>((1-$E100)^AB$3)*$E100*((1+r_typical)^(-AB$3))</f>
        <v>1.2831089485726872E-48</v>
      </c>
      <c r="AC100">
        <f>((1-$E100)^AC$3)*$E100*((1+r_typical)^(-AC$3))</f>
        <v>8.5540596571512561E-51</v>
      </c>
      <c r="AD100">
        <f>((1-$E100)^AD$3)*$E100*((1+r_typical)^(-AD$3))</f>
        <v>5.7027064381008423E-53</v>
      </c>
      <c r="AE100">
        <f>((1-$E100)^AE$3)*$E100*((1+r_typical)^(-AE$3))</f>
        <v>3.8018042920672321E-55</v>
      </c>
      <c r="AF100">
        <f>((1-$E100)^AF$3)*$E100*((1+r_typical)^(-AF$3))</f>
        <v>2.5345361947114899E-57</v>
      </c>
      <c r="AG100">
        <f>((1-$E100)^AG$3)*$E100*((1+r_typical)^(-AG$3))</f>
        <v>1.6896907964743282E-59</v>
      </c>
      <c r="AH100">
        <f>((1-$E100)^AH$3)*$E100*((1+r_typical)^(-AH$3))</f>
        <v>1.1264605309828865E-61</v>
      </c>
      <c r="AI100">
        <f>((1-$E100)^AI$3)*$E100*((1+r_typical)^(-AI$3))</f>
        <v>7.5097368732192518E-64</v>
      </c>
      <c r="AJ100">
        <f>((1-$E100)^AJ$3)*$E100*((1+r_typical)^(-AJ$3))</f>
        <v>5.0064912488128384E-66</v>
      </c>
      <c r="AK100">
        <f>((1-$E100)^AK$3)*$E100*((1+r_typical)^(-AK$3))</f>
        <v>3.3376608325418955E-68</v>
      </c>
      <c r="AL100">
        <f>((1-$E100)^AL$3)*$E100*((1+r_typical)^(-AL$3))</f>
        <v>2.2251072216945986E-70</v>
      </c>
      <c r="AM100">
        <f>((1-$E100)^AM$3)*$E100*((1+r_typical)^(-AM$3))</f>
        <v>1.4834048144630671E-72</v>
      </c>
      <c r="AN100">
        <f>((1-$E100)^AN$3)*$E100*((1+r_typical)^(-AN$3))</f>
        <v>9.8893654297537909E-75</v>
      </c>
      <c r="AO100">
        <f>((1-$E100)^AO$3)*$E100*((1+r_typical)^(-AO$3))</f>
        <v>6.5929102865025332E-77</v>
      </c>
      <c r="AP100">
        <f>((1-$E100)^AP$3)*$E100*((1+r_typical)^(-AP$3))</f>
        <v>4.3952735243350257E-79</v>
      </c>
      <c r="AQ100">
        <f>((1-$E100)^AQ$3)*$E100*((1+r_typical)^(-AQ$3))</f>
        <v>2.9301823495566866E-81</v>
      </c>
      <c r="AR100">
        <f>((1-$E100)^AR$3)*$E100*((1+r_typical)^(-AR$3))</f>
        <v>1.9534548997044595E-83</v>
      </c>
      <c r="AS100">
        <f>((1-$E100)^AS$3)*$E100*((1+r_typical)^(-AS$3))</f>
        <v>1.3023032664696407E-85</v>
      </c>
      <c r="AT100">
        <f>((1-$E100)^AT$3)*$E100*((1+r_typical)^(-AT$3))</f>
        <v>8.6820217764642809E-88</v>
      </c>
      <c r="AU100">
        <f>((1-$E100)^AU$3)*$E100*((1+r_typical)^(-AU$3))</f>
        <v>5.7880145176428605E-90</v>
      </c>
      <c r="AV100">
        <f>((1-$E100)^AV$3)*$E100*((1+r_typical)^(-AV$3))</f>
        <v>3.8586763450952422E-92</v>
      </c>
      <c r="AW100">
        <f>((1-$E100)^AW$3)*$E100*((1+r_typical)^(-AW$3))</f>
        <v>2.572450896730165E-94</v>
      </c>
      <c r="AX100">
        <f>((1-$E100)^AX$3)*$E100*((1+r_typical)^(-AX$3))</f>
        <v>1.7149672644867777E-96</v>
      </c>
      <c r="AY100">
        <f>((1-$E100)^AY$3)*$E100*((1+r_typical)^(-AY$3))</f>
        <v>1.1433115096578529E-98</v>
      </c>
      <c r="AZ100">
        <f>((1-$E100)^AZ$3)*$E100*((1+r_typical)^(-AZ$3))</f>
        <v>7.6220767310523609E-101</v>
      </c>
      <c r="BA100">
        <f>((1-$E100)^BA$3)*$E100*((1+r_typical)^(-BA$3))</f>
        <v>5.0813844873682448E-103</v>
      </c>
      <c r="BB100">
        <f>((1-$E100)^BB$3)*$E100*((1+r_typical)^(-BB$3))</f>
        <v>3.3875896582454993E-105</v>
      </c>
      <c r="BC100">
        <f>((1-$E100)^BC$3)*$E100*((1+r_typical)^(-BC$3))</f>
        <v>2.2583931054970017E-107</v>
      </c>
      <c r="BD100">
        <f>((1-$E100)^BD$3)*$E100*((1+r_typical)^(-BD$3))</f>
        <v>1.5055954036646692E-109</v>
      </c>
      <c r="BE100">
        <f>((1-$E100)^BE$3)*$E100*((1+r_typical)^(-BE$3))</f>
        <v>1.0037302691097805E-111</v>
      </c>
      <c r="BF100">
        <f>((1-$E100)^BF$3)*$E100*((1+r_typical)^(-BF$3))</f>
        <v>6.6915351273985422E-114</v>
      </c>
      <c r="BG100">
        <f>((1-$E100)^BG$3)*$E100*((1+r_typical)^(-BG$3))</f>
        <v>4.4610234182656982E-116</v>
      </c>
      <c r="BH100">
        <f>((1-$E100)^BH$3)*$E100*((1+r_typical)^(-BH$3))</f>
        <v>2.9740156121771348E-118</v>
      </c>
      <c r="BI100">
        <f>((1-$E100)^BI$3)*$E100*((1+r_typical)^(-BI$3))</f>
        <v>1.9826770747847586E-120</v>
      </c>
      <c r="BJ100">
        <f>((1-$E100)^BJ$3)*$E100*((1+r_typical)^(-BJ$3))</f>
        <v>1.3217847165231737E-122</v>
      </c>
      <c r="BK100">
        <f>((1-$E100)^BK$3)*$E100*((1+r_typical)^(-BK$3))</f>
        <v>8.8118981101545001E-125</v>
      </c>
      <c r="BL100">
        <f>((1-$E100)^BL$3)*$E100*((1+r_typical)^(-BL$3))</f>
        <v>5.8745987401030034E-127</v>
      </c>
      <c r="BM100">
        <f>((1-$E100)^BM$3)*$E100*((1+r_typical)^(-BM$3))</f>
        <v>3.9163991600686738E-129</v>
      </c>
      <c r="BN100">
        <f>((1-$E100)^BN$3)*$E100*((1+r_typical)^(-BN$3))</f>
        <v>2.6109327733791181E-131</v>
      </c>
      <c r="BO100">
        <f>((1-$E100)^BO$3)*$E100*((1+r_typical)^(-BO$3))</f>
        <v>1.740621848919414E-133</v>
      </c>
      <c r="BP100">
        <f>((1-$E100)^BP$3)*$E100*((1+r_typical)^(-BP$3))</f>
        <v>1.1604145659462766E-135</v>
      </c>
      <c r="BQ100">
        <f>((1-$E100)^BQ$3)*$E100*((1+r_typical)^(-BQ$3))</f>
        <v>7.7360971063085205E-138</v>
      </c>
      <c r="BR100">
        <f>((1-$E100)^BR$3)*$E100*((1+r_typical)^(-BR$3))</f>
        <v>5.1573980708723502E-140</v>
      </c>
      <c r="BS100">
        <f>((1-$E100)^BS$3)*$E100*((1+r_typical)^(-BS$3))</f>
        <v>3.4382653805815697E-142</v>
      </c>
      <c r="BT100">
        <f>((1-$E100)^BT$3)*$E100*((1+r_typical)^(-BT$3))</f>
        <v>2.2921769203877153E-144</v>
      </c>
      <c r="BU100">
        <f>((1-$E100)^BU$3)*$E100*((1+r_typical)^(-BU$3))</f>
        <v>1.528117946925145E-146</v>
      </c>
      <c r="BV100">
        <f>((1-$E100)^BV$3)*$E100*((1+r_typical)^(-BV$3))</f>
        <v>1.0187452979500977E-148</v>
      </c>
      <c r="BW100">
        <f>((1-$E100)^BW$3)*$E100*((1+r_typical)^(-BW$3))</f>
        <v>6.7916353196673246E-151</v>
      </c>
      <c r="BX100">
        <f>((1-$E100)^BX$3)*$E100*((1+r_typical)^(-BX$3))</f>
        <v>4.5277568797782197E-153</v>
      </c>
      <c r="BY100">
        <f>((1-$E100)^BY$3)*$E100*((1+r_typical)^(-BY$3))</f>
        <v>3.0185045865188157E-155</v>
      </c>
      <c r="BZ100">
        <f>((1-$E100)^BZ$3)*$E100*((1+r_typical)^(-BZ$3))</f>
        <v>2.012336391012546E-157</v>
      </c>
      <c r="CA100">
        <f>((1-$E100)^CA$3)*$E100*((1+r_typical)^(-CA$3))</f>
        <v>1.3415575940083654E-159</v>
      </c>
      <c r="CB100">
        <f>((1-$E100)^CB$3)*$E100*((1+r_typical)^(-CB$3))</f>
        <v>8.9437172933891101E-162</v>
      </c>
      <c r="CC100">
        <f>((1-$E100)^CC$3)*$E100*((1+r_typical)^(-CC$3))</f>
        <v>5.962478195592745E-164</v>
      </c>
      <c r="CD100">
        <f>((1-$E100)^CD$3)*$E100*((1+r_typical)^(-CD$3))</f>
        <v>3.9749854637285008E-166</v>
      </c>
      <c r="CE100">
        <f>((1-$E100)^CE$3)*$E100*((1+r_typical)^(-CE$3))</f>
        <v>2.6499903091523358E-168</v>
      </c>
      <c r="CF100">
        <f>((1-$E100)^CF$3)*$E100*((1+r_typical)^(-CF$3))</f>
        <v>1.7666602061015593E-170</v>
      </c>
      <c r="CG100">
        <f>((1-$E100)^CG$3)*$E100*((1+r_typical)^(-CG$3))</f>
        <v>1.177773470734374E-172</v>
      </c>
      <c r="CH100">
        <f>((1-$E100)^CH$3)*$E100*((1+r_typical)^(-CH$3))</f>
        <v>7.851823138229166E-175</v>
      </c>
      <c r="CI100">
        <f>((1-$E100)^CI$3)*$E100*((1+r_typical)^(-CI$3))</f>
        <v>5.2345487588194485E-177</v>
      </c>
      <c r="CJ100">
        <f>((1-$E100)^CJ$3)*$E100*((1+r_typical)^(-CJ$3))</f>
        <v>3.4896991725463024E-179</v>
      </c>
      <c r="CK100">
        <f>((1-$E100)^CK$3)*$E100*((1+r_typical)^(-CK$3))</f>
        <v>2.3264661150308704E-181</v>
      </c>
      <c r="CL100">
        <f>((1-$E100)^CL$3)*$E100*((1+r_typical)^(-CL$3))</f>
        <v>1.5509774100205815E-183</v>
      </c>
      <c r="CM100">
        <f>((1-$E100)^CM$3)*$E100*((1+r_typical)^(-CM$3))</f>
        <v>1.0339849400137222E-185</v>
      </c>
      <c r="CN100">
        <f>((1-$E100)^CN$3)*$E100*((1+r_typical)^(-CN$3))</f>
        <v>6.8932329334248213E-188</v>
      </c>
      <c r="CO100">
        <f>((1-$E100)^CO$3)*$E100*((1+r_typical)^(-CO$3))</f>
        <v>4.5954886222832169E-190</v>
      </c>
      <c r="CP100">
        <f>((1-$E100)^CP$3)*$E100*((1+r_typical)^(-CP$3))</f>
        <v>3.063659081522148E-192</v>
      </c>
      <c r="CQ100">
        <f>((1-$E100)^CQ$3)*$E100*((1+r_typical)^(-CQ$3))</f>
        <v>2.0424393876814336E-194</v>
      </c>
      <c r="CR100">
        <f>((1-$E100)^CR$3)*$E100*((1+r_typical)^(-CR$3))</f>
        <v>1.3616262584542904E-196</v>
      </c>
      <c r="CS100">
        <f>((1-$E100)^CS$3)*$E100*((1+r_typical)^(-CS$3))</f>
        <v>9.077508389695278E-199</v>
      </c>
      <c r="CT100">
        <f>((1-$E100)^CT$3)*$E100*((1+r_typical)^(-CT$3))</f>
        <v>6.051672259796857E-201</v>
      </c>
      <c r="CU100">
        <f>((1-$E100)^CU$3)*$E100*((1+r_typical)^(-CU$3))</f>
        <v>4.034448173197909E-203</v>
      </c>
      <c r="CV100">
        <f>((1-$E100)^CV$3)*$E100*((1+r_typical)^(-CV$3))</f>
        <v>2.689632115465275E-205</v>
      </c>
      <c r="CW100">
        <f>((1-$E100)^CW$3)*$E100*((1+r_typical)^(-CW$3))</f>
        <v>1.7930880769768515E-207</v>
      </c>
      <c r="CX100">
        <f>((1-$E100)^CX$3)*$E100*((1+r_typical)^(-CX$3))</f>
        <v>1.195392051317902E-209</v>
      </c>
      <c r="CY100">
        <f>((1-$E100)^CY$3)*$E100*((1+r_typical)^(-CY$3))</f>
        <v>7.9692803421193548E-212</v>
      </c>
      <c r="CZ100">
        <f>((1-$E100)^CZ$3)*$E100*((1+r_typical)^(-CZ$3))</f>
        <v>5.3128535614129084E-214</v>
      </c>
      <c r="DA100">
        <f>((1-$E100)^DA$3)*$E100*((1+r_typical)^(-DA$3))</f>
        <v>3.5419023742752753E-216</v>
      </c>
      <c r="DB100">
        <f>((1-$E100)^DB$3)*$E100*((1+r_typical)^(-DB$3))</f>
        <v>2.361268249516852E-218</v>
      </c>
      <c r="DC100">
        <f>((1-$E100)^DC$3)*$E100*((1+r_typical)^(-DC$3))</f>
        <v>1.5741788330112361E-220</v>
      </c>
      <c r="DD100">
        <f>((1-$E100)^DD$3)*$E100*((1+r_typical)^(-DD$3))</f>
        <v>1.0494525553408251E-222</v>
      </c>
      <c r="DE100">
        <f>((1-$E100)^DE$3)*$E100*((1+r_typical)^(-DE$3))</f>
        <v>6.9963503689388402E-225</v>
      </c>
      <c r="DF100">
        <f>((1-$E100)^DF$3)*$E100*((1+r_typical)^(-DF$3))</f>
        <v>4.6642335792925643E-227</v>
      </c>
      <c r="DG100">
        <f>((1-$E100)^DG$3)*$E100*((1+r_typical)^(-DG$3))</f>
        <v>3.1094890528617135E-229</v>
      </c>
      <c r="DH100">
        <f>((1-$E100)^DH$3)*$E100*((1+r_typical)^(-DH$3))</f>
        <v>2.0729927019078102E-231</v>
      </c>
      <c r="DI100">
        <f>((1-$E100)^DI$3)*$E100*((1+r_typical)^(-DI$3))</f>
        <v>1.3819951346052083E-233</v>
      </c>
      <c r="DJ100">
        <f>((1-$E100)^DJ$3)*$E100*((1+r_typical)^(-DJ$3))</f>
        <v>9.2133008973680631E-236</v>
      </c>
      <c r="DK100">
        <f>((1-$E100)^DK$3)*$E100*((1+r_typical)^(-DK$3))</f>
        <v>6.1422005982453808E-238</v>
      </c>
      <c r="DL100">
        <f>((1-$E100)^DL$3)*$E100*((1+r_typical)^(-DL$3))</f>
        <v>4.0948003988302585E-240</v>
      </c>
      <c r="DM100">
        <f>((1-$E100)^DM$3)*$E100*((1+r_typical)^(-DM$3))</f>
        <v>2.7298669325535078E-242</v>
      </c>
      <c r="DN100">
        <f>((1-$E100)^DN$3)*$E100*((1+r_typical)^(-DN$3))</f>
        <v>1.8199112883690069E-244</v>
      </c>
      <c r="DO100">
        <f>((1-$E100)^DO$3)*$E100*((1+r_typical)^(-DO$3))</f>
        <v>1.2132741922460056E-246</v>
      </c>
      <c r="DP100">
        <f>((1-$E100)^DP$3)*$E100*((1+r_typical)^(-DP$3))</f>
        <v>8.0884946149733782E-249</v>
      </c>
      <c r="DQ100">
        <f>((1-$E100)^DQ$3)*$E100*((1+r_typical)^(-DQ$3))</f>
        <v>5.3923297433155906E-251</v>
      </c>
      <c r="DR100">
        <f>((1-$E100)^DR$3)*$E100*((1+r_typical)^(-DR$3))</f>
        <v>3.5948864955437306E-253</v>
      </c>
      <c r="DS100">
        <f>((1-$E100)^DS$3)*$E100*((1+r_typical)^(-DS$3))</f>
        <v>2.3965909970291556E-255</v>
      </c>
      <c r="DT100">
        <f>((1-$E100)^DT$3)*$E100*((1+r_typical)^(-DT$3))</f>
        <v>1.5977273313527719E-257</v>
      </c>
      <c r="DU100">
        <f>((1-$E100)^DU$3)*$E100*((1+r_typical)^(-DU$3))</f>
        <v>1.0651515542351821E-259</v>
      </c>
      <c r="DV100">
        <f>((1-$E100)^DV$3)*$E100*((1+r_typical)^(-DV$3))</f>
        <v>7.1010103615678871E-262</v>
      </c>
      <c r="DW100">
        <f>((1-$E100)^DW$3)*$E100*((1+r_typical)^(-DW$3))</f>
        <v>4.7340069077119304E-264</v>
      </c>
      <c r="DX100">
        <f>((1-$E100)^DX$3)*$E100*((1+r_typical)^(-DX$3))</f>
        <v>3.15600460514129E-266</v>
      </c>
      <c r="DY100">
        <f>((1-$E100)^DY$3)*$E100*((1+r_typical)^(-DY$3))</f>
        <v>2.1040030700941952E-268</v>
      </c>
      <c r="DZ100">
        <f>((1-$E100)^DZ$3)*$E100*((1+r_typical)^(-DZ$3))</f>
        <v>1.4026687133961315E-270</v>
      </c>
      <c r="EA100">
        <f>((1-$E100)^EA$3)*$E100*((1+r_typical)^(-EA$3))</f>
        <v>9.3511247559742196E-273</v>
      </c>
      <c r="EB100">
        <f>((1-$E100)^EB$3)*$E100*((1+r_typical)^(-EB$3))</f>
        <v>6.2340831706494829E-275</v>
      </c>
      <c r="EC100">
        <f>((1-$E100)^EC$3)*$E100*((1+r_typical)^(-EC$3))</f>
        <v>4.1560554470996606E-277</v>
      </c>
      <c r="ED100">
        <f>((1-$E100)^ED$3)*$E100*((1+r_typical)^(-ED$3))</f>
        <v>2.7707036313997754E-279</v>
      </c>
      <c r="EE100">
        <f>((1-$E100)^EE$3)*$E100*((1+r_typical)^(-EE$3))</f>
        <v>1.8471357542665188E-281</v>
      </c>
      <c r="EF100">
        <f>((1-$E100)^EF$3)*$E100*((1+r_typical)^(-EF$3))</f>
        <v>1.2314238361776805E-283</v>
      </c>
      <c r="EG100">
        <f>((1-$E100)^EG$3)*$E100*((1+r_typical)^(-EG$3))</f>
        <v>8.2094922411845422E-286</v>
      </c>
      <c r="EH100">
        <f>((1-$E100)^EH$3)*$E100*((1+r_typical)^(-EH$3))</f>
        <v>5.4729948274563677E-288</v>
      </c>
      <c r="EI100">
        <f>((1-$E100)^EI$3)*$E100*((1+r_typical)^(-EI$3))</f>
        <v>3.6486632183042479E-290</v>
      </c>
      <c r="EJ100">
        <f>((1-$E100)^EJ$3)*$E100*((1+r_typical)^(-EJ$3))</f>
        <v>2.4324421455361674E-292</v>
      </c>
      <c r="EK100">
        <f>((1-$E100)^EK$3)*$E100*((1+r_typical)^(-EK$3))</f>
        <v>1.6216280970241133E-294</v>
      </c>
      <c r="EL100">
        <f>((1-$E100)^EL$3)*$E100*((1+r_typical)^(-EL$3))</f>
        <v>1.0810853980160765E-296</v>
      </c>
      <c r="EM100">
        <f>((1-$E100)^EM$3)*$E100*((1+r_typical)^(-EM$3))</f>
        <v>7.2072359867738502E-299</v>
      </c>
      <c r="EN100">
        <f>((1-$E100)^EN$3)*$E100*((1+r_typical)^(-EN$3))</f>
        <v>4.8048239911825707E-301</v>
      </c>
      <c r="EO100">
        <f>((1-$E100)^EO$3)*$E100*((1+r_typical)^(-EO$3))</f>
        <v>3.2032159941217164E-303</v>
      </c>
      <c r="EP100">
        <f>((1-$E100)^EP$3)*$E100*((1+r_typical)^(-EP$3))</f>
        <v>2.1354773294144796E-305</v>
      </c>
      <c r="EQ100">
        <f>((1-$E100)^EQ$3)*$E100*((1+r_typical)^(-EQ$3))</f>
        <v>1.4236515529429878E-307</v>
      </c>
      <c r="ER100">
        <f>((1-$E100)^ER$3)*$E100*((1+r_typical)^(-ER$3))</f>
        <v>0</v>
      </c>
      <c r="ES100">
        <f>((1-$E100)^ES$3)*$E100*((1+r_typical)^(-ES$3))</f>
        <v>0</v>
      </c>
      <c r="ET100">
        <f>((1-$E100)^ET$3)*$E100*((1+r_typical)^(-ET$3))</f>
        <v>0</v>
      </c>
      <c r="EU100">
        <f>((1-$E100)^EU$3)*$E100*((1+r_typical)^(-EU$3))</f>
        <v>0</v>
      </c>
      <c r="EV100">
        <f>((1-$E100)^EV$3)*$E100*((1+r_typical)^(-EV$3))</f>
        <v>0</v>
      </c>
      <c r="EW100">
        <f>((1-$E100)^EW$3)*$E100*((1+r_typical)^(-EW$3))</f>
        <v>0</v>
      </c>
      <c r="EX100">
        <f>((1-$E100)^EX$3)*$E100*((1+r_typical)^(-EX$3))</f>
        <v>0</v>
      </c>
      <c r="EY100">
        <f>((1-$E100)^EY$3)*$E100*((1+r_typical)^(-EY$3))</f>
        <v>0</v>
      </c>
      <c r="EZ100">
        <f>((1-$E100)^EZ$3)*$E100*((1+r_typical)^(-EZ$3))</f>
        <v>0</v>
      </c>
      <c r="FA100">
        <f>((1-$E100)^FA$3)*$E100*((1+r_typical)^(-FA$3))</f>
        <v>0</v>
      </c>
      <c r="FB100">
        <f>((1-$E100)^FB$3)*$E100*((1+r_typical)^(-FB$3))</f>
        <v>0</v>
      </c>
      <c r="FC100">
        <f>((1-$E100)^FC$3)*$E100*((1+r_typical)^(-FC$3))</f>
        <v>0</v>
      </c>
      <c r="FD100">
        <f>((1-$E100)^FD$3)*$E100*((1+r_typical)^(-FD$3))</f>
        <v>0</v>
      </c>
      <c r="FE100">
        <f>((1-$E100)^FE$3)*$E100*((1+r_typical)^(-FE$3))</f>
        <v>0</v>
      </c>
      <c r="FF100">
        <f>((1-$E100)^FF$3)*$E100*((1+r_typical)^(-FF$3))</f>
        <v>0</v>
      </c>
      <c r="FG100">
        <f>((1-$E100)^FG$3)*$E100*((1+r_typical)^(-FG$3))</f>
        <v>0</v>
      </c>
      <c r="FH100">
        <f>((1-$E100)^FH$3)*$E100*((1+r_typical)^(-FH$3))</f>
        <v>0</v>
      </c>
      <c r="FI100">
        <f>((1-$E100)^FI$3)*$E100*((1+r_typical)^(-FI$3))</f>
        <v>0</v>
      </c>
      <c r="FJ100">
        <f>((1-$E100)^FJ$3)*$E100*((1+r_typical)^(-FJ$3))</f>
        <v>0</v>
      </c>
      <c r="FK100">
        <f>((1-$E100)^FK$3)*$E100*((1+r_typical)^(-FK$3))</f>
        <v>0</v>
      </c>
      <c r="FL100">
        <f>((1-$E100)^FL$3)*$E100*((1+r_typical)^(-FL$3))</f>
        <v>0</v>
      </c>
      <c r="FM100">
        <f>((1-$E100)^FM$3)*$E100*((1+r_typical)^(-FM$3))</f>
        <v>0</v>
      </c>
      <c r="FN100">
        <f>((1-$E100)^FN$3)*$E100*((1+r_typical)^(-FN$3))</f>
        <v>0</v>
      </c>
      <c r="FO100">
        <f>((1-$E100)^FO$3)*$E100*((1+r_typical)^(-FO$3))</f>
        <v>0</v>
      </c>
      <c r="FP100">
        <f>((1-$E100)^FP$3)*$E100*((1+r_typical)^(-FP$3))</f>
        <v>0</v>
      </c>
      <c r="FQ100">
        <f>((1-$E100)^FQ$3)*$E100*((1+r_typical)^(-FQ$3))</f>
        <v>0</v>
      </c>
      <c r="FR100">
        <f>((1-$E100)^FR$3)*$E100*((1+r_typical)^(-FR$3))</f>
        <v>0</v>
      </c>
      <c r="FS100">
        <f>((1-$E100)^FS$3)*$E100*((1+r_typical)^(-FS$3))</f>
        <v>0</v>
      </c>
      <c r="FT100">
        <f>((1-$E100)^FT$3)*$E100*((1+r_typical)^(-FT$3))</f>
        <v>0</v>
      </c>
      <c r="FU100">
        <f>((1-$E100)^FU$3)*$E100*((1+r_typical)^(-FU$3))</f>
        <v>0</v>
      </c>
      <c r="FV100">
        <f>((1-$E100)^FV$3)*$E100*((1+r_typical)^(-FV$3))</f>
        <v>0</v>
      </c>
      <c r="FW100">
        <f>((1-$E100)^FW$3)*$E100*((1+r_typical)^(-FW$3))</f>
        <v>0</v>
      </c>
      <c r="FX100">
        <f>((1-$E100)^FX$3)*$E100*((1+r_typical)^(-FX$3))</f>
        <v>0</v>
      </c>
      <c r="FY100">
        <f>((1-$E100)^FY$3)*$E100*((1+r_typical)^(-FY$3))</f>
        <v>0</v>
      </c>
      <c r="FZ100">
        <f>((1-$E100)^FZ$3)*$E100*((1+r_typical)^(-FZ$3))</f>
        <v>0</v>
      </c>
      <c r="GA100">
        <f>((1-$E100)^GA$3)*$E100*((1+r_typical)^(-GA$3))</f>
        <v>0</v>
      </c>
      <c r="GB100">
        <f>((1-$E100)^GB$3)*$E100*((1+r_typical)^(-GB$3))</f>
        <v>0</v>
      </c>
      <c r="GC100">
        <f>((1-$E100)^GC$3)*$E100*((1+r_typical)^(-GC$3))</f>
        <v>0</v>
      </c>
      <c r="GD100">
        <f>((1-$E100)^GD$3)*$E100*((1+r_typical)^(-GD$3))</f>
        <v>0</v>
      </c>
      <c r="GE100">
        <f>((1-$E100)^GE$3)*$E100*((1+r_typical)^(-GE$3))</f>
        <v>0</v>
      </c>
      <c r="GF100">
        <f>((1-$E100)^GF$3)*$E100*((1+r_typical)^(-GF$3))</f>
        <v>0</v>
      </c>
      <c r="GG100">
        <f>((1-$E100)^GG$3)*$E100*((1+r_typical)^(-GG$3))</f>
        <v>0</v>
      </c>
      <c r="GH100">
        <f>((1-$E100)^GH$3)*$E100*((1+r_typical)^(-GH$3))</f>
        <v>0</v>
      </c>
      <c r="GI100">
        <f>((1-$E100)^GI$3)*$E100*((1+r_typical)^(-GI$3))</f>
        <v>0</v>
      </c>
      <c r="GJ100">
        <f>((1-$E100)^GJ$3)*$E100*((1+r_typical)^(-GJ$3))</f>
        <v>0</v>
      </c>
      <c r="GK100">
        <f>((1-$E100)^GK$3)*$E100*((1+r_typical)^(-GK$3))</f>
        <v>0</v>
      </c>
      <c r="GL100">
        <f>((1-$E100)^GL$3)*$E100*((1+r_typical)^(-GL$3))</f>
        <v>0</v>
      </c>
      <c r="GM100">
        <f>((1-$E100)^GM$3)*$E100*((1+r_typical)^(-GM$3))</f>
        <v>0</v>
      </c>
      <c r="GN100">
        <f>((1-$E100)^GN$3)*$E100*((1+r_typical)^(-GN$3))</f>
        <v>0</v>
      </c>
      <c r="GO100">
        <f>((1-$E100)^GO$3)*$E100*((1+r_typical)^(-GO$3))</f>
        <v>0</v>
      </c>
      <c r="GP100">
        <f>((1-$E100)^GP$3)*$E100*((1+r_typical)^(-GP$3))</f>
        <v>0</v>
      </c>
      <c r="GQ100">
        <f>((1-$E100)^GQ$3)*$E100*((1+r_typical)^(-GQ$3))</f>
        <v>0</v>
      </c>
      <c r="GR100">
        <f>((1-$E100)^GR$3)*$E100*((1+r_typical)^(-GR$3))</f>
        <v>0</v>
      </c>
      <c r="GS100">
        <f>((1-$E100)^GS$3)*$E100*((1+r_typical)^(-GS$3))</f>
        <v>0</v>
      </c>
      <c r="GT100">
        <f>((1-$E100)^GT$3)*$E100*((1+r_typical)^(-GT$3))</f>
        <v>0</v>
      </c>
      <c r="GU100">
        <f>((1-$E100)^GU$3)*$E100*((1+r_typical)^(-GU$3))</f>
        <v>0</v>
      </c>
      <c r="GV100">
        <f>((1-$E100)^GV$3)*$E100*((1+r_typical)^(-GV$3))</f>
        <v>0</v>
      </c>
      <c r="GW100">
        <f>((1-$E100)^GW$3)*$E100*((1+r_typical)^(-GW$3))</f>
        <v>0</v>
      </c>
      <c r="GX100">
        <f>((1-$E100)^GX$3)*$E100*((1+r_typical)^(-GX$3))</f>
        <v>0</v>
      </c>
      <c r="GY100">
        <f t="shared" si="1"/>
        <v>0.96644295302013417</v>
      </c>
    </row>
    <row r="101" spans="1:207" x14ac:dyDescent="0.25">
      <c r="A101">
        <v>96</v>
      </c>
      <c r="B101">
        <f>((1-pf_test)^(A101-1))*pf_test*((1+r_typical)^(-A101))</f>
        <v>5.8208599412080556E-78</v>
      </c>
      <c r="E101">
        <v>0.97</v>
      </c>
      <c r="F101">
        <f>((1-$E101)^F$3)*$E101*((1+r_typical)^(-F$3))</f>
        <v>0.97</v>
      </c>
      <c r="G101">
        <f>((1-$E101)^G$3)*$E101*((1+r_typical)^(-G$3))</f>
        <v>4.8500000000000036E-3</v>
      </c>
      <c r="H101">
        <f>((1-$E101)^H$3)*$E101*((1+r_typical)^(-H$3))</f>
        <v>2.4250000000000041E-5</v>
      </c>
      <c r="I101">
        <f>((1-$E101)^I$3)*$E101*((1+r_typical)^(-I$3))</f>
        <v>1.2125000000000032E-7</v>
      </c>
      <c r="J101">
        <f>((1-$E101)^J$3)*$E101*((1+r_typical)^(-J$3))</f>
        <v>6.0625000000000202E-10</v>
      </c>
      <c r="K101">
        <f>((1-$E101)^K$3)*$E101*((1+r_typical)^(-K$3))</f>
        <v>3.0312500000000134E-12</v>
      </c>
      <c r="L101">
        <f>((1-$E101)^L$3)*$E101*((1+r_typical)^(-L$3))</f>
        <v>1.5156250000000081E-14</v>
      </c>
      <c r="M101">
        <f>((1-$E101)^M$3)*$E101*((1+r_typical)^(-M$3))</f>
        <v>7.5781250000000473E-17</v>
      </c>
      <c r="N101">
        <f>((1-$E101)^N$3)*$E101*((1+r_typical)^(-N$3))</f>
        <v>3.7890625000000259E-19</v>
      </c>
      <c r="O101">
        <f>((1-$E101)^O$3)*$E101*((1+r_typical)^(-O$3))</f>
        <v>1.8945312500000147E-21</v>
      </c>
      <c r="P101">
        <f>((1-$E101)^P$3)*$E101*((1+r_typical)^(-P$3))</f>
        <v>9.4726562500000823E-24</v>
      </c>
      <c r="Q101">
        <f>((1-$E101)^Q$3)*$E101*((1+r_typical)^(-Q$3))</f>
        <v>4.7363281250000449E-26</v>
      </c>
      <c r="R101">
        <f>((1-$E101)^R$3)*$E101*((1+r_typical)^(-R$3))</f>
        <v>2.3681640625000247E-28</v>
      </c>
      <c r="S101">
        <f>((1-$E101)^S$3)*$E101*((1+r_typical)^(-S$3))</f>
        <v>1.1840820312500133E-30</v>
      </c>
      <c r="T101">
        <f>((1-$E101)^T$3)*$E101*((1+r_typical)^(-T$3))</f>
        <v>5.9204101562500727E-33</v>
      </c>
      <c r="U101">
        <f>((1-$E101)^U$3)*$E101*((1+r_typical)^(-U$3))</f>
        <v>2.9602050781250388E-35</v>
      </c>
      <c r="V101">
        <f>((1-$E101)^V$3)*$E101*((1+r_typical)^(-V$3))</f>
        <v>1.48010253906252E-37</v>
      </c>
      <c r="W101">
        <f>((1-$E101)^W$3)*$E101*((1+r_typical)^(-W$3))</f>
        <v>7.4005126953126082E-40</v>
      </c>
      <c r="X101">
        <f>((1-$E101)^X$3)*$E101*((1+r_typical)^(-X$3))</f>
        <v>3.7002563476563073E-42</v>
      </c>
      <c r="Y101">
        <f>((1-$E101)^Y$3)*$E101*((1+r_typical)^(-Y$3))</f>
        <v>1.8501281738281554E-44</v>
      </c>
      <c r="Z101">
        <f>((1-$E101)^Z$3)*$E101*((1+r_typical)^(-Z$3))</f>
        <v>9.2506408691407844E-47</v>
      </c>
      <c r="AA101">
        <f>((1-$E101)^AA$3)*$E101*((1+r_typical)^(-AA$3))</f>
        <v>4.6253204345703966E-49</v>
      </c>
      <c r="AB101">
        <f>((1-$E101)^AB$3)*$E101*((1+r_typical)^(-AB$3))</f>
        <v>2.3126602172852002E-51</v>
      </c>
      <c r="AC101">
        <f>((1-$E101)^AC$3)*$E101*((1+r_typical)^(-AC$3))</f>
        <v>1.1563301086426014E-53</v>
      </c>
      <c r="AD101">
        <f>((1-$E101)^AD$3)*$E101*((1+r_typical)^(-AD$3))</f>
        <v>5.7816505432130098E-56</v>
      </c>
      <c r="AE101">
        <f>((1-$E101)^AE$3)*$E101*((1+r_typical)^(-AE$3))</f>
        <v>2.8908252716065077E-58</v>
      </c>
      <c r="AF101">
        <f>((1-$E101)^AF$3)*$E101*((1+r_typical)^(-AF$3))</f>
        <v>1.4454126358032552E-60</v>
      </c>
      <c r="AG101">
        <f>((1-$E101)^AG$3)*$E101*((1+r_typical)^(-AG$3))</f>
        <v>7.2270631790162807E-63</v>
      </c>
      <c r="AH101">
        <f>((1-$E101)^AH$3)*$E101*((1+r_typical)^(-AH$3))</f>
        <v>3.6135315895081435E-65</v>
      </c>
      <c r="AI101">
        <f>((1-$E101)^AI$3)*$E101*((1+r_typical)^(-AI$3))</f>
        <v>1.8067657947540735E-67</v>
      </c>
      <c r="AJ101">
        <f>((1-$E101)^AJ$3)*$E101*((1+r_typical)^(-AJ$3))</f>
        <v>9.0338289737703767E-70</v>
      </c>
      <c r="AK101">
        <f>((1-$E101)^AK$3)*$E101*((1+r_typical)^(-AK$3))</f>
        <v>4.5169144868851926E-72</v>
      </c>
      <c r="AL101">
        <f>((1-$E101)^AL$3)*$E101*((1+r_typical)^(-AL$3))</f>
        <v>2.2584572434425972E-74</v>
      </c>
      <c r="AM101">
        <f>((1-$E101)^AM$3)*$E101*((1+r_typical)^(-AM$3))</f>
        <v>1.1292286217212997E-76</v>
      </c>
      <c r="AN101">
        <f>((1-$E101)^AN$3)*$E101*((1+r_typical)^(-AN$3))</f>
        <v>5.6461431086065039E-79</v>
      </c>
      <c r="AO101">
        <f>((1-$E101)^AO$3)*$E101*((1+r_typical)^(-AO$3))</f>
        <v>2.8230715543032549E-81</v>
      </c>
      <c r="AP101">
        <f>((1-$E101)^AP$3)*$E101*((1+r_typical)^(-AP$3))</f>
        <v>1.4115357771516282E-83</v>
      </c>
      <c r="AQ101">
        <f>((1-$E101)^AQ$3)*$E101*((1+r_typical)^(-AQ$3))</f>
        <v>7.0576788857581478E-86</v>
      </c>
      <c r="AR101">
        <f>((1-$E101)^AR$3)*$E101*((1+r_typical)^(-AR$3))</f>
        <v>3.5288394428790772E-88</v>
      </c>
      <c r="AS101">
        <f>((1-$E101)^AS$3)*$E101*((1+r_typical)^(-AS$3))</f>
        <v>1.76441972143954E-90</v>
      </c>
      <c r="AT101">
        <f>((1-$E101)^AT$3)*$E101*((1+r_typical)^(-AT$3))</f>
        <v>8.8220986071977055E-93</v>
      </c>
      <c r="AU101">
        <f>((1-$E101)^AU$3)*$E101*((1+r_typical)^(-AU$3))</f>
        <v>4.4110493035988577E-95</v>
      </c>
      <c r="AV101">
        <f>((1-$E101)^AV$3)*$E101*((1+r_typical)^(-AV$3))</f>
        <v>2.2055246517994304E-97</v>
      </c>
      <c r="AW101">
        <f>((1-$E101)^AW$3)*$E101*((1+r_typical)^(-AW$3))</f>
        <v>1.1027623258997165E-99</v>
      </c>
      <c r="AX101">
        <f>((1-$E101)^AX$3)*$E101*((1+r_typical)^(-AX$3))</f>
        <v>5.5138116294985866E-102</v>
      </c>
      <c r="AY101">
        <f>((1-$E101)^AY$3)*$E101*((1+r_typical)^(-AY$3))</f>
        <v>2.7569058147492955E-104</v>
      </c>
      <c r="AZ101">
        <f>((1-$E101)^AZ$3)*$E101*((1+r_typical)^(-AZ$3))</f>
        <v>1.3784529073746489E-106</v>
      </c>
      <c r="BA101">
        <f>((1-$E101)^BA$3)*$E101*((1+r_typical)^(-BA$3))</f>
        <v>6.8922645368732513E-109</v>
      </c>
      <c r="BB101">
        <f>((1-$E101)^BB$3)*$E101*((1+r_typical)^(-BB$3))</f>
        <v>3.4461322684366276E-111</v>
      </c>
      <c r="BC101">
        <f>((1-$E101)^BC$3)*$E101*((1+r_typical)^(-BC$3))</f>
        <v>1.7230661342183153E-113</v>
      </c>
      <c r="BD101">
        <f>((1-$E101)^BD$3)*$E101*((1+r_typical)^(-BD$3))</f>
        <v>8.6153306710915856E-116</v>
      </c>
      <c r="BE101">
        <f>((1-$E101)^BE$3)*$E101*((1+r_typical)^(-BE$3))</f>
        <v>4.3076653355457962E-118</v>
      </c>
      <c r="BF101">
        <f>((1-$E101)^BF$3)*$E101*((1+r_typical)^(-BF$3))</f>
        <v>2.1538326677728999E-120</v>
      </c>
      <c r="BG101">
        <f>((1-$E101)^BG$3)*$E101*((1+r_typical)^(-BG$3))</f>
        <v>1.0769163338864508E-122</v>
      </c>
      <c r="BH101">
        <f>((1-$E101)^BH$3)*$E101*((1+r_typical)^(-BH$3))</f>
        <v>5.3845816694322589E-125</v>
      </c>
      <c r="BI101">
        <f>((1-$E101)^BI$3)*$E101*((1+r_typical)^(-BI$3))</f>
        <v>2.6922908347161324E-127</v>
      </c>
      <c r="BJ101">
        <f>((1-$E101)^BJ$3)*$E101*((1+r_typical)^(-BJ$3))</f>
        <v>1.3461454173580672E-129</v>
      </c>
      <c r="BK101">
        <f>((1-$E101)^BK$3)*$E101*((1+r_typical)^(-BK$3))</f>
        <v>6.7307270867903408E-132</v>
      </c>
      <c r="BL101">
        <f>((1-$E101)^BL$3)*$E101*((1+r_typical)^(-BL$3))</f>
        <v>3.3653635433951737E-134</v>
      </c>
      <c r="BM101">
        <f>((1-$E101)^BM$3)*$E101*((1+r_typical)^(-BM$3))</f>
        <v>1.6826817716975883E-136</v>
      </c>
      <c r="BN101">
        <f>((1-$E101)^BN$3)*$E101*((1+r_typical)^(-BN$3))</f>
        <v>8.4134088584879463E-139</v>
      </c>
      <c r="BO101">
        <f>((1-$E101)^BO$3)*$E101*((1+r_typical)^(-BO$3))</f>
        <v>4.2067044292439774E-141</v>
      </c>
      <c r="BP101">
        <f>((1-$E101)^BP$3)*$E101*((1+r_typical)^(-BP$3))</f>
        <v>2.1033522146219908E-143</v>
      </c>
      <c r="BQ101">
        <f>((1-$E101)^BQ$3)*$E101*((1+r_typical)^(-BQ$3))</f>
        <v>1.0516761073109966E-145</v>
      </c>
      <c r="BR101">
        <f>((1-$E101)^BR$3)*$E101*((1+r_typical)^(-BR$3))</f>
        <v>5.2583805365549854E-148</v>
      </c>
      <c r="BS101">
        <f>((1-$E101)^BS$3)*$E101*((1+r_typical)^(-BS$3))</f>
        <v>2.6291902682774948E-150</v>
      </c>
      <c r="BT101">
        <f>((1-$E101)^BT$3)*$E101*((1+r_typical)^(-BT$3))</f>
        <v>1.3145951341387488E-152</v>
      </c>
      <c r="BU101">
        <f>((1-$E101)^BU$3)*$E101*((1+r_typical)^(-BU$3))</f>
        <v>6.572975670693749E-155</v>
      </c>
      <c r="BV101">
        <f>((1-$E101)^BV$3)*$E101*((1+r_typical)^(-BV$3))</f>
        <v>3.286487835346878E-157</v>
      </c>
      <c r="BW101">
        <f>((1-$E101)^BW$3)*$E101*((1+r_typical)^(-BW$3))</f>
        <v>1.6432439176734403E-159</v>
      </c>
      <c r="BX101">
        <f>((1-$E101)^BX$3)*$E101*((1+r_typical)^(-BX$3))</f>
        <v>8.2162195883672085E-162</v>
      </c>
      <c r="BY101">
        <f>((1-$E101)^BY$3)*$E101*((1+r_typical)^(-BY$3))</f>
        <v>4.1081097941836079E-164</v>
      </c>
      <c r="BZ101">
        <f>((1-$E101)^BZ$3)*$E101*((1+r_typical)^(-BZ$3))</f>
        <v>2.0540548970918057E-166</v>
      </c>
      <c r="CA101">
        <f>((1-$E101)^CA$3)*$E101*((1+r_typical)^(-CA$3))</f>
        <v>1.0270274485459036E-168</v>
      </c>
      <c r="CB101">
        <f>((1-$E101)^CB$3)*$E101*((1+r_typical)^(-CB$3))</f>
        <v>5.1351372427295243E-171</v>
      </c>
      <c r="CC101">
        <f>((1-$E101)^CC$3)*$E101*((1+r_typical)^(-CC$3))</f>
        <v>2.5675686213647635E-173</v>
      </c>
      <c r="CD101">
        <f>((1-$E101)^CD$3)*$E101*((1+r_typical)^(-CD$3))</f>
        <v>1.2837843106823829E-175</v>
      </c>
      <c r="CE101">
        <f>((1-$E101)^CE$3)*$E101*((1+r_typical)^(-CE$3))</f>
        <v>6.4189215534119198E-178</v>
      </c>
      <c r="CF101">
        <f>((1-$E101)^CF$3)*$E101*((1+r_typical)^(-CF$3))</f>
        <v>3.2094607767059639E-180</v>
      </c>
      <c r="CG101">
        <f>((1-$E101)^CG$3)*$E101*((1+r_typical)^(-CG$3))</f>
        <v>1.6047303883529834E-182</v>
      </c>
      <c r="CH101">
        <f>((1-$E101)^CH$3)*$E101*((1+r_typical)^(-CH$3))</f>
        <v>8.02365194176492E-185</v>
      </c>
      <c r="CI101">
        <f>((1-$E101)^CI$3)*$E101*((1+r_typical)^(-CI$3))</f>
        <v>4.011825970882464E-187</v>
      </c>
      <c r="CJ101">
        <f>((1-$E101)^CJ$3)*$E101*((1+r_typical)^(-CJ$3))</f>
        <v>2.0059129854412333E-189</v>
      </c>
      <c r="CK101">
        <f>((1-$E101)^CK$3)*$E101*((1+r_typical)^(-CK$3))</f>
        <v>1.0029564927206177E-191</v>
      </c>
      <c r="CL101">
        <f>((1-$E101)^CL$3)*$E101*((1+r_typical)^(-CL$3))</f>
        <v>5.0147824636030926E-194</v>
      </c>
      <c r="CM101">
        <f>((1-$E101)^CM$3)*$E101*((1+r_typical)^(-CM$3))</f>
        <v>2.5073912318015485E-196</v>
      </c>
      <c r="CN101">
        <f>((1-$E101)^CN$3)*$E101*((1+r_typical)^(-CN$3))</f>
        <v>1.2536956159007756E-198</v>
      </c>
      <c r="CO101">
        <f>((1-$E101)^CO$3)*$E101*((1+r_typical)^(-CO$3))</f>
        <v>6.2684780795038817E-201</v>
      </c>
      <c r="CP101">
        <f>((1-$E101)^CP$3)*$E101*((1+r_typical)^(-CP$3))</f>
        <v>3.1342390397519434E-203</v>
      </c>
      <c r="CQ101">
        <f>((1-$E101)^CQ$3)*$E101*((1+r_typical)^(-CQ$3))</f>
        <v>1.5671195198759729E-205</v>
      </c>
      <c r="CR101">
        <f>((1-$E101)^CR$3)*$E101*((1+r_typical)^(-CR$3))</f>
        <v>7.8355975993798746E-208</v>
      </c>
      <c r="CS101">
        <f>((1-$E101)^CS$3)*$E101*((1+r_typical)^(-CS$3))</f>
        <v>3.9177987996899398E-210</v>
      </c>
      <c r="CT101">
        <f>((1-$E101)^CT$3)*$E101*((1+r_typical)^(-CT$3))</f>
        <v>1.9588993998449715E-212</v>
      </c>
      <c r="CU101">
        <f>((1-$E101)^CU$3)*$E101*((1+r_typical)^(-CU$3))</f>
        <v>9.7944969992248655E-215</v>
      </c>
      <c r="CV101">
        <f>((1-$E101)^CV$3)*$E101*((1+r_typical)^(-CV$3))</f>
        <v>4.8972484996124379E-217</v>
      </c>
      <c r="CW101">
        <f>((1-$E101)^CW$3)*$E101*((1+r_typical)^(-CW$3))</f>
        <v>2.4486242498062213E-219</v>
      </c>
      <c r="CX101">
        <f>((1-$E101)^CX$3)*$E101*((1+r_typical)^(-CX$3))</f>
        <v>1.2243121249031114E-221</v>
      </c>
      <c r="CY101">
        <f>((1-$E101)^CY$3)*$E101*((1+r_typical)^(-CY$3))</f>
        <v>6.1215606245155623E-224</v>
      </c>
      <c r="CZ101">
        <f>((1-$E101)^CZ$3)*$E101*((1+r_typical)^(-CZ$3))</f>
        <v>3.0607803122577839E-226</v>
      </c>
      <c r="DA101">
        <f>((1-$E101)^DA$3)*$E101*((1+r_typical)^(-DA$3))</f>
        <v>1.5303901561288934E-228</v>
      </c>
      <c r="DB101">
        <f>((1-$E101)^DB$3)*$E101*((1+r_typical)^(-DB$3))</f>
        <v>7.6519507806444706E-231</v>
      </c>
      <c r="DC101">
        <f>((1-$E101)^DC$3)*$E101*((1+r_typical)^(-DC$3))</f>
        <v>3.8259753903222383E-233</v>
      </c>
      <c r="DD101">
        <f>((1-$E101)^DD$3)*$E101*((1+r_typical)^(-DD$3))</f>
        <v>1.912987695161122E-235</v>
      </c>
      <c r="DE101">
        <f>((1-$E101)^DE$3)*$E101*((1+r_typical)^(-DE$3))</f>
        <v>9.564938475805617E-238</v>
      </c>
      <c r="DF101">
        <f>((1-$E101)^DF$3)*$E101*((1+r_typical)^(-DF$3))</f>
        <v>4.7824692379028117E-240</v>
      </c>
      <c r="DG101">
        <f>((1-$E101)^DG$3)*$E101*((1+r_typical)^(-DG$3))</f>
        <v>2.391234618951408E-242</v>
      </c>
      <c r="DH101">
        <f>((1-$E101)^DH$3)*$E101*((1+r_typical)^(-DH$3))</f>
        <v>1.195617309475705E-244</v>
      </c>
      <c r="DI101">
        <f>((1-$E101)^DI$3)*$E101*((1+r_typical)^(-DI$3))</f>
        <v>5.9780865473785314E-247</v>
      </c>
      <c r="DJ101">
        <f>((1-$E101)^DJ$3)*$E101*((1+r_typical)^(-DJ$3))</f>
        <v>2.9890432736892676E-249</v>
      </c>
      <c r="DK101">
        <f>((1-$E101)^DK$3)*$E101*((1+r_typical)^(-DK$3))</f>
        <v>1.494521636844635E-251</v>
      </c>
      <c r="DL101">
        <f>((1-$E101)^DL$3)*$E101*((1+r_typical)^(-DL$3))</f>
        <v>7.4726081842231836E-254</v>
      </c>
      <c r="DM101">
        <f>((1-$E101)^DM$3)*$E101*((1+r_typical)^(-DM$3))</f>
        <v>3.736304092111595E-256</v>
      </c>
      <c r="DN101">
        <f>((1-$E101)^DN$3)*$E101*((1+r_typical)^(-DN$3))</f>
        <v>1.8681520460557985E-258</v>
      </c>
      <c r="DO101">
        <f>((1-$E101)^DO$3)*$E101*((1+r_typical)^(-DO$3))</f>
        <v>9.3407602302789984E-261</v>
      </c>
      <c r="DP101">
        <f>((1-$E101)^DP$3)*$E101*((1+r_typical)^(-DP$3))</f>
        <v>4.6703801151395048E-263</v>
      </c>
      <c r="DQ101">
        <f>((1-$E101)^DQ$3)*$E101*((1+r_typical)^(-DQ$3))</f>
        <v>2.3351900575697543E-265</v>
      </c>
      <c r="DR101">
        <f>((1-$E101)^DR$3)*$E101*((1+r_typical)^(-DR$3))</f>
        <v>1.1675950287848785E-267</v>
      </c>
      <c r="DS101">
        <f>((1-$E101)^DS$3)*$E101*((1+r_typical)^(-DS$3))</f>
        <v>5.8379751439243962E-270</v>
      </c>
      <c r="DT101">
        <f>((1-$E101)^DT$3)*$E101*((1+r_typical)^(-DT$3))</f>
        <v>2.9189875719622009E-272</v>
      </c>
      <c r="DU101">
        <f>((1-$E101)^DU$3)*$E101*((1+r_typical)^(-DU$3))</f>
        <v>1.4594937859811015E-274</v>
      </c>
      <c r="DV101">
        <f>((1-$E101)^DV$3)*$E101*((1+r_typical)^(-DV$3))</f>
        <v>7.2974689299055132E-277</v>
      </c>
      <c r="DW101">
        <f>((1-$E101)^DW$3)*$E101*((1+r_typical)^(-DW$3))</f>
        <v>3.6487344649527602E-279</v>
      </c>
      <c r="DX101">
        <f>((1-$E101)^DX$3)*$E101*((1+r_typical)^(-DX$3))</f>
        <v>1.8243672324763819E-281</v>
      </c>
      <c r="DY101">
        <f>((1-$E101)^DY$3)*$E101*((1+r_typical)^(-DY$3))</f>
        <v>9.1218361623819165E-284</v>
      </c>
      <c r="DZ101">
        <f>((1-$E101)^DZ$3)*$E101*((1+r_typical)^(-DZ$3))</f>
        <v>4.5609180811909615E-286</v>
      </c>
      <c r="EA101">
        <f>((1-$E101)^EA$3)*$E101*((1+r_typical)^(-EA$3))</f>
        <v>2.2804590405954828E-288</v>
      </c>
      <c r="EB101">
        <f>((1-$E101)^EB$3)*$E101*((1+r_typical)^(-EB$3))</f>
        <v>1.1402295202977426E-290</v>
      </c>
      <c r="EC101">
        <f>((1-$E101)^EC$3)*$E101*((1+r_typical)^(-EC$3))</f>
        <v>5.7011476014887198E-293</v>
      </c>
      <c r="ED101">
        <f>((1-$E101)^ED$3)*$E101*((1+r_typical)^(-ED$3))</f>
        <v>2.8505738007443602E-295</v>
      </c>
      <c r="EE101">
        <f>((1-$E101)^EE$3)*$E101*((1+r_typical)^(-EE$3))</f>
        <v>1.4252869003721814E-297</v>
      </c>
      <c r="EF101">
        <f>((1-$E101)^EF$3)*$E101*((1+r_typical)^(-EF$3))</f>
        <v>7.126434501860914E-300</v>
      </c>
      <c r="EG101">
        <f>((1-$E101)^EG$3)*$E101*((1+r_typical)^(-EG$3))</f>
        <v>3.5632172509304604E-302</v>
      </c>
      <c r="EH101">
        <f>((1-$E101)^EH$3)*$E101*((1+r_typical)^(-EH$3))</f>
        <v>1.781608625465232E-304</v>
      </c>
      <c r="EI101">
        <f>((1-$E101)^EI$3)*$E101*((1+r_typical)^(-EI$3))</f>
        <v>8.9080431273261675E-307</v>
      </c>
      <c r="EJ101">
        <f>((1-$E101)^EJ$3)*$E101*((1+r_typical)^(-EJ$3))</f>
        <v>0</v>
      </c>
      <c r="EK101">
        <f>((1-$E101)^EK$3)*$E101*((1+r_typical)^(-EK$3))</f>
        <v>0</v>
      </c>
      <c r="EL101">
        <f>((1-$E101)^EL$3)*$E101*((1+r_typical)^(-EL$3))</f>
        <v>0</v>
      </c>
      <c r="EM101">
        <f>((1-$E101)^EM$3)*$E101*((1+r_typical)^(-EM$3))</f>
        <v>0</v>
      </c>
      <c r="EN101">
        <f>((1-$E101)^EN$3)*$E101*((1+r_typical)^(-EN$3))</f>
        <v>0</v>
      </c>
      <c r="EO101">
        <f>((1-$E101)^EO$3)*$E101*((1+r_typical)^(-EO$3))</f>
        <v>0</v>
      </c>
      <c r="EP101">
        <f>((1-$E101)^EP$3)*$E101*((1+r_typical)^(-EP$3))</f>
        <v>0</v>
      </c>
      <c r="EQ101">
        <f>((1-$E101)^EQ$3)*$E101*((1+r_typical)^(-EQ$3))</f>
        <v>0</v>
      </c>
      <c r="ER101">
        <f>((1-$E101)^ER$3)*$E101*((1+r_typical)^(-ER$3))</f>
        <v>0</v>
      </c>
      <c r="ES101">
        <f>((1-$E101)^ES$3)*$E101*((1+r_typical)^(-ES$3))</f>
        <v>0</v>
      </c>
      <c r="ET101">
        <f>((1-$E101)^ET$3)*$E101*((1+r_typical)^(-ET$3))</f>
        <v>0</v>
      </c>
      <c r="EU101">
        <f>((1-$E101)^EU$3)*$E101*((1+r_typical)^(-EU$3))</f>
        <v>0</v>
      </c>
      <c r="EV101">
        <f>((1-$E101)^EV$3)*$E101*((1+r_typical)^(-EV$3))</f>
        <v>0</v>
      </c>
      <c r="EW101">
        <f>((1-$E101)^EW$3)*$E101*((1+r_typical)^(-EW$3))</f>
        <v>0</v>
      </c>
      <c r="EX101">
        <f>((1-$E101)^EX$3)*$E101*((1+r_typical)^(-EX$3))</f>
        <v>0</v>
      </c>
      <c r="EY101">
        <f>((1-$E101)^EY$3)*$E101*((1+r_typical)^(-EY$3))</f>
        <v>0</v>
      </c>
      <c r="EZ101">
        <f>((1-$E101)^EZ$3)*$E101*((1+r_typical)^(-EZ$3))</f>
        <v>0</v>
      </c>
      <c r="FA101">
        <f>((1-$E101)^FA$3)*$E101*((1+r_typical)^(-FA$3))</f>
        <v>0</v>
      </c>
      <c r="FB101">
        <f>((1-$E101)^FB$3)*$E101*((1+r_typical)^(-FB$3))</f>
        <v>0</v>
      </c>
      <c r="FC101">
        <f>((1-$E101)^FC$3)*$E101*((1+r_typical)^(-FC$3))</f>
        <v>0</v>
      </c>
      <c r="FD101">
        <f>((1-$E101)^FD$3)*$E101*((1+r_typical)^(-FD$3))</f>
        <v>0</v>
      </c>
      <c r="FE101">
        <f>((1-$E101)^FE$3)*$E101*((1+r_typical)^(-FE$3))</f>
        <v>0</v>
      </c>
      <c r="FF101">
        <f>((1-$E101)^FF$3)*$E101*((1+r_typical)^(-FF$3))</f>
        <v>0</v>
      </c>
      <c r="FG101">
        <f>((1-$E101)^FG$3)*$E101*((1+r_typical)^(-FG$3))</f>
        <v>0</v>
      </c>
      <c r="FH101">
        <f>((1-$E101)^FH$3)*$E101*((1+r_typical)^(-FH$3))</f>
        <v>0</v>
      </c>
      <c r="FI101">
        <f>((1-$E101)^FI$3)*$E101*((1+r_typical)^(-FI$3))</f>
        <v>0</v>
      </c>
      <c r="FJ101">
        <f>((1-$E101)^FJ$3)*$E101*((1+r_typical)^(-FJ$3))</f>
        <v>0</v>
      </c>
      <c r="FK101">
        <f>((1-$E101)^FK$3)*$E101*((1+r_typical)^(-FK$3))</f>
        <v>0</v>
      </c>
      <c r="FL101">
        <f>((1-$E101)^FL$3)*$E101*((1+r_typical)^(-FL$3))</f>
        <v>0</v>
      </c>
      <c r="FM101">
        <f>((1-$E101)^FM$3)*$E101*((1+r_typical)^(-FM$3))</f>
        <v>0</v>
      </c>
      <c r="FN101">
        <f>((1-$E101)^FN$3)*$E101*((1+r_typical)^(-FN$3))</f>
        <v>0</v>
      </c>
      <c r="FO101">
        <f>((1-$E101)^FO$3)*$E101*((1+r_typical)^(-FO$3))</f>
        <v>0</v>
      </c>
      <c r="FP101">
        <f>((1-$E101)^FP$3)*$E101*((1+r_typical)^(-FP$3))</f>
        <v>0</v>
      </c>
      <c r="FQ101">
        <f>((1-$E101)^FQ$3)*$E101*((1+r_typical)^(-FQ$3))</f>
        <v>0</v>
      </c>
      <c r="FR101">
        <f>((1-$E101)^FR$3)*$E101*((1+r_typical)^(-FR$3))</f>
        <v>0</v>
      </c>
      <c r="FS101">
        <f>((1-$E101)^FS$3)*$E101*((1+r_typical)^(-FS$3))</f>
        <v>0</v>
      </c>
      <c r="FT101">
        <f>((1-$E101)^FT$3)*$E101*((1+r_typical)^(-FT$3))</f>
        <v>0</v>
      </c>
      <c r="FU101">
        <f>((1-$E101)^FU$3)*$E101*((1+r_typical)^(-FU$3))</f>
        <v>0</v>
      </c>
      <c r="FV101">
        <f>((1-$E101)^FV$3)*$E101*((1+r_typical)^(-FV$3))</f>
        <v>0</v>
      </c>
      <c r="FW101">
        <f>((1-$E101)^FW$3)*$E101*((1+r_typical)^(-FW$3))</f>
        <v>0</v>
      </c>
      <c r="FX101">
        <f>((1-$E101)^FX$3)*$E101*((1+r_typical)^(-FX$3))</f>
        <v>0</v>
      </c>
      <c r="FY101">
        <f>((1-$E101)^FY$3)*$E101*((1+r_typical)^(-FY$3))</f>
        <v>0</v>
      </c>
      <c r="FZ101">
        <f>((1-$E101)^FZ$3)*$E101*((1+r_typical)^(-FZ$3))</f>
        <v>0</v>
      </c>
      <c r="GA101">
        <f>((1-$E101)^GA$3)*$E101*((1+r_typical)^(-GA$3))</f>
        <v>0</v>
      </c>
      <c r="GB101">
        <f>((1-$E101)^GB$3)*$E101*((1+r_typical)^(-GB$3))</f>
        <v>0</v>
      </c>
      <c r="GC101">
        <f>((1-$E101)^GC$3)*$E101*((1+r_typical)^(-GC$3))</f>
        <v>0</v>
      </c>
      <c r="GD101">
        <f>((1-$E101)^GD$3)*$E101*((1+r_typical)^(-GD$3))</f>
        <v>0</v>
      </c>
      <c r="GE101">
        <f>((1-$E101)^GE$3)*$E101*((1+r_typical)^(-GE$3))</f>
        <v>0</v>
      </c>
      <c r="GF101">
        <f>((1-$E101)^GF$3)*$E101*((1+r_typical)^(-GF$3))</f>
        <v>0</v>
      </c>
      <c r="GG101">
        <f>((1-$E101)^GG$3)*$E101*((1+r_typical)^(-GG$3))</f>
        <v>0</v>
      </c>
      <c r="GH101">
        <f>((1-$E101)^GH$3)*$E101*((1+r_typical)^(-GH$3))</f>
        <v>0</v>
      </c>
      <c r="GI101">
        <f>((1-$E101)^GI$3)*$E101*((1+r_typical)^(-GI$3))</f>
        <v>0</v>
      </c>
      <c r="GJ101">
        <f>((1-$E101)^GJ$3)*$E101*((1+r_typical)^(-GJ$3))</f>
        <v>0</v>
      </c>
      <c r="GK101">
        <f>((1-$E101)^GK$3)*$E101*((1+r_typical)^(-GK$3))</f>
        <v>0</v>
      </c>
      <c r="GL101">
        <f>((1-$E101)^GL$3)*$E101*((1+r_typical)^(-GL$3))</f>
        <v>0</v>
      </c>
      <c r="GM101">
        <f>((1-$E101)^GM$3)*$E101*((1+r_typical)^(-GM$3))</f>
        <v>0</v>
      </c>
      <c r="GN101">
        <f>((1-$E101)^GN$3)*$E101*((1+r_typical)^(-GN$3))</f>
        <v>0</v>
      </c>
      <c r="GO101">
        <f>((1-$E101)^GO$3)*$E101*((1+r_typical)^(-GO$3))</f>
        <v>0</v>
      </c>
      <c r="GP101">
        <f>((1-$E101)^GP$3)*$E101*((1+r_typical)^(-GP$3))</f>
        <v>0</v>
      </c>
      <c r="GQ101">
        <f>((1-$E101)^GQ$3)*$E101*((1+r_typical)^(-GQ$3))</f>
        <v>0</v>
      </c>
      <c r="GR101">
        <f>((1-$E101)^GR$3)*$E101*((1+r_typical)^(-GR$3))</f>
        <v>0</v>
      </c>
      <c r="GS101">
        <f>((1-$E101)^GS$3)*$E101*((1+r_typical)^(-GS$3))</f>
        <v>0</v>
      </c>
      <c r="GT101">
        <f>((1-$E101)^GT$3)*$E101*((1+r_typical)^(-GT$3))</f>
        <v>0</v>
      </c>
      <c r="GU101">
        <f>((1-$E101)^GU$3)*$E101*((1+r_typical)^(-GU$3))</f>
        <v>0</v>
      </c>
      <c r="GV101">
        <f>((1-$E101)^GV$3)*$E101*((1+r_typical)^(-GV$3))</f>
        <v>0</v>
      </c>
      <c r="GW101">
        <f>((1-$E101)^GW$3)*$E101*((1+r_typical)^(-GW$3))</f>
        <v>0</v>
      </c>
      <c r="GX101">
        <f>((1-$E101)^GX$3)*$E101*((1+r_typical)^(-GX$3))</f>
        <v>0</v>
      </c>
      <c r="GY101">
        <f t="shared" si="1"/>
        <v>0.9748743718592966</v>
      </c>
    </row>
    <row r="102" spans="1:207" x14ac:dyDescent="0.25">
      <c r="A102">
        <v>97</v>
      </c>
      <c r="B102">
        <f>((1-pf_test)^(A102-1))*pf_test*((1+r_typical)^(-A102))</f>
        <v>9.507404570639825E-79</v>
      </c>
      <c r="E102">
        <v>0.98</v>
      </c>
      <c r="F102">
        <f>((1-$E102)^F$3)*$E102*((1+r_typical)^(-F$3))</f>
        <v>0.98</v>
      </c>
      <c r="G102">
        <f>((1-$E102)^G$3)*$E102*((1+r_typical)^(-G$3))</f>
        <v>3.2666666666666695E-3</v>
      </c>
      <c r="H102">
        <f>((1-$E102)^H$3)*$E102*((1+r_typical)^(-H$3))</f>
        <v>1.0888888888888908E-5</v>
      </c>
      <c r="I102">
        <f>((1-$E102)^I$3)*$E102*((1+r_typical)^(-I$3))</f>
        <v>3.6296296296296391E-8</v>
      </c>
      <c r="J102">
        <f>((1-$E102)^J$3)*$E102*((1+r_typical)^(-J$3))</f>
        <v>1.209876543209881E-10</v>
      </c>
      <c r="K102">
        <f>((1-$E102)^K$3)*$E102*((1+r_typical)^(-K$3))</f>
        <v>4.0329218106996072E-13</v>
      </c>
      <c r="L102">
        <f>((1-$E102)^L$3)*$E102*((1+r_typical)^(-L$3))</f>
        <v>1.3443072702332033E-15</v>
      </c>
      <c r="M102">
        <f>((1-$E102)^M$3)*$E102*((1+r_typical)^(-M$3))</f>
        <v>4.4810242341106816E-18</v>
      </c>
      <c r="N102">
        <f>((1-$E102)^N$3)*$E102*((1+r_typical)^(-N$3))</f>
        <v>1.4936747447035623E-20</v>
      </c>
      <c r="O102">
        <f>((1-$E102)^O$3)*$E102*((1+r_typical)^(-O$3))</f>
        <v>4.9789158156785448E-23</v>
      </c>
      <c r="P102">
        <f>((1-$E102)^P$3)*$E102*((1+r_typical)^(-P$3))</f>
        <v>1.659638605226183E-25</v>
      </c>
      <c r="Q102">
        <f>((1-$E102)^Q$3)*$E102*((1+r_typical)^(-Q$3))</f>
        <v>5.5321286840872825E-28</v>
      </c>
      <c r="R102">
        <f>((1-$E102)^R$3)*$E102*((1+r_typical)^(-R$3))</f>
        <v>1.8440428946957622E-30</v>
      </c>
      <c r="S102">
        <f>((1-$E102)^S$3)*$E102*((1+r_typical)^(-S$3))</f>
        <v>6.1468096489858812E-33</v>
      </c>
      <c r="T102">
        <f>((1-$E102)^T$3)*$E102*((1+r_typical)^(-T$3))</f>
        <v>2.0489365496619622E-35</v>
      </c>
      <c r="U102">
        <f>((1-$E102)^U$3)*$E102*((1+r_typical)^(-U$3))</f>
        <v>6.8297884988732137E-38</v>
      </c>
      <c r="V102">
        <f>((1-$E102)^V$3)*$E102*((1+r_typical)^(-V$3))</f>
        <v>2.2765961662910729E-40</v>
      </c>
      <c r="W102">
        <f>((1-$E102)^W$3)*$E102*((1+r_typical)^(-W$3))</f>
        <v>7.5886538876369181E-43</v>
      </c>
      <c r="X102">
        <f>((1-$E102)^X$3)*$E102*((1+r_typical)^(-X$3))</f>
        <v>2.5295512958789747E-45</v>
      </c>
      <c r="Y102">
        <f>((1-$E102)^Y$3)*$E102*((1+r_typical)^(-Y$3))</f>
        <v>8.4318376529299243E-48</v>
      </c>
      <c r="Z102">
        <f>((1-$E102)^Z$3)*$E102*((1+r_typical)^(-Z$3))</f>
        <v>2.8106125509766436E-50</v>
      </c>
      <c r="AA102">
        <f>((1-$E102)^AA$3)*$E102*((1+r_typical)^(-AA$3))</f>
        <v>9.3687085032554898E-53</v>
      </c>
      <c r="AB102">
        <f>((1-$E102)^AB$3)*$E102*((1+r_typical)^(-AB$3))</f>
        <v>3.1229028344184994E-55</v>
      </c>
      <c r="AC102">
        <f>((1-$E102)^AC$3)*$E102*((1+r_typical)^(-AC$3))</f>
        <v>1.0409676114728339E-57</v>
      </c>
      <c r="AD102">
        <f>((1-$E102)^AD$3)*$E102*((1+r_typical)^(-AD$3))</f>
        <v>3.469892038242783E-60</v>
      </c>
      <c r="AE102">
        <f>((1-$E102)^AE$3)*$E102*((1+r_typical)^(-AE$3))</f>
        <v>1.1566306794142621E-62</v>
      </c>
      <c r="AF102">
        <f>((1-$E102)^AF$3)*$E102*((1+r_typical)^(-AF$3))</f>
        <v>3.8554355980475434E-65</v>
      </c>
      <c r="AG102">
        <f>((1-$E102)^AG$3)*$E102*((1+r_typical)^(-AG$3))</f>
        <v>1.2851451993491824E-67</v>
      </c>
      <c r="AH102">
        <f>((1-$E102)^AH$3)*$E102*((1+r_typical)^(-AH$3))</f>
        <v>4.2838173311639449E-70</v>
      </c>
      <c r="AI102">
        <f>((1-$E102)^AI$3)*$E102*((1+r_typical)^(-AI$3))</f>
        <v>1.4279391103879832E-72</v>
      </c>
      <c r="AJ102">
        <f>((1-$E102)^AJ$3)*$E102*((1+r_typical)^(-AJ$3))</f>
        <v>4.7597970346266158E-75</v>
      </c>
      <c r="AK102">
        <f>((1-$E102)^AK$3)*$E102*((1+r_typical)^(-AK$3))</f>
        <v>1.5865990115422064E-77</v>
      </c>
      <c r="AL102">
        <f>((1-$E102)^AL$3)*$E102*((1+r_typical)^(-AL$3))</f>
        <v>5.2886633718073596E-80</v>
      </c>
      <c r="AM102">
        <f>((1-$E102)^AM$3)*$E102*((1+r_typical)^(-AM$3))</f>
        <v>1.7628877906024545E-82</v>
      </c>
      <c r="AN102">
        <f>((1-$E102)^AN$3)*$E102*((1+r_typical)^(-AN$3))</f>
        <v>5.8762926353415201E-85</v>
      </c>
      <c r="AO102">
        <f>((1-$E102)^AO$3)*$E102*((1+r_typical)^(-AO$3))</f>
        <v>1.9587642117805088E-87</v>
      </c>
      <c r="AP102">
        <f>((1-$E102)^AP$3)*$E102*((1+r_typical)^(-AP$3))</f>
        <v>6.5292140392683687E-90</v>
      </c>
      <c r="AQ102">
        <f>((1-$E102)^AQ$3)*$E102*((1+r_typical)^(-AQ$3))</f>
        <v>2.176404679756125E-92</v>
      </c>
      <c r="AR102">
        <f>((1-$E102)^AR$3)*$E102*((1+r_typical)^(-AR$3))</f>
        <v>7.2546822658537566E-95</v>
      </c>
      <c r="AS102">
        <f>((1-$E102)^AS$3)*$E102*((1+r_typical)^(-AS$3))</f>
        <v>2.418227421951254E-97</v>
      </c>
      <c r="AT102">
        <f>((1-$E102)^AT$3)*$E102*((1+r_typical)^(-AT$3))</f>
        <v>8.0607580731708537E-100</v>
      </c>
      <c r="AU102">
        <f>((1-$E102)^AU$3)*$E102*((1+r_typical)^(-AU$3))</f>
        <v>2.686919357723621E-102</v>
      </c>
      <c r="AV102">
        <f>((1-$E102)^AV$3)*$E102*((1+r_typical)^(-AV$3))</f>
        <v>8.9563978590787425E-105</v>
      </c>
      <c r="AW102">
        <f>((1-$E102)^AW$3)*$E102*((1+r_typical)^(-AW$3))</f>
        <v>2.985465953026251E-107</v>
      </c>
      <c r="AX102">
        <f>((1-$E102)^AX$3)*$E102*((1+r_typical)^(-AX$3))</f>
        <v>9.9515531767541783E-110</v>
      </c>
      <c r="AY102">
        <f>((1-$E102)^AY$3)*$E102*((1+r_typical)^(-AY$3))</f>
        <v>3.3171843922513962E-112</v>
      </c>
      <c r="AZ102">
        <f>((1-$E102)^AZ$3)*$E102*((1+r_typical)^(-AZ$3))</f>
        <v>1.1057281307504664E-114</v>
      </c>
      <c r="BA102">
        <f>((1-$E102)^BA$3)*$E102*((1+r_typical)^(-BA$3))</f>
        <v>3.6857604358348914E-117</v>
      </c>
      <c r="BB102">
        <f>((1-$E102)^BB$3)*$E102*((1+r_typical)^(-BB$3))</f>
        <v>1.2285868119449647E-119</v>
      </c>
      <c r="BC102">
        <f>((1-$E102)^BC$3)*$E102*((1+r_typical)^(-BC$3))</f>
        <v>4.0952893731498871E-122</v>
      </c>
      <c r="BD102">
        <f>((1-$E102)^BD$3)*$E102*((1+r_typical)^(-BD$3))</f>
        <v>1.3650964577166302E-124</v>
      </c>
      <c r="BE102">
        <f>((1-$E102)^BE$3)*$E102*((1+r_typical)^(-BE$3))</f>
        <v>4.5503215257221039E-127</v>
      </c>
      <c r="BF102">
        <f>((1-$E102)^BF$3)*$E102*((1+r_typical)^(-BF$3))</f>
        <v>1.5167738419073696E-129</v>
      </c>
      <c r="BG102">
        <f>((1-$E102)^BG$3)*$E102*((1+r_typical)^(-BG$3))</f>
        <v>5.055912806357903E-132</v>
      </c>
      <c r="BH102">
        <f>((1-$E102)^BH$3)*$E102*((1+r_typical)^(-BH$3))</f>
        <v>1.6853042687859689E-134</v>
      </c>
      <c r="BI102">
        <f>((1-$E102)^BI$3)*$E102*((1+r_typical)^(-BI$3))</f>
        <v>5.617680895953236E-137</v>
      </c>
      <c r="BJ102">
        <f>((1-$E102)^BJ$3)*$E102*((1+r_typical)^(-BJ$3))</f>
        <v>1.8725602986510805E-139</v>
      </c>
      <c r="BK102">
        <f>((1-$E102)^BK$3)*$E102*((1+r_typical)^(-BK$3))</f>
        <v>6.2418676621702753E-142</v>
      </c>
      <c r="BL102">
        <f>((1-$E102)^BL$3)*$E102*((1+r_typical)^(-BL$3))</f>
        <v>2.0806225540567596E-144</v>
      </c>
      <c r="BM102">
        <f>((1-$E102)^BM$3)*$E102*((1+r_typical)^(-BM$3))</f>
        <v>6.935408513522539E-147</v>
      </c>
      <c r="BN102">
        <f>((1-$E102)^BN$3)*$E102*((1+r_typical)^(-BN$3))</f>
        <v>2.3118028378408484E-149</v>
      </c>
      <c r="BO102">
        <f>((1-$E102)^BO$3)*$E102*((1+r_typical)^(-BO$3))</f>
        <v>7.706009459469503E-152</v>
      </c>
      <c r="BP102">
        <f>((1-$E102)^BP$3)*$E102*((1+r_typical)^(-BP$3))</f>
        <v>2.5686698198231697E-154</v>
      </c>
      <c r="BQ102">
        <f>((1-$E102)^BQ$3)*$E102*((1+r_typical)^(-BQ$3))</f>
        <v>8.5622327327439072E-157</v>
      </c>
      <c r="BR102">
        <f>((1-$E102)^BR$3)*$E102*((1+r_typical)^(-BR$3))</f>
        <v>2.8540775775813047E-159</v>
      </c>
      <c r="BS102">
        <f>((1-$E102)^BS$3)*$E102*((1+r_typical)^(-BS$3))</f>
        <v>9.513591925271024E-162</v>
      </c>
      <c r="BT102">
        <f>((1-$E102)^BT$3)*$E102*((1+r_typical)^(-BT$3))</f>
        <v>3.1711973084236776E-164</v>
      </c>
      <c r="BU102">
        <f>((1-$E102)^BU$3)*$E102*((1+r_typical)^(-BU$3))</f>
        <v>1.0570657694745602E-166</v>
      </c>
      <c r="BV102">
        <f>((1-$E102)^BV$3)*$E102*((1+r_typical)^(-BV$3))</f>
        <v>3.5235525649152044E-169</v>
      </c>
      <c r="BW102">
        <f>((1-$E102)^BW$3)*$E102*((1+r_typical)^(-BW$3))</f>
        <v>1.1745175216384022E-171</v>
      </c>
      <c r="BX102">
        <f>((1-$E102)^BX$3)*$E102*((1+r_typical)^(-BX$3))</f>
        <v>3.9150584054613448E-174</v>
      </c>
      <c r="BY102">
        <f>((1-$E102)^BY$3)*$E102*((1+r_typical)^(-BY$3))</f>
        <v>1.3050194684871158E-176</v>
      </c>
      <c r="BZ102">
        <f>((1-$E102)^BZ$3)*$E102*((1+r_typical)^(-BZ$3))</f>
        <v>4.3500648949570587E-179</v>
      </c>
      <c r="CA102">
        <f>((1-$E102)^CA$3)*$E102*((1+r_typical)^(-CA$3))</f>
        <v>1.4500216316523542E-181</v>
      </c>
      <c r="CB102">
        <f>((1-$E102)^CB$3)*$E102*((1+r_typical)^(-CB$3))</f>
        <v>4.833405438841184E-184</v>
      </c>
      <c r="CC102">
        <f>((1-$E102)^CC$3)*$E102*((1+r_typical)^(-CC$3))</f>
        <v>1.611135146280396E-186</v>
      </c>
      <c r="CD102">
        <f>((1-$E102)^CD$3)*$E102*((1+r_typical)^(-CD$3))</f>
        <v>5.3704504876013252E-189</v>
      </c>
      <c r="CE102">
        <f>((1-$E102)^CE$3)*$E102*((1+r_typical)^(-CE$3))</f>
        <v>1.7901501625337768E-191</v>
      </c>
      <c r="CF102">
        <f>((1-$E102)^CF$3)*$E102*((1+r_typical)^(-CF$3))</f>
        <v>5.9671672084459283E-194</v>
      </c>
      <c r="CG102">
        <f>((1-$E102)^CG$3)*$E102*((1+r_typical)^(-CG$3))</f>
        <v>1.989055736148645E-196</v>
      </c>
      <c r="CH102">
        <f>((1-$E102)^CH$3)*$E102*((1+r_typical)^(-CH$3))</f>
        <v>6.6301857871621545E-199</v>
      </c>
      <c r="CI102">
        <f>((1-$E102)^CI$3)*$E102*((1+r_typical)^(-CI$3))</f>
        <v>2.2100619290540535E-201</v>
      </c>
      <c r="CJ102">
        <f>((1-$E102)^CJ$3)*$E102*((1+r_typical)^(-CJ$3))</f>
        <v>7.3668730968468519E-204</v>
      </c>
      <c r="CK102">
        <f>((1-$E102)^CK$3)*$E102*((1+r_typical)^(-CK$3))</f>
        <v>2.4556243656156199E-206</v>
      </c>
      <c r="CL102">
        <f>((1-$E102)^CL$3)*$E102*((1+r_typical)^(-CL$3))</f>
        <v>8.1854145520520721E-209</v>
      </c>
      <c r="CM102">
        <f>((1-$E102)^CM$3)*$E102*((1+r_typical)^(-CM$3))</f>
        <v>2.7284715173506941E-211</v>
      </c>
      <c r="CN102">
        <f>((1-$E102)^CN$3)*$E102*((1+r_typical)^(-CN$3))</f>
        <v>9.094905057835654E-214</v>
      </c>
      <c r="CO102">
        <f>((1-$E102)^CO$3)*$E102*((1+r_typical)^(-CO$3))</f>
        <v>3.0316350192785536E-216</v>
      </c>
      <c r="CP102">
        <f>((1-$E102)^CP$3)*$E102*((1+r_typical)^(-CP$3))</f>
        <v>1.0105450064261856E-218</v>
      </c>
      <c r="CQ102">
        <f>((1-$E102)^CQ$3)*$E102*((1+r_typical)^(-CQ$3))</f>
        <v>3.368483354753955E-221</v>
      </c>
      <c r="CR102">
        <f>((1-$E102)^CR$3)*$E102*((1+r_typical)^(-CR$3))</f>
        <v>1.1228277849179861E-223</v>
      </c>
      <c r="CS102">
        <f>((1-$E102)^CS$3)*$E102*((1+r_typical)^(-CS$3))</f>
        <v>3.7427592830599571E-226</v>
      </c>
      <c r="CT102">
        <f>((1-$E102)^CT$3)*$E102*((1+r_typical)^(-CT$3))</f>
        <v>1.2475864276866533E-228</v>
      </c>
      <c r="CU102">
        <f>((1-$E102)^CU$3)*$E102*((1+r_typical)^(-CU$3))</f>
        <v>4.1586214256221833E-231</v>
      </c>
      <c r="CV102">
        <f>((1-$E102)^CV$3)*$E102*((1+r_typical)^(-CV$3))</f>
        <v>1.3862071418740619E-233</v>
      </c>
      <c r="CW102">
        <f>((1-$E102)^CW$3)*$E102*((1+r_typical)^(-CW$3))</f>
        <v>4.6206904729135443E-236</v>
      </c>
      <c r="CX102">
        <f>((1-$E102)^CX$3)*$E102*((1+r_typical)^(-CX$3))</f>
        <v>1.5402301576378493E-238</v>
      </c>
      <c r="CY102">
        <f>((1-$E102)^CY$3)*$E102*((1+r_typical)^(-CY$3))</f>
        <v>5.1341005254595026E-241</v>
      </c>
      <c r="CZ102">
        <f>((1-$E102)^CZ$3)*$E102*((1+r_typical)^(-CZ$3))</f>
        <v>1.7113668418198359E-243</v>
      </c>
      <c r="DA102">
        <f>((1-$E102)^DA$3)*$E102*((1+r_typical)^(-DA$3))</f>
        <v>5.7045561393994571E-246</v>
      </c>
      <c r="DB102">
        <f>((1-$E102)^DB$3)*$E102*((1+r_typical)^(-DB$3))</f>
        <v>1.9015187131331543E-248</v>
      </c>
      <c r="DC102">
        <f>((1-$E102)^DC$3)*$E102*((1+r_typical)^(-DC$3))</f>
        <v>6.3383957104438528E-251</v>
      </c>
      <c r="DD102">
        <f>((1-$E102)^DD$3)*$E102*((1+r_typical)^(-DD$3))</f>
        <v>2.1127985701479531E-253</v>
      </c>
      <c r="DE102">
        <f>((1-$E102)^DE$3)*$E102*((1+r_typical)^(-DE$3))</f>
        <v>7.0426619004931832E-256</v>
      </c>
      <c r="DF102">
        <f>((1-$E102)^DF$3)*$E102*((1+r_typical)^(-DF$3))</f>
        <v>2.3475539668310631E-258</v>
      </c>
      <c r="DG102">
        <f>((1-$E102)^DG$3)*$E102*((1+r_typical)^(-DG$3))</f>
        <v>7.8251798894368855E-261</v>
      </c>
      <c r="DH102">
        <f>((1-$E102)^DH$3)*$E102*((1+r_typical)^(-DH$3))</f>
        <v>2.6083932964789636E-263</v>
      </c>
      <c r="DI102">
        <f>((1-$E102)^DI$3)*$E102*((1+r_typical)^(-DI$3))</f>
        <v>8.6946443215965556E-266</v>
      </c>
      <c r="DJ102">
        <f>((1-$E102)^DJ$3)*$E102*((1+r_typical)^(-DJ$3))</f>
        <v>2.8982147738655209E-268</v>
      </c>
      <c r="DK102">
        <f>((1-$E102)^DK$3)*$E102*((1+r_typical)^(-DK$3))</f>
        <v>9.6607159128850767E-271</v>
      </c>
      <c r="DL102">
        <f>((1-$E102)^DL$3)*$E102*((1+r_typical)^(-DL$3))</f>
        <v>3.2202386376283624E-273</v>
      </c>
      <c r="DM102">
        <f>((1-$E102)^DM$3)*$E102*((1+r_typical)^(-DM$3))</f>
        <v>1.0734128792094552E-275</v>
      </c>
      <c r="DN102">
        <f>((1-$E102)^DN$3)*$E102*((1+r_typical)^(-DN$3))</f>
        <v>3.5780429306981873E-278</v>
      </c>
      <c r="DO102">
        <f>((1-$E102)^DO$3)*$E102*((1+r_typical)^(-DO$3))</f>
        <v>1.1926809768993967E-280</v>
      </c>
      <c r="DP102">
        <f>((1-$E102)^DP$3)*$E102*((1+r_typical)^(-DP$3))</f>
        <v>3.9756032563313262E-283</v>
      </c>
      <c r="DQ102">
        <f>((1-$E102)^DQ$3)*$E102*((1+r_typical)^(-DQ$3))</f>
        <v>1.3252010854437767E-285</v>
      </c>
      <c r="DR102">
        <f>((1-$E102)^DR$3)*$E102*((1+r_typical)^(-DR$3))</f>
        <v>4.4173369514792602E-288</v>
      </c>
      <c r="DS102">
        <f>((1-$E102)^DS$3)*$E102*((1+r_typical)^(-DS$3))</f>
        <v>1.472445650493088E-290</v>
      </c>
      <c r="DT102">
        <f>((1-$E102)^DT$3)*$E102*((1+r_typical)^(-DT$3))</f>
        <v>4.908152168310297E-293</v>
      </c>
      <c r="DU102">
        <f>((1-$E102)^DU$3)*$E102*((1+r_typical)^(-DU$3))</f>
        <v>1.6360507227701006E-295</v>
      </c>
      <c r="DV102">
        <f>((1-$E102)^DV$3)*$E102*((1+r_typical)^(-DV$3))</f>
        <v>5.4535024092336722E-298</v>
      </c>
      <c r="DW102">
        <f>((1-$E102)^DW$3)*$E102*((1+r_typical)^(-DW$3))</f>
        <v>1.8178341364112267E-300</v>
      </c>
      <c r="DX102">
        <f>((1-$E102)^DX$3)*$E102*((1+r_typical)^(-DX$3))</f>
        <v>6.0594471213707603E-303</v>
      </c>
      <c r="DY102">
        <f>((1-$E102)^DY$3)*$E102*((1+r_typical)^(-DY$3))</f>
        <v>2.0198157071235886E-305</v>
      </c>
      <c r="DZ102">
        <f>((1-$E102)^DZ$3)*$E102*((1+r_typical)^(-DZ$3))</f>
        <v>6.7327190237453017E-308</v>
      </c>
      <c r="EA102">
        <f>((1-$E102)^EA$3)*$E102*((1+r_typical)^(-EA$3))</f>
        <v>0</v>
      </c>
      <c r="EB102">
        <f>((1-$E102)^EB$3)*$E102*((1+r_typical)^(-EB$3))</f>
        <v>0</v>
      </c>
      <c r="EC102">
        <f>((1-$E102)^EC$3)*$E102*((1+r_typical)^(-EC$3))</f>
        <v>0</v>
      </c>
      <c r="ED102">
        <f>((1-$E102)^ED$3)*$E102*((1+r_typical)^(-ED$3))</f>
        <v>0</v>
      </c>
      <c r="EE102">
        <f>((1-$E102)^EE$3)*$E102*((1+r_typical)^(-EE$3))</f>
        <v>0</v>
      </c>
      <c r="EF102">
        <f>((1-$E102)^EF$3)*$E102*((1+r_typical)^(-EF$3))</f>
        <v>0</v>
      </c>
      <c r="EG102">
        <f>((1-$E102)^EG$3)*$E102*((1+r_typical)^(-EG$3))</f>
        <v>0</v>
      </c>
      <c r="EH102">
        <f>((1-$E102)^EH$3)*$E102*((1+r_typical)^(-EH$3))</f>
        <v>0</v>
      </c>
      <c r="EI102">
        <f>((1-$E102)^EI$3)*$E102*((1+r_typical)^(-EI$3))</f>
        <v>0</v>
      </c>
      <c r="EJ102">
        <f>((1-$E102)^EJ$3)*$E102*((1+r_typical)^(-EJ$3))</f>
        <v>0</v>
      </c>
      <c r="EK102">
        <f>((1-$E102)^EK$3)*$E102*((1+r_typical)^(-EK$3))</f>
        <v>0</v>
      </c>
      <c r="EL102">
        <f>((1-$E102)^EL$3)*$E102*((1+r_typical)^(-EL$3))</f>
        <v>0</v>
      </c>
      <c r="EM102">
        <f>((1-$E102)^EM$3)*$E102*((1+r_typical)^(-EM$3))</f>
        <v>0</v>
      </c>
      <c r="EN102">
        <f>((1-$E102)^EN$3)*$E102*((1+r_typical)^(-EN$3))</f>
        <v>0</v>
      </c>
      <c r="EO102">
        <f>((1-$E102)^EO$3)*$E102*((1+r_typical)^(-EO$3))</f>
        <v>0</v>
      </c>
      <c r="EP102">
        <f>((1-$E102)^EP$3)*$E102*((1+r_typical)^(-EP$3))</f>
        <v>0</v>
      </c>
      <c r="EQ102">
        <f>((1-$E102)^EQ$3)*$E102*((1+r_typical)^(-EQ$3))</f>
        <v>0</v>
      </c>
      <c r="ER102">
        <f>((1-$E102)^ER$3)*$E102*((1+r_typical)^(-ER$3))</f>
        <v>0</v>
      </c>
      <c r="ES102">
        <f>((1-$E102)^ES$3)*$E102*((1+r_typical)^(-ES$3))</f>
        <v>0</v>
      </c>
      <c r="ET102">
        <f>((1-$E102)^ET$3)*$E102*((1+r_typical)^(-ET$3))</f>
        <v>0</v>
      </c>
      <c r="EU102">
        <f>((1-$E102)^EU$3)*$E102*((1+r_typical)^(-EU$3))</f>
        <v>0</v>
      </c>
      <c r="EV102">
        <f>((1-$E102)^EV$3)*$E102*((1+r_typical)^(-EV$3))</f>
        <v>0</v>
      </c>
      <c r="EW102">
        <f>((1-$E102)^EW$3)*$E102*((1+r_typical)^(-EW$3))</f>
        <v>0</v>
      </c>
      <c r="EX102">
        <f>((1-$E102)^EX$3)*$E102*((1+r_typical)^(-EX$3))</f>
        <v>0</v>
      </c>
      <c r="EY102">
        <f>((1-$E102)^EY$3)*$E102*((1+r_typical)^(-EY$3))</f>
        <v>0</v>
      </c>
      <c r="EZ102">
        <f>((1-$E102)^EZ$3)*$E102*((1+r_typical)^(-EZ$3))</f>
        <v>0</v>
      </c>
      <c r="FA102">
        <f>((1-$E102)^FA$3)*$E102*((1+r_typical)^(-FA$3))</f>
        <v>0</v>
      </c>
      <c r="FB102">
        <f>((1-$E102)^FB$3)*$E102*((1+r_typical)^(-FB$3))</f>
        <v>0</v>
      </c>
      <c r="FC102">
        <f>((1-$E102)^FC$3)*$E102*((1+r_typical)^(-FC$3))</f>
        <v>0</v>
      </c>
      <c r="FD102">
        <f>((1-$E102)^FD$3)*$E102*((1+r_typical)^(-FD$3))</f>
        <v>0</v>
      </c>
      <c r="FE102">
        <f>((1-$E102)^FE$3)*$E102*((1+r_typical)^(-FE$3))</f>
        <v>0</v>
      </c>
      <c r="FF102">
        <f>((1-$E102)^FF$3)*$E102*((1+r_typical)^(-FF$3))</f>
        <v>0</v>
      </c>
      <c r="FG102">
        <f>((1-$E102)^FG$3)*$E102*((1+r_typical)^(-FG$3))</f>
        <v>0</v>
      </c>
      <c r="FH102">
        <f>((1-$E102)^FH$3)*$E102*((1+r_typical)^(-FH$3))</f>
        <v>0</v>
      </c>
      <c r="FI102">
        <f>((1-$E102)^FI$3)*$E102*((1+r_typical)^(-FI$3))</f>
        <v>0</v>
      </c>
      <c r="FJ102">
        <f>((1-$E102)^FJ$3)*$E102*((1+r_typical)^(-FJ$3))</f>
        <v>0</v>
      </c>
      <c r="FK102">
        <f>((1-$E102)^FK$3)*$E102*((1+r_typical)^(-FK$3))</f>
        <v>0</v>
      </c>
      <c r="FL102">
        <f>((1-$E102)^FL$3)*$E102*((1+r_typical)^(-FL$3))</f>
        <v>0</v>
      </c>
      <c r="FM102">
        <f>((1-$E102)^FM$3)*$E102*((1+r_typical)^(-FM$3))</f>
        <v>0</v>
      </c>
      <c r="FN102">
        <f>((1-$E102)^FN$3)*$E102*((1+r_typical)^(-FN$3))</f>
        <v>0</v>
      </c>
      <c r="FO102">
        <f>((1-$E102)^FO$3)*$E102*((1+r_typical)^(-FO$3))</f>
        <v>0</v>
      </c>
      <c r="FP102">
        <f>((1-$E102)^FP$3)*$E102*((1+r_typical)^(-FP$3))</f>
        <v>0</v>
      </c>
      <c r="FQ102">
        <f>((1-$E102)^FQ$3)*$E102*((1+r_typical)^(-FQ$3))</f>
        <v>0</v>
      </c>
      <c r="FR102">
        <f>((1-$E102)^FR$3)*$E102*((1+r_typical)^(-FR$3))</f>
        <v>0</v>
      </c>
      <c r="FS102">
        <f>((1-$E102)^FS$3)*$E102*((1+r_typical)^(-FS$3))</f>
        <v>0</v>
      </c>
      <c r="FT102">
        <f>((1-$E102)^FT$3)*$E102*((1+r_typical)^(-FT$3))</f>
        <v>0</v>
      </c>
      <c r="FU102">
        <f>((1-$E102)^FU$3)*$E102*((1+r_typical)^(-FU$3))</f>
        <v>0</v>
      </c>
      <c r="FV102">
        <f>((1-$E102)^FV$3)*$E102*((1+r_typical)^(-FV$3))</f>
        <v>0</v>
      </c>
      <c r="FW102">
        <f>((1-$E102)^FW$3)*$E102*((1+r_typical)^(-FW$3))</f>
        <v>0</v>
      </c>
      <c r="FX102">
        <f>((1-$E102)^FX$3)*$E102*((1+r_typical)^(-FX$3))</f>
        <v>0</v>
      </c>
      <c r="FY102">
        <f>((1-$E102)^FY$3)*$E102*((1+r_typical)^(-FY$3))</f>
        <v>0</v>
      </c>
      <c r="FZ102">
        <f>((1-$E102)^FZ$3)*$E102*((1+r_typical)^(-FZ$3))</f>
        <v>0</v>
      </c>
      <c r="GA102">
        <f>((1-$E102)^GA$3)*$E102*((1+r_typical)^(-GA$3))</f>
        <v>0</v>
      </c>
      <c r="GB102">
        <f>((1-$E102)^GB$3)*$E102*((1+r_typical)^(-GB$3))</f>
        <v>0</v>
      </c>
      <c r="GC102">
        <f>((1-$E102)^GC$3)*$E102*((1+r_typical)^(-GC$3))</f>
        <v>0</v>
      </c>
      <c r="GD102">
        <f>((1-$E102)^GD$3)*$E102*((1+r_typical)^(-GD$3))</f>
        <v>0</v>
      </c>
      <c r="GE102">
        <f>((1-$E102)^GE$3)*$E102*((1+r_typical)^(-GE$3))</f>
        <v>0</v>
      </c>
      <c r="GF102">
        <f>((1-$E102)^GF$3)*$E102*((1+r_typical)^(-GF$3))</f>
        <v>0</v>
      </c>
      <c r="GG102">
        <f>((1-$E102)^GG$3)*$E102*((1+r_typical)^(-GG$3))</f>
        <v>0</v>
      </c>
      <c r="GH102">
        <f>((1-$E102)^GH$3)*$E102*((1+r_typical)^(-GH$3))</f>
        <v>0</v>
      </c>
      <c r="GI102">
        <f>((1-$E102)^GI$3)*$E102*((1+r_typical)^(-GI$3))</f>
        <v>0</v>
      </c>
      <c r="GJ102">
        <f>((1-$E102)^GJ$3)*$E102*((1+r_typical)^(-GJ$3))</f>
        <v>0</v>
      </c>
      <c r="GK102">
        <f>((1-$E102)^GK$3)*$E102*((1+r_typical)^(-GK$3))</f>
        <v>0</v>
      </c>
      <c r="GL102">
        <f>((1-$E102)^GL$3)*$E102*((1+r_typical)^(-GL$3))</f>
        <v>0</v>
      </c>
      <c r="GM102">
        <f>((1-$E102)^GM$3)*$E102*((1+r_typical)^(-GM$3))</f>
        <v>0</v>
      </c>
      <c r="GN102">
        <f>((1-$E102)^GN$3)*$E102*((1+r_typical)^(-GN$3))</f>
        <v>0</v>
      </c>
      <c r="GO102">
        <f>((1-$E102)^GO$3)*$E102*((1+r_typical)^(-GO$3))</f>
        <v>0</v>
      </c>
      <c r="GP102">
        <f>((1-$E102)^GP$3)*$E102*((1+r_typical)^(-GP$3))</f>
        <v>0</v>
      </c>
      <c r="GQ102">
        <f>((1-$E102)^GQ$3)*$E102*((1+r_typical)^(-GQ$3))</f>
        <v>0</v>
      </c>
      <c r="GR102">
        <f>((1-$E102)^GR$3)*$E102*((1+r_typical)^(-GR$3))</f>
        <v>0</v>
      </c>
      <c r="GS102">
        <f>((1-$E102)^GS$3)*$E102*((1+r_typical)^(-GS$3))</f>
        <v>0</v>
      </c>
      <c r="GT102">
        <f>((1-$E102)^GT$3)*$E102*((1+r_typical)^(-GT$3))</f>
        <v>0</v>
      </c>
      <c r="GU102">
        <f>((1-$E102)^GU$3)*$E102*((1+r_typical)^(-GU$3))</f>
        <v>0</v>
      </c>
      <c r="GV102">
        <f>((1-$E102)^GV$3)*$E102*((1+r_typical)^(-GV$3))</f>
        <v>0</v>
      </c>
      <c r="GW102">
        <f>((1-$E102)^GW$3)*$E102*((1+r_typical)^(-GW$3))</f>
        <v>0</v>
      </c>
      <c r="GX102">
        <f>((1-$E102)^GX$3)*$E102*((1+r_typical)^(-GX$3))</f>
        <v>0</v>
      </c>
      <c r="GY102">
        <f t="shared" si="1"/>
        <v>0.98327759197324416</v>
      </c>
    </row>
    <row r="103" spans="1:207" x14ac:dyDescent="0.25">
      <c r="A103">
        <v>98</v>
      </c>
      <c r="B103">
        <f>((1-pf_test)^(A103-1))*pf_test*((1+r_typical)^(-A103))</f>
        <v>1.5528760798711716E-79</v>
      </c>
      <c r="E103">
        <v>0.99</v>
      </c>
      <c r="F103">
        <f>((1-$E103)^F$3)*$E103*((1+r_typical)^(-F$3))</f>
        <v>0.99</v>
      </c>
      <c r="G103">
        <f>((1-$E103)^G$3)*$E103*((1+r_typical)^(-G$3))</f>
        <v>1.6500000000000015E-3</v>
      </c>
      <c r="H103">
        <f>((1-$E103)^H$3)*$E103*((1+r_typical)^(-H$3))</f>
        <v>2.750000000000005E-6</v>
      </c>
      <c r="I103">
        <f>((1-$E103)^I$3)*$E103*((1+r_typical)^(-I$3))</f>
        <v>4.5833333333333454E-9</v>
      </c>
      <c r="J103">
        <f>((1-$E103)^J$3)*$E103*((1+r_typical)^(-J$3))</f>
        <v>7.6388888888889164E-12</v>
      </c>
      <c r="K103">
        <f>((1-$E103)^K$3)*$E103*((1+r_typical)^(-K$3))</f>
        <v>1.273148148148154E-14</v>
      </c>
      <c r="L103">
        <f>((1-$E103)^L$3)*$E103*((1+r_typical)^(-L$3))</f>
        <v>2.1219135802469247E-17</v>
      </c>
      <c r="M103">
        <f>((1-$E103)^M$3)*$E103*((1+r_typical)^(-M$3))</f>
        <v>3.5365226337448778E-20</v>
      </c>
      <c r="N103">
        <f>((1-$E103)^N$3)*$E103*((1+r_typical)^(-N$3))</f>
        <v>5.8942043895748041E-23</v>
      </c>
      <c r="O103">
        <f>((1-$E103)^O$3)*$E103*((1+r_typical)^(-O$3))</f>
        <v>9.8236739826246804E-26</v>
      </c>
      <c r="P103">
        <f>((1-$E103)^P$3)*$E103*((1+r_typical)^(-P$3))</f>
        <v>1.6372789971041149E-28</v>
      </c>
      <c r="Q103">
        <f>((1-$E103)^Q$3)*$E103*((1+r_typical)^(-Q$3))</f>
        <v>2.7287983285068607E-31</v>
      </c>
      <c r="R103">
        <f>((1-$E103)^R$3)*$E103*((1+r_typical)^(-R$3))</f>
        <v>4.5479972141781054E-34</v>
      </c>
      <c r="S103">
        <f>((1-$E103)^S$3)*$E103*((1+r_typical)^(-S$3))</f>
        <v>7.5799953569635172E-37</v>
      </c>
      <c r="T103">
        <f>((1-$E103)^T$3)*$E103*((1+r_typical)^(-T$3))</f>
        <v>1.2633325594939206E-39</v>
      </c>
      <c r="U103">
        <f>((1-$E103)^U$3)*$E103*((1+r_typical)^(-U$3))</f>
        <v>2.1055542658232027E-42</v>
      </c>
      <c r="V103">
        <f>((1-$E103)^V$3)*$E103*((1+r_typical)^(-V$3))</f>
        <v>3.5092571097053413E-45</v>
      </c>
      <c r="W103">
        <f>((1-$E103)^W$3)*$E103*((1+r_typical)^(-W$3))</f>
        <v>5.8487618495089068E-48</v>
      </c>
      <c r="X103">
        <f>((1-$E103)^X$3)*$E103*((1+r_typical)^(-X$3))</f>
        <v>9.7479364158481872E-51</v>
      </c>
      <c r="Y103">
        <f>((1-$E103)^Y$3)*$E103*((1+r_typical)^(-Y$3))</f>
        <v>1.6246560693080327E-53</v>
      </c>
      <c r="Z103">
        <f>((1-$E103)^Z$3)*$E103*((1+r_typical)^(-Z$3))</f>
        <v>2.7077601155133904E-56</v>
      </c>
      <c r="AA103">
        <f>((1-$E103)^AA$3)*$E103*((1+r_typical)^(-AA$3))</f>
        <v>4.5129335258556555E-59</v>
      </c>
      <c r="AB103">
        <f>((1-$E103)^AB$3)*$E103*((1+r_typical)^(-AB$3))</f>
        <v>7.5215558764260983E-62</v>
      </c>
      <c r="AC103">
        <f>((1-$E103)^AC$3)*$E103*((1+r_typical)^(-AC$3))</f>
        <v>1.2535926460710175E-64</v>
      </c>
      <c r="AD103">
        <f>((1-$E103)^AD$3)*$E103*((1+r_typical)^(-AD$3))</f>
        <v>2.0893210767850311E-67</v>
      </c>
      <c r="AE103">
        <f>((1-$E103)^AE$3)*$E103*((1+r_typical)^(-AE$3))</f>
        <v>3.4822017946417221E-70</v>
      </c>
      <c r="AF103">
        <f>((1-$E103)^AF$3)*$E103*((1+r_typical)^(-AF$3))</f>
        <v>5.8036696577362074E-73</v>
      </c>
      <c r="AG103">
        <f>((1-$E103)^AG$3)*$E103*((1+r_typical)^(-AG$3))</f>
        <v>9.6727827628936909E-76</v>
      </c>
      <c r="AH103">
        <f>((1-$E103)^AH$3)*$E103*((1+r_typical)^(-AH$3))</f>
        <v>1.6121304604822829E-78</v>
      </c>
      <c r="AI103">
        <f>((1-$E103)^AI$3)*$E103*((1+r_typical)^(-AI$3))</f>
        <v>2.6868841008038077E-81</v>
      </c>
      <c r="AJ103">
        <f>((1-$E103)^AJ$3)*$E103*((1+r_typical)^(-AJ$3))</f>
        <v>4.478140168006351E-84</v>
      </c>
      <c r="AK103">
        <f>((1-$E103)^AK$3)*$E103*((1+r_typical)^(-AK$3))</f>
        <v>7.4635669466772577E-87</v>
      </c>
      <c r="AL103">
        <f>((1-$E103)^AL$3)*$E103*((1+r_typical)^(-AL$3))</f>
        <v>1.2439278244462105E-89</v>
      </c>
      <c r="AM103">
        <f>((1-$E103)^AM$3)*$E103*((1+r_typical)^(-AM$3))</f>
        <v>2.0732130407436861E-92</v>
      </c>
      <c r="AN103">
        <f>((1-$E103)^AN$3)*$E103*((1+r_typical)^(-AN$3))</f>
        <v>3.4553550679061469E-95</v>
      </c>
      <c r="AO103">
        <f>((1-$E103)^AO$3)*$E103*((1+r_typical)^(-AO$3))</f>
        <v>5.7589251131769171E-98</v>
      </c>
      <c r="AP103">
        <f>((1-$E103)^AP$3)*$E103*((1+r_typical)^(-AP$3))</f>
        <v>9.5982085219615363E-101</v>
      </c>
      <c r="AQ103">
        <f>((1-$E103)^AQ$3)*$E103*((1+r_typical)^(-AQ$3))</f>
        <v>1.5997014203269243E-103</v>
      </c>
      <c r="AR103">
        <f>((1-$E103)^AR$3)*$E103*((1+r_typical)^(-AR$3))</f>
        <v>2.6661690338782096E-106</v>
      </c>
      <c r="AS103">
        <f>((1-$E103)^AS$3)*$E103*((1+r_typical)^(-AS$3))</f>
        <v>4.4436150564636855E-109</v>
      </c>
      <c r="AT103">
        <f>((1-$E103)^AT$3)*$E103*((1+r_typical)^(-AT$3))</f>
        <v>7.4060250941061505E-112</v>
      </c>
      <c r="AU103">
        <f>((1-$E103)^AU$3)*$E103*((1+r_typical)^(-AU$3))</f>
        <v>1.2343375156843598E-114</v>
      </c>
      <c r="AV103">
        <f>((1-$E103)^AV$3)*$E103*((1+r_typical)^(-AV$3))</f>
        <v>2.0572291928072677E-117</v>
      </c>
      <c r="AW103">
        <f>((1-$E103)^AW$3)*$E103*((1+r_typical)^(-AW$3))</f>
        <v>3.4287153213454504E-120</v>
      </c>
      <c r="AX103">
        <f>((1-$E103)^AX$3)*$E103*((1+r_typical)^(-AX$3))</f>
        <v>5.714525535575754E-123</v>
      </c>
      <c r="AY103">
        <f>((1-$E103)^AY$3)*$E103*((1+r_typical)^(-AY$3))</f>
        <v>9.5242092259596002E-126</v>
      </c>
      <c r="AZ103">
        <f>((1-$E103)^AZ$3)*$E103*((1+r_typical)^(-AZ$3))</f>
        <v>1.5873682043266018E-128</v>
      </c>
      <c r="BA103">
        <f>((1-$E103)^BA$3)*$E103*((1+r_typical)^(-BA$3))</f>
        <v>2.6456136738776716E-131</v>
      </c>
      <c r="BB103">
        <f>((1-$E103)^BB$3)*$E103*((1+r_typical)^(-BB$3))</f>
        <v>4.4093561231294571E-134</v>
      </c>
      <c r="BC103">
        <f>((1-$E103)^BC$3)*$E103*((1+r_typical)^(-BC$3))</f>
        <v>7.3489268718824354E-137</v>
      </c>
      <c r="BD103">
        <f>((1-$E103)^BD$3)*$E103*((1+r_typical)^(-BD$3))</f>
        <v>1.2248211453137402E-139</v>
      </c>
      <c r="BE103">
        <f>((1-$E103)^BE$3)*$E103*((1+r_typical)^(-BE$3))</f>
        <v>2.0413685755229022E-142</v>
      </c>
      <c r="BF103">
        <f>((1-$E103)^BF$3)*$E103*((1+r_typical)^(-BF$3))</f>
        <v>3.4022809592048402E-145</v>
      </c>
      <c r="BG103">
        <f>((1-$E103)^BG$3)*$E103*((1+r_typical)^(-BG$3))</f>
        <v>5.6704682653414053E-148</v>
      </c>
      <c r="BH103">
        <f>((1-$E103)^BH$3)*$E103*((1+r_typical)^(-BH$3))</f>
        <v>9.4507804422356813E-151</v>
      </c>
      <c r="BI103">
        <f>((1-$E103)^BI$3)*$E103*((1+r_typical)^(-BI$3))</f>
        <v>1.5751300737059489E-153</v>
      </c>
      <c r="BJ103">
        <f>((1-$E103)^BJ$3)*$E103*((1+r_typical)^(-BJ$3))</f>
        <v>2.625216789509917E-156</v>
      </c>
      <c r="BK103">
        <f>((1-$E103)^BK$3)*$E103*((1+r_typical)^(-BK$3))</f>
        <v>4.3753613158498668E-159</v>
      </c>
      <c r="BL103">
        <f>((1-$E103)^BL$3)*$E103*((1+r_typical)^(-BL$3))</f>
        <v>7.2922688597497815E-162</v>
      </c>
      <c r="BM103">
        <f>((1-$E103)^BM$3)*$E103*((1+r_typical)^(-BM$3))</f>
        <v>1.2153781432916317E-164</v>
      </c>
      <c r="BN103">
        <f>((1-$E103)^BN$3)*$E103*((1+r_typical)^(-BN$3))</f>
        <v>2.0256302388193878E-167</v>
      </c>
      <c r="BO103">
        <f>((1-$E103)^BO$3)*$E103*((1+r_typical)^(-BO$3))</f>
        <v>3.3760503980323176E-170</v>
      </c>
      <c r="BP103">
        <f>((1-$E103)^BP$3)*$E103*((1+r_typical)^(-BP$3))</f>
        <v>5.6267506633871985E-173</v>
      </c>
      <c r="BQ103">
        <f>((1-$E103)^BQ$3)*$E103*((1+r_typical)^(-BQ$3))</f>
        <v>9.3779177723120075E-176</v>
      </c>
      <c r="BR103">
        <f>((1-$E103)^BR$3)*$E103*((1+r_typical)^(-BR$3))</f>
        <v>1.5629862953853359E-178</v>
      </c>
      <c r="BS103">
        <f>((1-$E103)^BS$3)*$E103*((1+r_typical)^(-BS$3))</f>
        <v>2.6049771589755619E-181</v>
      </c>
      <c r="BT103">
        <f>((1-$E103)^BT$3)*$E103*((1+r_typical)^(-BT$3))</f>
        <v>4.3416285982926076E-184</v>
      </c>
      <c r="BU103">
        <f>((1-$E103)^BU$3)*$E103*((1+r_typical)^(-BU$3))</f>
        <v>7.2360476638210186E-187</v>
      </c>
      <c r="BV103">
        <f>((1-$E103)^BV$3)*$E103*((1+r_typical)^(-BV$3))</f>
        <v>1.2060079439701709E-189</v>
      </c>
      <c r="BW103">
        <f>((1-$E103)^BW$3)*$E103*((1+r_typical)^(-BW$3))</f>
        <v>2.0100132399502867E-192</v>
      </c>
      <c r="BX103">
        <f>((1-$E103)^BX$3)*$E103*((1+r_typical)^(-BX$3))</f>
        <v>3.350022066583814E-195</v>
      </c>
      <c r="BY103">
        <f>((1-$E103)^BY$3)*$E103*((1+r_typical)^(-BY$3))</f>
        <v>5.5833701109730281E-198</v>
      </c>
      <c r="BZ103">
        <f>((1-$E103)^BZ$3)*$E103*((1+r_typical)^(-BZ$3))</f>
        <v>9.305616851621724E-201</v>
      </c>
      <c r="CA103">
        <f>((1-$E103)^CA$3)*$E103*((1+r_typical)^(-CA$3))</f>
        <v>1.5509361419369556E-203</v>
      </c>
      <c r="CB103">
        <f>((1-$E103)^CB$3)*$E103*((1+r_typical)^(-CB$3))</f>
        <v>2.584893569894928E-206</v>
      </c>
      <c r="CC103">
        <f>((1-$E103)^CC$3)*$E103*((1+r_typical)^(-CC$3))</f>
        <v>4.3081559498248839E-209</v>
      </c>
      <c r="CD103">
        <f>((1-$E103)^CD$3)*$E103*((1+r_typical)^(-CD$3))</f>
        <v>7.1802599163748124E-212</v>
      </c>
      <c r="CE103">
        <f>((1-$E103)^CE$3)*$E103*((1+r_typical)^(-CE$3))</f>
        <v>1.19670998606247E-214</v>
      </c>
      <c r="CF103">
        <f>((1-$E103)^CF$3)*$E103*((1+r_typical)^(-CF$3))</f>
        <v>1.994516643437452E-217</v>
      </c>
      <c r="CG103">
        <f>((1-$E103)^CG$3)*$E103*((1+r_typical)^(-CG$3))</f>
        <v>3.3241944057290896E-220</v>
      </c>
      <c r="CH103">
        <f>((1-$E103)^CH$3)*$E103*((1+r_typical)^(-CH$3))</f>
        <v>5.5403240095484879E-223</v>
      </c>
      <c r="CI103">
        <f>((1-$E103)^CI$3)*$E103*((1+r_typical)^(-CI$3))</f>
        <v>9.2338733492474866E-226</v>
      </c>
      <c r="CJ103">
        <f>((1-$E103)^CJ$3)*$E103*((1+r_typical)^(-CJ$3))</f>
        <v>1.5389788915412493E-228</v>
      </c>
      <c r="CK103">
        <f>((1-$E103)^CK$3)*$E103*((1+r_typical)^(-CK$3))</f>
        <v>2.5649648192354179E-231</v>
      </c>
      <c r="CL103">
        <f>((1-$E103)^CL$3)*$E103*((1+r_typical)^(-CL$3))</f>
        <v>4.2749413653923664E-234</v>
      </c>
      <c r="CM103">
        <f>((1-$E103)^CM$3)*$E103*((1+r_typical)^(-CM$3))</f>
        <v>7.1249022756539528E-237</v>
      </c>
      <c r="CN103">
        <f>((1-$E103)^CN$3)*$E103*((1+r_typical)^(-CN$3))</f>
        <v>1.187483712608993E-239</v>
      </c>
      <c r="CO103">
        <f>((1-$E103)^CO$3)*$E103*((1+r_typical)^(-CO$3))</f>
        <v>1.9791395210149898E-242</v>
      </c>
      <c r="CP103">
        <f>((1-$E103)^CP$3)*$E103*((1+r_typical)^(-CP$3))</f>
        <v>3.29856586835832E-245</v>
      </c>
      <c r="CQ103">
        <f>((1-$E103)^CQ$3)*$E103*((1+r_typical)^(-CQ$3))</f>
        <v>5.4976097805972048E-248</v>
      </c>
      <c r="CR103">
        <f>((1-$E103)^CR$3)*$E103*((1+r_typical)^(-CR$3))</f>
        <v>9.1626829676620167E-251</v>
      </c>
      <c r="CS103">
        <f>((1-$E103)^CS$3)*$E103*((1+r_typical)^(-CS$3))</f>
        <v>1.527113827943671E-253</v>
      </c>
      <c r="CT103">
        <f>((1-$E103)^CT$3)*$E103*((1+r_typical)^(-CT$3))</f>
        <v>2.5451897132394537E-256</v>
      </c>
      <c r="CU103">
        <f>((1-$E103)^CU$3)*$E103*((1+r_typical)^(-CU$3))</f>
        <v>4.2419828553990943E-259</v>
      </c>
      <c r="CV103">
        <f>((1-$E103)^CV$3)*$E103*((1+r_typical)^(-CV$3))</f>
        <v>7.0699714256651634E-262</v>
      </c>
      <c r="CW103">
        <f>((1-$E103)^CW$3)*$E103*((1+r_typical)^(-CW$3))</f>
        <v>1.1783285709441947E-264</v>
      </c>
      <c r="CX103">
        <f>((1-$E103)^CX$3)*$E103*((1+r_typical)^(-CX$3))</f>
        <v>1.9638809515736596E-267</v>
      </c>
      <c r="CY103">
        <f>((1-$E103)^CY$3)*$E103*((1+r_typical)^(-CY$3))</f>
        <v>3.2731349192894359E-270</v>
      </c>
      <c r="CZ103">
        <f>((1-$E103)^CZ$3)*$E103*((1+r_typical)^(-CZ$3))</f>
        <v>5.4552248654823988E-273</v>
      </c>
      <c r="DA103">
        <f>((1-$E103)^DA$3)*$E103*((1+r_typical)^(-DA$3))</f>
        <v>9.0920414424706728E-276</v>
      </c>
      <c r="DB103">
        <f>((1-$E103)^DB$3)*$E103*((1+r_typical)^(-DB$3))</f>
        <v>1.51534024041178E-278</v>
      </c>
      <c r="DC103">
        <f>((1-$E103)^DC$3)*$E103*((1+r_typical)^(-DC$3))</f>
        <v>2.5255670673529686E-281</v>
      </c>
      <c r="DD103">
        <f>((1-$E103)^DD$3)*$E103*((1+r_typical)^(-DD$3))</f>
        <v>4.2092784455882851E-284</v>
      </c>
      <c r="DE103">
        <f>((1-$E103)^DE$3)*$E103*((1+r_typical)^(-DE$3))</f>
        <v>7.0154640759804819E-287</v>
      </c>
      <c r="DF103">
        <f>((1-$E103)^DF$3)*$E103*((1+r_typical)^(-DF$3))</f>
        <v>1.1692440126634148E-289</v>
      </c>
      <c r="DG103">
        <f>((1-$E103)^DG$3)*$E103*((1+r_typical)^(-DG$3))</f>
        <v>1.9487400211056936E-292</v>
      </c>
      <c r="DH103">
        <f>((1-$E103)^DH$3)*$E103*((1+r_typical)^(-DH$3))</f>
        <v>3.2479000351761577E-295</v>
      </c>
      <c r="DI103">
        <f>((1-$E103)^DI$3)*$E103*((1+r_typical)^(-DI$3))</f>
        <v>5.4131667252936026E-298</v>
      </c>
      <c r="DJ103">
        <f>((1-$E103)^DJ$3)*$E103*((1+r_typical)^(-DJ$3))</f>
        <v>9.0219445421560116E-301</v>
      </c>
      <c r="DK103">
        <f>((1-$E103)^DK$3)*$E103*((1+r_typical)^(-DK$3))</f>
        <v>1.50365742369267E-303</v>
      </c>
      <c r="DL103">
        <f>((1-$E103)^DL$3)*$E103*((1+r_typical)^(-DL$3))</f>
        <v>2.5060957061544526E-306</v>
      </c>
      <c r="DM103">
        <f>((1-$E103)^DM$3)*$E103*((1+r_typical)^(-DM$3))</f>
        <v>0</v>
      </c>
      <c r="DN103">
        <f>((1-$E103)^DN$3)*$E103*((1+r_typical)^(-DN$3))</f>
        <v>0</v>
      </c>
      <c r="DO103">
        <f>((1-$E103)^DO$3)*$E103*((1+r_typical)^(-DO$3))</f>
        <v>0</v>
      </c>
      <c r="DP103">
        <f>((1-$E103)^DP$3)*$E103*((1+r_typical)^(-DP$3))</f>
        <v>0</v>
      </c>
      <c r="DQ103">
        <f>((1-$E103)^DQ$3)*$E103*((1+r_typical)^(-DQ$3))</f>
        <v>0</v>
      </c>
      <c r="DR103">
        <f>((1-$E103)^DR$3)*$E103*((1+r_typical)^(-DR$3))</f>
        <v>0</v>
      </c>
      <c r="DS103">
        <f>((1-$E103)^DS$3)*$E103*((1+r_typical)^(-DS$3))</f>
        <v>0</v>
      </c>
      <c r="DT103">
        <f>((1-$E103)^DT$3)*$E103*((1+r_typical)^(-DT$3))</f>
        <v>0</v>
      </c>
      <c r="DU103">
        <f>((1-$E103)^DU$3)*$E103*((1+r_typical)^(-DU$3))</f>
        <v>0</v>
      </c>
      <c r="DV103">
        <f>((1-$E103)^DV$3)*$E103*((1+r_typical)^(-DV$3))</f>
        <v>0</v>
      </c>
      <c r="DW103">
        <f>((1-$E103)^DW$3)*$E103*((1+r_typical)^(-DW$3))</f>
        <v>0</v>
      </c>
      <c r="DX103">
        <f>((1-$E103)^DX$3)*$E103*((1+r_typical)^(-DX$3))</f>
        <v>0</v>
      </c>
      <c r="DY103">
        <f>((1-$E103)^DY$3)*$E103*((1+r_typical)^(-DY$3))</f>
        <v>0</v>
      </c>
      <c r="DZ103">
        <f>((1-$E103)^DZ$3)*$E103*((1+r_typical)^(-DZ$3))</f>
        <v>0</v>
      </c>
      <c r="EA103">
        <f>((1-$E103)^EA$3)*$E103*((1+r_typical)^(-EA$3))</f>
        <v>0</v>
      </c>
      <c r="EB103">
        <f>((1-$E103)^EB$3)*$E103*((1+r_typical)^(-EB$3))</f>
        <v>0</v>
      </c>
      <c r="EC103">
        <f>((1-$E103)^EC$3)*$E103*((1+r_typical)^(-EC$3))</f>
        <v>0</v>
      </c>
      <c r="ED103">
        <f>((1-$E103)^ED$3)*$E103*((1+r_typical)^(-ED$3))</f>
        <v>0</v>
      </c>
      <c r="EE103">
        <f>((1-$E103)^EE$3)*$E103*((1+r_typical)^(-EE$3))</f>
        <v>0</v>
      </c>
      <c r="EF103">
        <f>((1-$E103)^EF$3)*$E103*((1+r_typical)^(-EF$3))</f>
        <v>0</v>
      </c>
      <c r="EG103">
        <f>((1-$E103)^EG$3)*$E103*((1+r_typical)^(-EG$3))</f>
        <v>0</v>
      </c>
      <c r="EH103">
        <f>((1-$E103)^EH$3)*$E103*((1+r_typical)^(-EH$3))</f>
        <v>0</v>
      </c>
      <c r="EI103">
        <f>((1-$E103)^EI$3)*$E103*((1+r_typical)^(-EI$3))</f>
        <v>0</v>
      </c>
      <c r="EJ103">
        <f>((1-$E103)^EJ$3)*$E103*((1+r_typical)^(-EJ$3))</f>
        <v>0</v>
      </c>
      <c r="EK103">
        <f>((1-$E103)^EK$3)*$E103*((1+r_typical)^(-EK$3))</f>
        <v>0</v>
      </c>
      <c r="EL103">
        <f>((1-$E103)^EL$3)*$E103*((1+r_typical)^(-EL$3))</f>
        <v>0</v>
      </c>
      <c r="EM103">
        <f>((1-$E103)^EM$3)*$E103*((1+r_typical)^(-EM$3))</f>
        <v>0</v>
      </c>
      <c r="EN103">
        <f>((1-$E103)^EN$3)*$E103*((1+r_typical)^(-EN$3))</f>
        <v>0</v>
      </c>
      <c r="EO103">
        <f>((1-$E103)^EO$3)*$E103*((1+r_typical)^(-EO$3))</f>
        <v>0</v>
      </c>
      <c r="EP103">
        <f>((1-$E103)^EP$3)*$E103*((1+r_typical)^(-EP$3))</f>
        <v>0</v>
      </c>
      <c r="EQ103">
        <f>((1-$E103)^EQ$3)*$E103*((1+r_typical)^(-EQ$3))</f>
        <v>0</v>
      </c>
      <c r="ER103">
        <f>((1-$E103)^ER$3)*$E103*((1+r_typical)^(-ER$3))</f>
        <v>0</v>
      </c>
      <c r="ES103">
        <f>((1-$E103)^ES$3)*$E103*((1+r_typical)^(-ES$3))</f>
        <v>0</v>
      </c>
      <c r="ET103">
        <f>((1-$E103)^ET$3)*$E103*((1+r_typical)^(-ET$3))</f>
        <v>0</v>
      </c>
      <c r="EU103">
        <f>((1-$E103)^EU$3)*$E103*((1+r_typical)^(-EU$3))</f>
        <v>0</v>
      </c>
      <c r="EV103">
        <f>((1-$E103)^EV$3)*$E103*((1+r_typical)^(-EV$3))</f>
        <v>0</v>
      </c>
      <c r="EW103">
        <f>((1-$E103)^EW$3)*$E103*((1+r_typical)^(-EW$3))</f>
        <v>0</v>
      </c>
      <c r="EX103">
        <f>((1-$E103)^EX$3)*$E103*((1+r_typical)^(-EX$3))</f>
        <v>0</v>
      </c>
      <c r="EY103">
        <f>((1-$E103)^EY$3)*$E103*((1+r_typical)^(-EY$3))</f>
        <v>0</v>
      </c>
      <c r="EZ103">
        <f>((1-$E103)^EZ$3)*$E103*((1+r_typical)^(-EZ$3))</f>
        <v>0</v>
      </c>
      <c r="FA103">
        <f>((1-$E103)^FA$3)*$E103*((1+r_typical)^(-FA$3))</f>
        <v>0</v>
      </c>
      <c r="FB103">
        <f>((1-$E103)^FB$3)*$E103*((1+r_typical)^(-FB$3))</f>
        <v>0</v>
      </c>
      <c r="FC103">
        <f>((1-$E103)^FC$3)*$E103*((1+r_typical)^(-FC$3))</f>
        <v>0</v>
      </c>
      <c r="FD103">
        <f>((1-$E103)^FD$3)*$E103*((1+r_typical)^(-FD$3))</f>
        <v>0</v>
      </c>
      <c r="FE103">
        <f>((1-$E103)^FE$3)*$E103*((1+r_typical)^(-FE$3))</f>
        <v>0</v>
      </c>
      <c r="FF103">
        <f>((1-$E103)^FF$3)*$E103*((1+r_typical)^(-FF$3))</f>
        <v>0</v>
      </c>
      <c r="FG103">
        <f>((1-$E103)^FG$3)*$E103*((1+r_typical)^(-FG$3))</f>
        <v>0</v>
      </c>
      <c r="FH103">
        <f>((1-$E103)^FH$3)*$E103*((1+r_typical)^(-FH$3))</f>
        <v>0</v>
      </c>
      <c r="FI103">
        <f>((1-$E103)^FI$3)*$E103*((1+r_typical)^(-FI$3))</f>
        <v>0</v>
      </c>
      <c r="FJ103">
        <f>((1-$E103)^FJ$3)*$E103*((1+r_typical)^(-FJ$3))</f>
        <v>0</v>
      </c>
      <c r="FK103">
        <f>((1-$E103)^FK$3)*$E103*((1+r_typical)^(-FK$3))</f>
        <v>0</v>
      </c>
      <c r="FL103">
        <f>((1-$E103)^FL$3)*$E103*((1+r_typical)^(-FL$3))</f>
        <v>0</v>
      </c>
      <c r="FM103">
        <f>((1-$E103)^FM$3)*$E103*((1+r_typical)^(-FM$3))</f>
        <v>0</v>
      </c>
      <c r="FN103">
        <f>((1-$E103)^FN$3)*$E103*((1+r_typical)^(-FN$3))</f>
        <v>0</v>
      </c>
      <c r="FO103">
        <f>((1-$E103)^FO$3)*$E103*((1+r_typical)^(-FO$3))</f>
        <v>0</v>
      </c>
      <c r="FP103">
        <f>((1-$E103)^FP$3)*$E103*((1+r_typical)^(-FP$3))</f>
        <v>0</v>
      </c>
      <c r="FQ103">
        <f>((1-$E103)^FQ$3)*$E103*((1+r_typical)^(-FQ$3))</f>
        <v>0</v>
      </c>
      <c r="FR103">
        <f>((1-$E103)^FR$3)*$E103*((1+r_typical)^(-FR$3))</f>
        <v>0</v>
      </c>
      <c r="FS103">
        <f>((1-$E103)^FS$3)*$E103*((1+r_typical)^(-FS$3))</f>
        <v>0</v>
      </c>
      <c r="FT103">
        <f>((1-$E103)^FT$3)*$E103*((1+r_typical)^(-FT$3))</f>
        <v>0</v>
      </c>
      <c r="FU103">
        <f>((1-$E103)^FU$3)*$E103*((1+r_typical)^(-FU$3))</f>
        <v>0</v>
      </c>
      <c r="FV103">
        <f>((1-$E103)^FV$3)*$E103*((1+r_typical)^(-FV$3))</f>
        <v>0</v>
      </c>
      <c r="FW103">
        <f>((1-$E103)^FW$3)*$E103*((1+r_typical)^(-FW$3))</f>
        <v>0</v>
      </c>
      <c r="FX103">
        <f>((1-$E103)^FX$3)*$E103*((1+r_typical)^(-FX$3))</f>
        <v>0</v>
      </c>
      <c r="FY103">
        <f>((1-$E103)^FY$3)*$E103*((1+r_typical)^(-FY$3))</f>
        <v>0</v>
      </c>
      <c r="FZ103">
        <f>((1-$E103)^FZ$3)*$E103*((1+r_typical)^(-FZ$3))</f>
        <v>0</v>
      </c>
      <c r="GA103">
        <f>((1-$E103)^GA$3)*$E103*((1+r_typical)^(-GA$3))</f>
        <v>0</v>
      </c>
      <c r="GB103">
        <f>((1-$E103)^GB$3)*$E103*((1+r_typical)^(-GB$3))</f>
        <v>0</v>
      </c>
      <c r="GC103">
        <f>((1-$E103)^GC$3)*$E103*((1+r_typical)^(-GC$3))</f>
        <v>0</v>
      </c>
      <c r="GD103">
        <f>((1-$E103)^GD$3)*$E103*((1+r_typical)^(-GD$3))</f>
        <v>0</v>
      </c>
      <c r="GE103">
        <f>((1-$E103)^GE$3)*$E103*((1+r_typical)^(-GE$3))</f>
        <v>0</v>
      </c>
      <c r="GF103">
        <f>((1-$E103)^GF$3)*$E103*((1+r_typical)^(-GF$3))</f>
        <v>0</v>
      </c>
      <c r="GG103">
        <f>((1-$E103)^GG$3)*$E103*((1+r_typical)^(-GG$3))</f>
        <v>0</v>
      </c>
      <c r="GH103">
        <f>((1-$E103)^GH$3)*$E103*((1+r_typical)^(-GH$3))</f>
        <v>0</v>
      </c>
      <c r="GI103">
        <f>((1-$E103)^GI$3)*$E103*((1+r_typical)^(-GI$3))</f>
        <v>0</v>
      </c>
      <c r="GJ103">
        <f>((1-$E103)^GJ$3)*$E103*((1+r_typical)^(-GJ$3))</f>
        <v>0</v>
      </c>
      <c r="GK103">
        <f>((1-$E103)^GK$3)*$E103*((1+r_typical)^(-GK$3))</f>
        <v>0</v>
      </c>
      <c r="GL103">
        <f>((1-$E103)^GL$3)*$E103*((1+r_typical)^(-GL$3))</f>
        <v>0</v>
      </c>
      <c r="GM103">
        <f>((1-$E103)^GM$3)*$E103*((1+r_typical)^(-GM$3))</f>
        <v>0</v>
      </c>
      <c r="GN103">
        <f>((1-$E103)^GN$3)*$E103*((1+r_typical)^(-GN$3))</f>
        <v>0</v>
      </c>
      <c r="GO103">
        <f>((1-$E103)^GO$3)*$E103*((1+r_typical)^(-GO$3))</f>
        <v>0</v>
      </c>
      <c r="GP103">
        <f>((1-$E103)^GP$3)*$E103*((1+r_typical)^(-GP$3))</f>
        <v>0</v>
      </c>
      <c r="GQ103">
        <f>((1-$E103)^GQ$3)*$E103*((1+r_typical)^(-GQ$3))</f>
        <v>0</v>
      </c>
      <c r="GR103">
        <f>((1-$E103)^GR$3)*$E103*((1+r_typical)^(-GR$3))</f>
        <v>0</v>
      </c>
      <c r="GS103">
        <f>((1-$E103)^GS$3)*$E103*((1+r_typical)^(-GS$3))</f>
        <v>0</v>
      </c>
      <c r="GT103">
        <f>((1-$E103)^GT$3)*$E103*((1+r_typical)^(-GT$3))</f>
        <v>0</v>
      </c>
      <c r="GU103">
        <f>((1-$E103)^GU$3)*$E103*((1+r_typical)^(-GU$3))</f>
        <v>0</v>
      </c>
      <c r="GV103">
        <f>((1-$E103)^GV$3)*$E103*((1+r_typical)^(-GV$3))</f>
        <v>0</v>
      </c>
      <c r="GW103">
        <f>((1-$E103)^GW$3)*$E103*((1+r_typical)^(-GW$3))</f>
        <v>0</v>
      </c>
      <c r="GX103">
        <f>((1-$E103)^GX$3)*$E103*((1+r_typical)^(-GX$3))</f>
        <v>0</v>
      </c>
      <c r="GY103">
        <f t="shared" si="1"/>
        <v>0.99165275459098512</v>
      </c>
    </row>
    <row r="104" spans="1:207" x14ac:dyDescent="0.25">
      <c r="A104">
        <v>99</v>
      </c>
      <c r="B104">
        <f>((1-pf_test)^(A104-1))*pf_test*((1+r_typical)^(-A104))</f>
        <v>2.5363642637895797E-80</v>
      </c>
    </row>
    <row r="105" spans="1:207" x14ac:dyDescent="0.25">
      <c r="A105">
        <v>100</v>
      </c>
      <c r="B105">
        <f>((1-pf_test)^(A105-1))*pf_test*((1+r_typical)^(-A105))</f>
        <v>4.1427282975229795E-81</v>
      </c>
    </row>
    <row r="106" spans="1:207" x14ac:dyDescent="0.25">
      <c r="A106">
        <v>101</v>
      </c>
      <c r="B106">
        <f>((1-pf_test)^(A106-1))*pf_test*((1+r_typical)^(-A106))</f>
        <v>6.7664562192875317E-82</v>
      </c>
    </row>
    <row r="107" spans="1:207" x14ac:dyDescent="0.25">
      <c r="A107">
        <v>102</v>
      </c>
      <c r="B107">
        <f>((1-pf_test)^(A107-1))*pf_test*((1+r_typical)^(-A107))</f>
        <v>1.1051878491502971E-82</v>
      </c>
    </row>
    <row r="108" spans="1:207" x14ac:dyDescent="0.25">
      <c r="A108">
        <v>103</v>
      </c>
      <c r="B108">
        <f>((1-pf_test)^(A108-1))*pf_test*((1+r_typical)^(-A108))</f>
        <v>1.8051401536121516E-83</v>
      </c>
    </row>
    <row r="109" spans="1:207" x14ac:dyDescent="0.25">
      <c r="A109">
        <v>104</v>
      </c>
      <c r="B109">
        <f>((1-pf_test)^(A109-1))*pf_test*((1+r_typical)^(-A109))</f>
        <v>2.948395584233181E-84</v>
      </c>
    </row>
    <row r="110" spans="1:207" x14ac:dyDescent="0.25">
      <c r="A110">
        <v>105</v>
      </c>
      <c r="B110">
        <f>((1-pf_test)^(A110-1))*pf_test*((1+r_typical)^(-A110))</f>
        <v>4.8157127875808624E-85</v>
      </c>
    </row>
    <row r="111" spans="1:207" x14ac:dyDescent="0.25">
      <c r="A111">
        <v>106</v>
      </c>
      <c r="B111">
        <f>((1-pf_test)^(A111-1))*pf_test*((1+r_typical)^(-A111))</f>
        <v>7.8656642197154085E-86</v>
      </c>
    </row>
    <row r="112" spans="1:207" x14ac:dyDescent="0.25">
      <c r="A112">
        <v>107</v>
      </c>
      <c r="B112">
        <f>((1-pf_test)^(A112-1))*pf_test*((1+r_typical)^(-A112))</f>
        <v>1.2847251558868503E-86</v>
      </c>
    </row>
    <row r="113" spans="1:2" x14ac:dyDescent="0.25">
      <c r="A113">
        <v>108</v>
      </c>
      <c r="B113">
        <f>((1-pf_test)^(A113-1))*pf_test*((1+r_typical)^(-A113))</f>
        <v>2.0983844212818553E-87</v>
      </c>
    </row>
    <row r="114" spans="1:2" x14ac:dyDescent="0.25">
      <c r="A114">
        <v>109</v>
      </c>
      <c r="B114">
        <f>((1-pf_test)^(A114-1))*pf_test*((1+r_typical)^(-A114))</f>
        <v>3.42736122142703E-88</v>
      </c>
    </row>
    <row r="115" spans="1:2" x14ac:dyDescent="0.25">
      <c r="A115">
        <v>110</v>
      </c>
      <c r="B115">
        <f>((1-pf_test)^(A115-1))*pf_test*((1+r_typical)^(-A115))</f>
        <v>5.5980233283308156E-89</v>
      </c>
    </row>
    <row r="116" spans="1:2" x14ac:dyDescent="0.25">
      <c r="A116">
        <v>111</v>
      </c>
      <c r="B116">
        <f>((1-pf_test)^(A116-1))*pf_test*((1+r_typical)^(-A116))</f>
        <v>9.1434381029403318E-90</v>
      </c>
    </row>
    <row r="117" spans="1:2" x14ac:dyDescent="0.25">
      <c r="A117">
        <v>112</v>
      </c>
      <c r="B117">
        <f>((1-pf_test)^(A117-1))*pf_test*((1+r_typical)^(-A117))</f>
        <v>1.4934282234802539E-90</v>
      </c>
    </row>
    <row r="118" spans="1:2" x14ac:dyDescent="0.25">
      <c r="A118">
        <v>113</v>
      </c>
      <c r="B118">
        <f>((1-pf_test)^(A118-1))*pf_test*((1+r_typical)^(-A118))</f>
        <v>2.4392660983510814E-91</v>
      </c>
    </row>
    <row r="119" spans="1:2" x14ac:dyDescent="0.25">
      <c r="A119">
        <v>114</v>
      </c>
      <c r="B119">
        <f>((1-pf_test)^(A119-1))*pf_test*((1+r_typical)^(-A119))</f>
        <v>3.9841346273067668E-92</v>
      </c>
    </row>
    <row r="120" spans="1:2" x14ac:dyDescent="0.25">
      <c r="A120">
        <v>115</v>
      </c>
      <c r="B120">
        <f>((1-pf_test)^(A120-1))*pf_test*((1+r_typical)^(-A120))</f>
        <v>6.5074198912677191E-93</v>
      </c>
    </row>
    <row r="121" spans="1:2" x14ac:dyDescent="0.25">
      <c r="A121">
        <v>116</v>
      </c>
      <c r="B121">
        <f>((1-pf_test)^(A121-1))*pf_test*((1+r_typical)^(-A121))</f>
        <v>1.0628785822403944E-93</v>
      </c>
    </row>
    <row r="122" spans="1:2" x14ac:dyDescent="0.25">
      <c r="A122">
        <v>117</v>
      </c>
      <c r="B122">
        <f>((1-pf_test)^(A122-1))*pf_test*((1+r_typical)^(-A122))</f>
        <v>1.7360350176593103E-94</v>
      </c>
    </row>
    <row r="123" spans="1:2" x14ac:dyDescent="0.25">
      <c r="A123">
        <v>118</v>
      </c>
      <c r="B123">
        <f>((1-pf_test)^(A123-1))*pf_test*((1+r_typical)^(-A123))</f>
        <v>2.8355238621768732E-95</v>
      </c>
    </row>
    <row r="124" spans="1:2" x14ac:dyDescent="0.25">
      <c r="A124">
        <v>119</v>
      </c>
      <c r="B124">
        <f>((1-pf_test)^(A124-1))*pf_test*((1+r_typical)^(-A124))</f>
        <v>4.6313556415555601E-96</v>
      </c>
    </row>
    <row r="125" spans="1:2" x14ac:dyDescent="0.25">
      <c r="A125">
        <v>120</v>
      </c>
      <c r="B125">
        <f>((1-pf_test)^(A125-1))*pf_test*((1+r_typical)^(-A125))</f>
        <v>7.5645475478740787E-97</v>
      </c>
    </row>
    <row r="126" spans="1:2" x14ac:dyDescent="0.25">
      <c r="A126">
        <v>121</v>
      </c>
      <c r="B126">
        <f>((1-pf_test)^(A126-1))*pf_test*((1+r_typical)^(-A126))</f>
        <v>1.2355427661527664E-97</v>
      </c>
    </row>
    <row r="127" spans="1:2" x14ac:dyDescent="0.25">
      <c r="A127">
        <v>122</v>
      </c>
      <c r="B127">
        <f>((1-pf_test)^(A127-1))*pf_test*((1+r_typical)^(-A127))</f>
        <v>2.0180531847161849E-98</v>
      </c>
    </row>
    <row r="128" spans="1:2" x14ac:dyDescent="0.25">
      <c r="A128">
        <v>123</v>
      </c>
      <c r="B128">
        <f>((1-pf_test)^(A128-1))*pf_test*((1+r_typical)^(-A128))</f>
        <v>3.2961535350364359E-99</v>
      </c>
    </row>
    <row r="129" spans="1:2" x14ac:dyDescent="0.25">
      <c r="A129">
        <v>124</v>
      </c>
      <c r="B129">
        <f>((1-pf_test)^(A129-1))*pf_test*((1+r_typical)^(-A129))</f>
        <v>5.383717440559511E-100</v>
      </c>
    </row>
    <row r="130" spans="1:2" x14ac:dyDescent="0.25">
      <c r="A130">
        <v>125</v>
      </c>
      <c r="B130">
        <f>((1-pf_test)^(A130-1))*pf_test*((1+r_typical)^(-A130))</f>
        <v>8.7934051529138662E-101</v>
      </c>
    </row>
    <row r="131" spans="1:2" x14ac:dyDescent="0.25">
      <c r="A131">
        <v>126</v>
      </c>
      <c r="B131">
        <f>((1-pf_test)^(A131-1))*pf_test*((1+r_typical)^(-A131))</f>
        <v>1.4362561749759312E-101</v>
      </c>
    </row>
    <row r="132" spans="1:2" x14ac:dyDescent="0.25">
      <c r="A132">
        <v>127</v>
      </c>
      <c r="B132">
        <f>((1-pf_test)^(A132-1))*pf_test*((1+r_typical)^(-A132))</f>
        <v>2.3458850857940217E-102</v>
      </c>
    </row>
    <row r="133" spans="1:2" x14ac:dyDescent="0.25">
      <c r="A133">
        <v>128</v>
      </c>
      <c r="B133">
        <f>((1-pf_test)^(A133-1))*pf_test*((1+r_typical)^(-A133))</f>
        <v>3.8316123067969014E-103</v>
      </c>
    </row>
    <row r="134" spans="1:2" x14ac:dyDescent="0.25">
      <c r="A134">
        <v>129</v>
      </c>
      <c r="B134">
        <f>((1-pf_test)^(A134-1))*pf_test*((1+r_typical)^(-A134))</f>
        <v>6.2583001011016069E-104</v>
      </c>
    </row>
    <row r="135" spans="1:2" x14ac:dyDescent="0.25">
      <c r="A135">
        <v>130</v>
      </c>
      <c r="B135">
        <f>((1-pf_test)^(A135-1))*pf_test*((1+r_typical)^(-A135))</f>
        <v>1.0221890165132622E-104</v>
      </c>
    </row>
    <row r="136" spans="1:2" x14ac:dyDescent="0.25">
      <c r="A136">
        <v>131</v>
      </c>
      <c r="B136">
        <f>((1-pf_test)^(A136-1))*pf_test*((1+r_typical)^(-A136))</f>
        <v>1.6695753936383284E-105</v>
      </c>
    </row>
    <row r="137" spans="1:2" x14ac:dyDescent="0.25">
      <c r="A137">
        <v>132</v>
      </c>
      <c r="B137">
        <f>((1-pf_test)^(A137-1))*pf_test*((1+r_typical)^(-A137))</f>
        <v>2.7269731429426028E-106</v>
      </c>
    </row>
    <row r="138" spans="1:2" x14ac:dyDescent="0.25">
      <c r="A138">
        <v>133</v>
      </c>
      <c r="B138">
        <f>((1-pf_test)^(A138-1))*pf_test*((1+r_typical)^(-A138))</f>
        <v>4.4540561334729177E-107</v>
      </c>
    </row>
    <row r="139" spans="1:2" x14ac:dyDescent="0.25">
      <c r="A139">
        <v>134</v>
      </c>
      <c r="B139">
        <f>((1-pf_test)^(A139-1))*pf_test*((1+r_typical)^(-A139))</f>
        <v>7.2749583513390993E-108</v>
      </c>
    </row>
    <row r="140" spans="1:2" x14ac:dyDescent="0.25">
      <c r="A140">
        <v>135</v>
      </c>
      <c r="B140">
        <f>((1-pf_test)^(A140-1))*pf_test*((1+r_typical)^(-A140))</f>
        <v>1.1882431973853861E-108</v>
      </c>
    </row>
    <row r="141" spans="1:2" x14ac:dyDescent="0.25">
      <c r="A141">
        <v>136</v>
      </c>
      <c r="B141">
        <f>((1-pf_test)^(A141-1))*pf_test*((1+r_typical)^(-A141))</f>
        <v>1.940797222396131E-109</v>
      </c>
    </row>
    <row r="142" spans="1:2" x14ac:dyDescent="0.25">
      <c r="A142">
        <v>137</v>
      </c>
      <c r="B142">
        <f>((1-pf_test)^(A142-1))*pf_test*((1+r_typical)^(-A142))</f>
        <v>3.1699687965803469E-110</v>
      </c>
    </row>
    <row r="143" spans="1:2" x14ac:dyDescent="0.25">
      <c r="A143">
        <v>138</v>
      </c>
      <c r="B143">
        <f>((1-pf_test)^(A143-1))*pf_test*((1+r_typical)^(-A143))</f>
        <v>5.1776157010812326E-111</v>
      </c>
    </row>
    <row r="144" spans="1:2" x14ac:dyDescent="0.25">
      <c r="A144">
        <v>139</v>
      </c>
      <c r="B144">
        <f>((1-pf_test)^(A144-1))*pf_test*((1+r_typical)^(-A144))</f>
        <v>8.4567723117660115E-112</v>
      </c>
    </row>
    <row r="145" spans="1:2" x14ac:dyDescent="0.25">
      <c r="A145">
        <v>140</v>
      </c>
      <c r="B145">
        <f>((1-pf_test)^(A145-1))*pf_test*((1+r_typical)^(-A145))</f>
        <v>1.3812728109217821E-112</v>
      </c>
    </row>
    <row r="146" spans="1:2" x14ac:dyDescent="0.25">
      <c r="A146">
        <v>141</v>
      </c>
      <c r="B146">
        <f>((1-pf_test)^(A146-1))*pf_test*((1+r_typical)^(-A146))</f>
        <v>2.256078924505577E-113</v>
      </c>
    </row>
    <row r="147" spans="1:2" x14ac:dyDescent="0.25">
      <c r="A147">
        <v>142</v>
      </c>
      <c r="B147">
        <f>((1-pf_test)^(A147-1))*pf_test*((1+r_typical)^(-A147))</f>
        <v>3.6849289100257767E-114</v>
      </c>
    </row>
    <row r="148" spans="1:2" x14ac:dyDescent="0.25">
      <c r="A148">
        <v>143</v>
      </c>
      <c r="B148">
        <f>((1-pf_test)^(A148-1))*pf_test*((1+r_typical)^(-A148))</f>
        <v>6.0187172197087676E-115</v>
      </c>
    </row>
    <row r="149" spans="1:2" x14ac:dyDescent="0.25">
      <c r="A149">
        <v>144</v>
      </c>
      <c r="B149">
        <f>((1-pf_test)^(A149-1))*pf_test*((1+r_typical)^(-A149))</f>
        <v>9.8305714588576545E-116</v>
      </c>
    </row>
    <row r="150" spans="1:2" x14ac:dyDescent="0.25">
      <c r="A150">
        <v>145</v>
      </c>
      <c r="B150">
        <f>((1-pf_test)^(A150-1))*pf_test*((1+r_typical)^(-A150))</f>
        <v>1.6056600049467499E-116</v>
      </c>
    </row>
    <row r="151" spans="1:2" x14ac:dyDescent="0.25">
      <c r="A151">
        <v>146</v>
      </c>
      <c r="B151">
        <f>((1-pf_test)^(A151-1))*pf_test*((1+r_typical)^(-A151))</f>
        <v>2.6225780080796914E-117</v>
      </c>
    </row>
    <row r="152" spans="1:2" x14ac:dyDescent="0.25">
      <c r="A152">
        <v>147</v>
      </c>
      <c r="B152">
        <f>((1-pf_test)^(A152-1))*pf_test*((1+r_typical)^(-A152))</f>
        <v>4.2835440798634969E-118</v>
      </c>
    </row>
    <row r="153" spans="1:2" x14ac:dyDescent="0.25">
      <c r="A153">
        <v>148</v>
      </c>
      <c r="B153">
        <f>((1-pf_test)^(A153-1))*pf_test*((1+r_typical)^(-A153))</f>
        <v>6.9964553304437109E-119</v>
      </c>
    </row>
    <row r="154" spans="1:2" x14ac:dyDescent="0.25">
      <c r="A154">
        <v>149</v>
      </c>
      <c r="B154">
        <f>((1-pf_test)^(A154-1))*pf_test*((1+r_typical)^(-A154))</f>
        <v>1.1427543706391392E-119</v>
      </c>
    </row>
    <row r="155" spans="1:2" x14ac:dyDescent="0.25">
      <c r="A155">
        <v>150</v>
      </c>
      <c r="B155">
        <f>((1-pf_test)^(A155-1))*pf_test*((1+r_typical)^(-A155))</f>
        <v>1.8664988053772608E-120</v>
      </c>
    </row>
    <row r="156" spans="1:2" x14ac:dyDescent="0.25">
      <c r="A156">
        <v>151</v>
      </c>
      <c r="B156">
        <f>((1-pf_test)^(A156-1))*pf_test*((1+r_typical)^(-A156))</f>
        <v>3.0486147154495256E-121</v>
      </c>
    </row>
    <row r="157" spans="1:2" x14ac:dyDescent="0.25">
      <c r="A157">
        <v>152</v>
      </c>
      <c r="B157">
        <f>((1-pf_test)^(A157-1))*pf_test*((1+r_typical)^(-A157))</f>
        <v>4.9794040352342252E-122</v>
      </c>
    </row>
    <row r="158" spans="1:2" x14ac:dyDescent="0.25">
      <c r="A158">
        <v>153</v>
      </c>
      <c r="B158">
        <f>((1-pf_test)^(A158-1))*pf_test*((1+r_typical)^(-A158))</f>
        <v>8.1330265908825687E-123</v>
      </c>
    </row>
    <row r="159" spans="1:2" x14ac:dyDescent="0.25">
      <c r="A159">
        <v>154</v>
      </c>
      <c r="B159">
        <f>((1-pf_test)^(A159-1))*pf_test*((1+r_typical)^(-A159))</f>
        <v>1.3283943431774859E-123</v>
      </c>
    </row>
    <row r="160" spans="1:2" x14ac:dyDescent="0.25">
      <c r="A160">
        <v>155</v>
      </c>
      <c r="B160">
        <f>((1-pf_test)^(A160-1))*pf_test*((1+r_typical)^(-A160))</f>
        <v>2.1697107605232267E-124</v>
      </c>
    </row>
    <row r="161" spans="1:2" x14ac:dyDescent="0.25">
      <c r="A161">
        <v>156</v>
      </c>
      <c r="B161">
        <f>((1-pf_test)^(A161-1))*pf_test*((1+r_typical)^(-A161))</f>
        <v>3.543860908854604E-125</v>
      </c>
    </row>
    <row r="162" spans="1:2" x14ac:dyDescent="0.25">
      <c r="A162">
        <v>157</v>
      </c>
      <c r="B162">
        <f>((1-pf_test)^(A162-1))*pf_test*((1+r_typical)^(-A162))</f>
        <v>5.7883061511291861E-126</v>
      </c>
    </row>
    <row r="163" spans="1:2" x14ac:dyDescent="0.25">
      <c r="A163">
        <v>158</v>
      </c>
      <c r="B163">
        <f>((1-pf_test)^(A163-1))*pf_test*((1+r_typical)^(-A163))</f>
        <v>9.4542333801776709E-127</v>
      </c>
    </row>
    <row r="164" spans="1:2" x14ac:dyDescent="0.25">
      <c r="A164">
        <v>159</v>
      </c>
      <c r="B164">
        <f>((1-pf_test)^(A164-1))*pf_test*((1+r_typical)^(-A164))</f>
        <v>1.5441914520956865E-127</v>
      </c>
    </row>
    <row r="165" spans="1:2" x14ac:dyDescent="0.25">
      <c r="A165">
        <v>160</v>
      </c>
      <c r="B165">
        <f>((1-pf_test)^(A165-1))*pf_test*((1+r_typical)^(-A165))</f>
        <v>2.5221793717562877E-128</v>
      </c>
    </row>
    <row r="166" spans="1:2" x14ac:dyDescent="0.25">
      <c r="A166">
        <v>161</v>
      </c>
      <c r="B166">
        <f>((1-pf_test)^(A166-1))*pf_test*((1+r_typical)^(-A166))</f>
        <v>4.1195596405352696E-129</v>
      </c>
    </row>
    <row r="167" spans="1:2" x14ac:dyDescent="0.25">
      <c r="A167">
        <v>162</v>
      </c>
      <c r="B167">
        <f>((1-pf_test)^(A167-1))*pf_test*((1+r_typical)^(-A167))</f>
        <v>6.728614079540942E-130</v>
      </c>
    </row>
    <row r="168" spans="1:2" x14ac:dyDescent="0.25">
      <c r="A168">
        <v>163</v>
      </c>
      <c r="B168">
        <f>((1-pf_test)^(A168-1))*pf_test*((1+r_typical)^(-A168))</f>
        <v>1.0990069663250201E-130</v>
      </c>
    </row>
    <row r="169" spans="1:2" x14ac:dyDescent="0.25">
      <c r="A169">
        <v>164</v>
      </c>
      <c r="B169">
        <f>((1-pf_test)^(A169-1))*pf_test*((1+r_typical)^(-A169))</f>
        <v>1.795044711664199E-131</v>
      </c>
    </row>
    <row r="170" spans="1:2" x14ac:dyDescent="0.25">
      <c r="A170">
        <v>165</v>
      </c>
      <c r="B170">
        <f>((1-pf_test)^(A170-1))*pf_test*((1+r_typical)^(-A170))</f>
        <v>2.9319063623848578E-132</v>
      </c>
    </row>
    <row r="171" spans="1:2" x14ac:dyDescent="0.25">
      <c r="A171">
        <v>166</v>
      </c>
      <c r="B171">
        <f>((1-pf_test)^(A171-1))*pf_test*((1+r_typical)^(-A171))</f>
        <v>4.7887803918952691E-133</v>
      </c>
    </row>
    <row r="172" spans="1:2" x14ac:dyDescent="0.25">
      <c r="A172">
        <v>167</v>
      </c>
      <c r="B172">
        <f>((1-pf_test)^(A172-1))*pf_test*((1+r_typical)^(-A172))</f>
        <v>7.8216746400956073E-134</v>
      </c>
    </row>
    <row r="173" spans="1:2" x14ac:dyDescent="0.25">
      <c r="A173">
        <v>168</v>
      </c>
      <c r="B173">
        <f>((1-pf_test)^(A173-1))*pf_test*((1+r_typical)^(-A173))</f>
        <v>1.2775401912156157E-134</v>
      </c>
    </row>
    <row r="174" spans="1:2" x14ac:dyDescent="0.25">
      <c r="A174">
        <v>169</v>
      </c>
      <c r="B174">
        <f>((1-pf_test)^(A174-1))*pf_test*((1+r_typical)^(-A174))</f>
        <v>2.086648978985505E-135</v>
      </c>
    </row>
    <row r="175" spans="1:2" x14ac:dyDescent="0.25">
      <c r="A175">
        <v>170</v>
      </c>
      <c r="B175">
        <f>((1-pf_test)^(A175-1))*pf_test*((1+r_typical)^(-A175))</f>
        <v>3.4081933323429923E-136</v>
      </c>
    </row>
    <row r="176" spans="1:2" x14ac:dyDescent="0.25">
      <c r="A176">
        <v>171</v>
      </c>
      <c r="B176">
        <f>((1-pf_test)^(A176-1))*pf_test*((1+r_typical)^(-A176))</f>
        <v>5.5667157761602203E-137</v>
      </c>
    </row>
    <row r="177" spans="1:2" x14ac:dyDescent="0.25">
      <c r="A177">
        <v>172</v>
      </c>
      <c r="B177">
        <f>((1-pf_test)^(A177-1))*pf_test*((1+r_typical)^(-A177))</f>
        <v>9.0923024343950265E-138</v>
      </c>
    </row>
    <row r="178" spans="1:2" x14ac:dyDescent="0.25">
      <c r="A178">
        <v>173</v>
      </c>
      <c r="B178">
        <f>((1-pf_test)^(A178-1))*pf_test*((1+r_typical)^(-A178))</f>
        <v>1.4850760642845211E-138</v>
      </c>
    </row>
    <row r="179" spans="1:2" x14ac:dyDescent="0.25">
      <c r="A179">
        <v>174</v>
      </c>
      <c r="B179">
        <f>((1-pf_test)^(A179-1))*pf_test*((1+r_typical)^(-A179))</f>
        <v>2.4256242383313838E-139</v>
      </c>
    </row>
    <row r="180" spans="1:2" x14ac:dyDescent="0.25">
      <c r="A180">
        <v>175</v>
      </c>
      <c r="B180">
        <f>((1-pf_test)^(A180-1))*pf_test*((1+r_typical)^(-A180))</f>
        <v>3.9618529226079271E-140</v>
      </c>
    </row>
    <row r="181" spans="1:2" x14ac:dyDescent="0.25">
      <c r="A181">
        <v>176</v>
      </c>
      <c r="B181">
        <f>((1-pf_test)^(A181-1))*pf_test*((1+r_typical)^(-A181))</f>
        <v>6.4710264402596124E-141</v>
      </c>
    </row>
    <row r="182" spans="1:2" x14ac:dyDescent="0.25">
      <c r="A182">
        <v>177</v>
      </c>
      <c r="B182">
        <f>((1-pf_test)^(A182-1))*pf_test*((1+r_typical)^(-A182))</f>
        <v>1.056934318575737E-141</v>
      </c>
    </row>
    <row r="183" spans="1:2" x14ac:dyDescent="0.25">
      <c r="A183">
        <v>178</v>
      </c>
      <c r="B183">
        <f>((1-pf_test)^(A183-1))*pf_test*((1+r_typical)^(-A183))</f>
        <v>1.726326053673704E-142</v>
      </c>
    </row>
    <row r="184" spans="1:2" x14ac:dyDescent="0.25">
      <c r="A184">
        <v>179</v>
      </c>
      <c r="B184">
        <f>((1-pf_test)^(A184-1))*pf_test*((1+r_typical)^(-A184))</f>
        <v>2.8196658876670494E-143</v>
      </c>
    </row>
    <row r="185" spans="1:2" x14ac:dyDescent="0.25">
      <c r="A185">
        <v>180</v>
      </c>
      <c r="B185">
        <f>((1-pf_test)^(A185-1))*pf_test*((1+r_typical)^(-A185))</f>
        <v>4.6054542831895153E-144</v>
      </c>
    </row>
    <row r="186" spans="1:2" x14ac:dyDescent="0.25">
      <c r="A186">
        <v>181</v>
      </c>
      <c r="B186">
        <f>((1-pf_test)^(A186-1))*pf_test*((1+r_typical)^(-A186))</f>
        <v>7.5222419958762061E-145</v>
      </c>
    </row>
    <row r="187" spans="1:2" x14ac:dyDescent="0.25">
      <c r="A187">
        <v>182</v>
      </c>
      <c r="B187">
        <f>((1-pf_test)^(A187-1))*pf_test*((1+r_typical)^(-A187))</f>
        <v>1.2286328593264472E-145</v>
      </c>
    </row>
    <row r="188" spans="1:2" x14ac:dyDescent="0.25">
      <c r="A188">
        <v>183</v>
      </c>
      <c r="B188">
        <f>((1-pf_test)^(A188-1))*pf_test*((1+r_typical)^(-A188))</f>
        <v>2.0067670035665301E-146</v>
      </c>
    </row>
    <row r="189" spans="1:2" x14ac:dyDescent="0.25">
      <c r="A189">
        <v>184</v>
      </c>
      <c r="B189">
        <f>((1-pf_test)^(A189-1))*pf_test*((1+r_typical)^(-A189))</f>
        <v>3.2777194391586651E-147</v>
      </c>
    </row>
    <row r="190" spans="1:2" x14ac:dyDescent="0.25">
      <c r="A190">
        <v>185</v>
      </c>
      <c r="B190">
        <f>((1-pf_test)^(A190-1))*pf_test*((1+r_typical)^(-A190))</f>
        <v>5.3536084172924874E-148</v>
      </c>
    </row>
    <row r="191" spans="1:2" x14ac:dyDescent="0.25">
      <c r="A191">
        <v>186</v>
      </c>
      <c r="B191">
        <f>((1-pf_test)^(A191-1))*pf_test*((1+r_typical)^(-A191))</f>
        <v>8.7442270815777293E-149</v>
      </c>
    </row>
    <row r="192" spans="1:2" x14ac:dyDescent="0.25">
      <c r="A192">
        <v>187</v>
      </c>
      <c r="B192">
        <f>((1-pf_test)^(A192-1))*pf_test*((1+r_typical)^(-A192))</f>
        <v>1.4282237566576957E-149</v>
      </c>
    </row>
    <row r="193" spans="1:2" x14ac:dyDescent="0.25">
      <c r="A193">
        <v>188</v>
      </c>
      <c r="B193">
        <f>((1-pf_test)^(A193-1))*pf_test*((1+r_typical)^(-A193))</f>
        <v>2.3327654692075693E-150</v>
      </c>
    </row>
    <row r="194" spans="1:2" x14ac:dyDescent="0.25">
      <c r="A194">
        <v>189</v>
      </c>
      <c r="B194">
        <f>((1-pf_test)^(A194-1))*pf_test*((1+r_typical)^(-A194))</f>
        <v>3.8101835997056956E-151</v>
      </c>
    </row>
    <row r="195" spans="1:2" x14ac:dyDescent="0.25">
      <c r="A195">
        <v>190</v>
      </c>
      <c r="B195">
        <f>((1-pf_test)^(A195-1))*pf_test*((1+r_typical)^(-A195))</f>
        <v>6.2232998795193022E-152</v>
      </c>
    </row>
    <row r="196" spans="1:2" x14ac:dyDescent="0.25">
      <c r="A196">
        <v>191</v>
      </c>
      <c r="B196">
        <f>((1-pf_test)^(A196-1))*pf_test*((1+r_typical)^(-A196))</f>
        <v>1.0164723136548197E-152</v>
      </c>
    </row>
    <row r="197" spans="1:2" x14ac:dyDescent="0.25">
      <c r="A197">
        <v>192</v>
      </c>
      <c r="B197">
        <f>((1-pf_test)^(A197-1))*pf_test*((1+r_typical)^(-A197))</f>
        <v>1.6602381123028719E-153</v>
      </c>
    </row>
    <row r="198" spans="1:2" x14ac:dyDescent="0.25">
      <c r="A198">
        <v>193</v>
      </c>
      <c r="B198">
        <f>((1-pf_test)^(A198-1))*pf_test*((1+r_typical)^(-A198))</f>
        <v>2.7117222500946903E-154</v>
      </c>
    </row>
    <row r="199" spans="1:2" x14ac:dyDescent="0.25">
      <c r="A199">
        <v>194</v>
      </c>
      <c r="B199">
        <f>((1-pf_test)^(A199-1))*pf_test*((1+r_typical)^(-A199))</f>
        <v>4.4291463418213287E-155</v>
      </c>
    </row>
    <row r="200" spans="1:2" x14ac:dyDescent="0.25">
      <c r="A200">
        <v>195</v>
      </c>
      <c r="B200">
        <f>((1-pf_test)^(A200-1))*pf_test*((1+r_typical)^(-A200))</f>
        <v>7.2342723583081691E-156</v>
      </c>
    </row>
    <row r="201" spans="1:2" x14ac:dyDescent="0.25">
      <c r="A201">
        <v>196</v>
      </c>
      <c r="B201">
        <f>((1-pf_test)^(A201-1))*pf_test*((1+r_typical)^(-A201))</f>
        <v>1.1815978185236675E-156</v>
      </c>
    </row>
    <row r="202" spans="1:2" x14ac:dyDescent="0.25">
      <c r="A202">
        <v>197</v>
      </c>
      <c r="B202">
        <f>((1-pf_test)^(A202-1))*pf_test*((1+r_typical)^(-A202))</f>
        <v>1.929943103588657E-157</v>
      </c>
    </row>
    <row r="203" spans="1:2" x14ac:dyDescent="0.25">
      <c r="A203">
        <v>198</v>
      </c>
      <c r="B203">
        <f>((1-pf_test)^(A203-1))*pf_test*((1+r_typical)^(-A203))</f>
        <v>3.1522404025281396E-158</v>
      </c>
    </row>
    <row r="204" spans="1:2" x14ac:dyDescent="0.25">
      <c r="A204">
        <v>199</v>
      </c>
      <c r="B204">
        <f>((1-pf_test)^(A204-1))*pf_test*((1+r_typical)^(-A204))</f>
        <v>5.1486593241292937E-159</v>
      </c>
    </row>
    <row r="205" spans="1:2" x14ac:dyDescent="0.25">
      <c r="A205">
        <v>200</v>
      </c>
      <c r="B205">
        <f>((1-pf_test)^(A205-1))*pf_test*((1+r_typical)^(-A205))</f>
        <v>8.409476896077846E-160</v>
      </c>
    </row>
    <row r="206" spans="1:2" x14ac:dyDescent="0.25">
      <c r="A206">
        <v>201</v>
      </c>
      <c r="B206">
        <f>((1-pf_test)^(A206-1))*pf_test*((1+r_typical)^(-A206))</f>
        <v>1.3735478930260485E-160</v>
      </c>
    </row>
    <row r="207" spans="1:2" x14ac:dyDescent="0.25">
      <c r="A207">
        <v>202</v>
      </c>
      <c r="B207">
        <f>((1-pf_test)^(A207-1))*pf_test*((1+r_typical)^(-A207))</f>
        <v>2.2434615586092117E-161</v>
      </c>
    </row>
    <row r="208" spans="1:2" x14ac:dyDescent="0.25">
      <c r="A208">
        <v>203</v>
      </c>
      <c r="B208">
        <f>((1-pf_test)^(A208-1))*pf_test*((1+r_typical)^(-A208))</f>
        <v>3.6643205457283801E-162</v>
      </c>
    </row>
    <row r="209" spans="1:2" x14ac:dyDescent="0.25">
      <c r="A209">
        <v>204</v>
      </c>
      <c r="B209">
        <f>((1-pf_test)^(A209-1))*pf_test*((1+r_typical)^(-A209))</f>
        <v>5.9850568913563535E-163</v>
      </c>
    </row>
    <row r="210" spans="1:2" x14ac:dyDescent="0.25">
      <c r="A210">
        <v>205</v>
      </c>
      <c r="B210">
        <f>((1-pf_test)^(A210-1))*pf_test*((1+r_typical)^(-A210))</f>
        <v>9.7755929225487087E-164</v>
      </c>
    </row>
    <row r="211" spans="1:2" x14ac:dyDescent="0.25">
      <c r="A211">
        <v>206</v>
      </c>
      <c r="B211">
        <f>((1-pf_test)^(A211-1))*pf_test*((1+r_typical)^(-A211))</f>
        <v>1.5966801773496224E-164</v>
      </c>
    </row>
    <row r="212" spans="1:2" x14ac:dyDescent="0.25">
      <c r="A212">
        <v>207</v>
      </c>
      <c r="B212">
        <f>((1-pf_test)^(A212-1))*pf_test*((1+r_typical)^(-A212))</f>
        <v>2.6079109563377165E-165</v>
      </c>
    </row>
    <row r="213" spans="1:2" x14ac:dyDescent="0.25">
      <c r="A213">
        <v>208</v>
      </c>
      <c r="B213">
        <f>((1-pf_test)^(A213-1))*pf_test*((1+r_typical)^(-A213))</f>
        <v>4.259587895351604E-166</v>
      </c>
    </row>
    <row r="214" spans="1:2" x14ac:dyDescent="0.25">
      <c r="A214">
        <v>209</v>
      </c>
      <c r="B214">
        <f>((1-pf_test)^(A214-1))*pf_test*((1+r_typical)^(-A214))</f>
        <v>6.9573268957409537E-167</v>
      </c>
    </row>
    <row r="215" spans="1:2" x14ac:dyDescent="0.25">
      <c r="A215">
        <v>210</v>
      </c>
      <c r="B215">
        <f>((1-pf_test)^(A215-1))*pf_test*((1+r_typical)^(-A215))</f>
        <v>1.1363633929710222E-167</v>
      </c>
    </row>
    <row r="216" spans="1:2" x14ac:dyDescent="0.25">
      <c r="A216">
        <v>211</v>
      </c>
      <c r="B216">
        <f>((1-pf_test)^(A216-1))*pf_test*((1+r_typical)^(-A216))</f>
        <v>1.8560602085193366E-168</v>
      </c>
    </row>
    <row r="217" spans="1:2" x14ac:dyDescent="0.25">
      <c r="A217">
        <v>212</v>
      </c>
      <c r="B217">
        <f>((1-pf_test)^(A217-1))*pf_test*((1+r_typical)^(-A217))</f>
        <v>3.0315650072482493E-169</v>
      </c>
    </row>
    <row r="218" spans="1:2" x14ac:dyDescent="0.25">
      <c r="A218">
        <v>213</v>
      </c>
      <c r="B218">
        <f>((1-pf_test)^(A218-1))*pf_test*((1+r_typical)^(-A218))</f>
        <v>4.9515561785054736E-170</v>
      </c>
    </row>
    <row r="219" spans="1:2" x14ac:dyDescent="0.25">
      <c r="A219">
        <v>214</v>
      </c>
      <c r="B219">
        <f>((1-pf_test)^(A219-1))*pf_test*((1+r_typical)^(-A219))</f>
        <v>8.0875417582256078E-171</v>
      </c>
    </row>
    <row r="220" spans="1:2" x14ac:dyDescent="0.25">
      <c r="A220">
        <v>215</v>
      </c>
      <c r="B220">
        <f>((1-pf_test)^(A220-1))*pf_test*((1+r_typical)^(-A220))</f>
        <v>1.3209651538435158E-171</v>
      </c>
    </row>
    <row r="221" spans="1:2" x14ac:dyDescent="0.25">
      <c r="A221">
        <v>216</v>
      </c>
      <c r="B221">
        <f>((1-pf_test)^(A221-1))*pf_test*((1+r_typical)^(-A221))</f>
        <v>2.1575764179444092E-172</v>
      </c>
    </row>
    <row r="222" spans="1:2" x14ac:dyDescent="0.25">
      <c r="A222">
        <v>217</v>
      </c>
      <c r="B222">
        <f>((1-pf_test)^(A222-1))*pf_test*((1+r_typical)^(-A222))</f>
        <v>3.5240414826425345E-173</v>
      </c>
    </row>
    <row r="223" spans="1:2" x14ac:dyDescent="0.25">
      <c r="A223">
        <v>218</v>
      </c>
      <c r="B223">
        <f>((1-pf_test)^(A223-1))*pf_test*((1+r_typical)^(-A223))</f>
        <v>5.7559344216494739E-174</v>
      </c>
    </row>
    <row r="224" spans="1:2" x14ac:dyDescent="0.25">
      <c r="A224">
        <v>219</v>
      </c>
      <c r="B224">
        <f>((1-pf_test)^(A224-1))*pf_test*((1+r_typical)^(-A224))</f>
        <v>9.4013595553608063E-175</v>
      </c>
    </row>
    <row r="225" spans="1:2" x14ac:dyDescent="0.25">
      <c r="A225">
        <v>220</v>
      </c>
      <c r="B225">
        <f>((1-pf_test)^(A225-1))*pf_test*((1+r_typical)^(-A225))</f>
        <v>1.5355553940422646E-175</v>
      </c>
    </row>
    <row r="226" spans="1:2" x14ac:dyDescent="0.25">
      <c r="A226">
        <v>221</v>
      </c>
      <c r="B226">
        <f>((1-pf_test)^(A226-1))*pf_test*((1+r_typical)^(-A226))</f>
        <v>2.5080738102690326E-176</v>
      </c>
    </row>
    <row r="227" spans="1:2" x14ac:dyDescent="0.25">
      <c r="A227">
        <v>222</v>
      </c>
      <c r="B227">
        <f>((1-pf_test)^(A227-1))*pf_test*((1+r_typical)^(-A227))</f>
        <v>4.0965205567727525E-177</v>
      </c>
    </row>
    <row r="228" spans="1:2" x14ac:dyDescent="0.25">
      <c r="A228">
        <v>223</v>
      </c>
      <c r="B228">
        <f>((1-pf_test)^(A228-1))*pf_test*((1+r_typical)^(-A228))</f>
        <v>6.6909835760621631E-178</v>
      </c>
    </row>
    <row r="229" spans="1:2" x14ac:dyDescent="0.25">
      <c r="A229">
        <v>224</v>
      </c>
      <c r="B229">
        <f>((1-pf_test)^(A229-1))*pf_test*((1+r_typical)^(-A229))</f>
        <v>1.0928606507568199E-178</v>
      </c>
    </row>
    <row r="230" spans="1:2" x14ac:dyDescent="0.25">
      <c r="A230">
        <v>225</v>
      </c>
      <c r="B230">
        <f>((1-pf_test)^(A230-1))*pf_test*((1+r_typical)^(-A230))</f>
        <v>1.7850057295694726E-179</v>
      </c>
    </row>
    <row r="231" spans="1:2" x14ac:dyDescent="0.25">
      <c r="A231">
        <v>226</v>
      </c>
      <c r="B231">
        <f>((1-pf_test)^(A231-1))*pf_test*((1+r_typical)^(-A231))</f>
        <v>2.915509358296805E-180</v>
      </c>
    </row>
    <row r="232" spans="1:2" x14ac:dyDescent="0.25">
      <c r="A232">
        <v>227</v>
      </c>
      <c r="B232">
        <f>((1-pf_test)^(A232-1))*pf_test*((1+r_typical)^(-A232))</f>
        <v>4.7619986185514487E-181</v>
      </c>
    </row>
    <row r="233" spans="1:2" x14ac:dyDescent="0.25">
      <c r="A233">
        <v>228</v>
      </c>
      <c r="B233">
        <f>((1-pf_test)^(A233-1))*pf_test*((1+r_typical)^(-A233))</f>
        <v>7.777931076967365E-182</v>
      </c>
    </row>
    <row r="234" spans="1:2" x14ac:dyDescent="0.25">
      <c r="A234">
        <v>229</v>
      </c>
      <c r="B234">
        <f>((1-pf_test)^(A234-1))*pf_test*((1+r_typical)^(-A234))</f>
        <v>1.2703954092380025E-182</v>
      </c>
    </row>
    <row r="235" spans="1:2" x14ac:dyDescent="0.25">
      <c r="A235">
        <v>230</v>
      </c>
      <c r="B235">
        <f>((1-pf_test)^(A235-1))*pf_test*((1+r_typical)^(-A235))</f>
        <v>2.0749791684220714E-183</v>
      </c>
    </row>
    <row r="236" spans="1:2" x14ac:dyDescent="0.25">
      <c r="A236">
        <v>231</v>
      </c>
      <c r="B236">
        <f>((1-pf_test)^(A236-1))*pf_test*((1+r_typical)^(-A236))</f>
        <v>3.3891326417560495E-184</v>
      </c>
    </row>
    <row r="237" spans="1:2" x14ac:dyDescent="0.25">
      <c r="A237">
        <v>232</v>
      </c>
      <c r="B237">
        <f>((1-pf_test)^(A237-1))*pf_test*((1+r_typical)^(-A237))</f>
        <v>5.5355833148682153E-185</v>
      </c>
    </row>
    <row r="238" spans="1:2" x14ac:dyDescent="0.25">
      <c r="A238">
        <v>233</v>
      </c>
      <c r="B238">
        <f>((1-pf_test)^(A238-1))*pf_test*((1+r_typical)^(-A238))</f>
        <v>9.0414527476180831E-186</v>
      </c>
    </row>
    <row r="239" spans="1:2" x14ac:dyDescent="0.25">
      <c r="A239">
        <v>234</v>
      </c>
      <c r="B239">
        <f>((1-pf_test)^(A239-1))*pf_test*((1+r_typical)^(-A239))</f>
        <v>1.4767706154442868E-186</v>
      </c>
    </row>
    <row r="240" spans="1:2" x14ac:dyDescent="0.25">
      <c r="A240">
        <v>235</v>
      </c>
      <c r="B240">
        <f>((1-pf_test)^(A240-1))*pf_test*((1+r_typical)^(-A240))</f>
        <v>2.4120586718923351E-187</v>
      </c>
    </row>
    <row r="241" spans="1:2" x14ac:dyDescent="0.25">
      <c r="A241">
        <v>236</v>
      </c>
      <c r="B241">
        <f>((1-pf_test)^(A241-1))*pf_test*((1+r_typical)^(-A241))</f>
        <v>3.9396958307574797E-188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Y241"/>
  <sheetViews>
    <sheetView workbookViewId="0">
      <selection activeCell="GY5" sqref="GY5"/>
    </sheetView>
  </sheetViews>
  <sheetFormatPr defaultRowHeight="15" x14ac:dyDescent="0.25"/>
  <sheetData>
    <row r="2" spans="1:207" x14ac:dyDescent="0.25">
      <c r="A2" t="s">
        <v>67</v>
      </c>
      <c r="B2">
        <f>SUM(B6:B241)</f>
        <v>3.9840637450199194E-3</v>
      </c>
      <c r="F2" t="s">
        <v>52</v>
      </c>
    </row>
    <row r="3" spans="1:207" x14ac:dyDescent="0.25">
      <c r="A3" t="s">
        <v>53</v>
      </c>
      <c r="B3">
        <f>P_typical</f>
        <v>0.02</v>
      </c>
      <c r="F3">
        <v>0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  <c r="BE3">
        <v>51</v>
      </c>
      <c r="BF3">
        <v>52</v>
      </c>
      <c r="BG3">
        <v>53</v>
      </c>
      <c r="BH3">
        <v>54</v>
      </c>
      <c r="BI3">
        <v>55</v>
      </c>
      <c r="BJ3">
        <v>56</v>
      </c>
      <c r="BK3">
        <v>57</v>
      </c>
      <c r="BL3">
        <v>58</v>
      </c>
      <c r="BM3">
        <v>59</v>
      </c>
      <c r="BN3">
        <v>60</v>
      </c>
      <c r="BO3">
        <v>61</v>
      </c>
      <c r="BP3">
        <v>62</v>
      </c>
      <c r="BQ3">
        <v>63</v>
      </c>
      <c r="BR3">
        <v>64</v>
      </c>
      <c r="BS3">
        <v>65</v>
      </c>
      <c r="BT3">
        <v>66</v>
      </c>
      <c r="BU3">
        <v>67</v>
      </c>
      <c r="BV3">
        <v>68</v>
      </c>
      <c r="BW3">
        <v>69</v>
      </c>
      <c r="BX3">
        <v>70</v>
      </c>
      <c r="BY3">
        <v>71</v>
      </c>
      <c r="BZ3">
        <v>72</v>
      </c>
      <c r="CA3">
        <v>73</v>
      </c>
      <c r="CB3">
        <v>74</v>
      </c>
      <c r="CC3">
        <v>75</v>
      </c>
      <c r="CD3">
        <v>76</v>
      </c>
      <c r="CE3">
        <v>77</v>
      </c>
      <c r="CF3">
        <v>78</v>
      </c>
      <c r="CG3">
        <v>79</v>
      </c>
      <c r="CH3">
        <v>80</v>
      </c>
      <c r="CI3">
        <v>81</v>
      </c>
      <c r="CJ3">
        <v>82</v>
      </c>
      <c r="CK3">
        <v>83</v>
      </c>
      <c r="CL3">
        <v>84</v>
      </c>
      <c r="CM3">
        <v>85</v>
      </c>
      <c r="CN3">
        <v>86</v>
      </c>
      <c r="CO3">
        <v>87</v>
      </c>
      <c r="CP3">
        <v>88</v>
      </c>
      <c r="CQ3">
        <v>89</v>
      </c>
      <c r="CR3">
        <v>90</v>
      </c>
      <c r="CS3">
        <v>91</v>
      </c>
      <c r="CT3">
        <v>92</v>
      </c>
      <c r="CU3">
        <v>93</v>
      </c>
      <c r="CV3">
        <v>94</v>
      </c>
      <c r="CW3">
        <v>95</v>
      </c>
      <c r="CX3">
        <v>96</v>
      </c>
      <c r="CY3">
        <v>97</v>
      </c>
      <c r="CZ3">
        <v>98</v>
      </c>
      <c r="DA3">
        <v>99</v>
      </c>
      <c r="DB3">
        <v>100</v>
      </c>
      <c r="DC3">
        <v>101</v>
      </c>
      <c r="DD3">
        <v>102</v>
      </c>
      <c r="DE3">
        <v>103</v>
      </c>
      <c r="DF3">
        <v>104</v>
      </c>
      <c r="DG3">
        <v>105</v>
      </c>
      <c r="DH3">
        <v>106</v>
      </c>
      <c r="DI3">
        <v>107</v>
      </c>
      <c r="DJ3">
        <v>108</v>
      </c>
      <c r="DK3">
        <v>109</v>
      </c>
      <c r="DL3">
        <v>110</v>
      </c>
      <c r="DM3">
        <v>111</v>
      </c>
      <c r="DN3">
        <v>112</v>
      </c>
      <c r="DO3">
        <v>113</v>
      </c>
      <c r="DP3">
        <v>114</v>
      </c>
      <c r="DQ3">
        <v>115</v>
      </c>
      <c r="DR3">
        <v>116</v>
      </c>
      <c r="DS3">
        <v>117</v>
      </c>
      <c r="DT3">
        <v>118</v>
      </c>
      <c r="DU3">
        <v>119</v>
      </c>
      <c r="DV3">
        <v>120</v>
      </c>
      <c r="DW3">
        <v>121</v>
      </c>
      <c r="DX3">
        <v>122</v>
      </c>
      <c r="DY3">
        <v>123</v>
      </c>
      <c r="DZ3">
        <v>124</v>
      </c>
      <c r="EA3">
        <v>125</v>
      </c>
      <c r="EB3">
        <v>126</v>
      </c>
      <c r="EC3">
        <v>127</v>
      </c>
      <c r="ED3">
        <v>128</v>
      </c>
      <c r="EE3">
        <v>129</v>
      </c>
      <c r="EF3">
        <v>130</v>
      </c>
      <c r="EG3">
        <v>131</v>
      </c>
      <c r="EH3">
        <v>132</v>
      </c>
      <c r="EI3">
        <v>133</v>
      </c>
      <c r="EJ3">
        <v>134</v>
      </c>
      <c r="EK3">
        <v>135</v>
      </c>
      <c r="EL3">
        <v>136</v>
      </c>
      <c r="EM3">
        <v>137</v>
      </c>
      <c r="EN3">
        <v>138</v>
      </c>
      <c r="EO3">
        <v>139</v>
      </c>
      <c r="EP3">
        <v>140</v>
      </c>
      <c r="EQ3">
        <v>141</v>
      </c>
      <c r="ER3">
        <v>142</v>
      </c>
      <c r="ES3">
        <v>143</v>
      </c>
      <c r="ET3">
        <v>144</v>
      </c>
      <c r="EU3">
        <v>145</v>
      </c>
      <c r="EV3">
        <v>146</v>
      </c>
      <c r="EW3">
        <v>147</v>
      </c>
      <c r="EX3">
        <v>148</v>
      </c>
      <c r="EY3">
        <v>149</v>
      </c>
      <c r="EZ3">
        <v>150</v>
      </c>
      <c r="FA3">
        <v>151</v>
      </c>
      <c r="FB3">
        <v>152</v>
      </c>
      <c r="FC3">
        <v>153</v>
      </c>
      <c r="FD3">
        <v>154</v>
      </c>
      <c r="FE3">
        <v>155</v>
      </c>
      <c r="FF3">
        <v>156</v>
      </c>
      <c r="FG3">
        <v>157</v>
      </c>
      <c r="FH3">
        <v>158</v>
      </c>
      <c r="FI3">
        <v>159</v>
      </c>
      <c r="FJ3">
        <v>160</v>
      </c>
      <c r="FK3">
        <v>161</v>
      </c>
      <c r="FL3">
        <v>162</v>
      </c>
      <c r="FM3">
        <v>163</v>
      </c>
      <c r="FN3">
        <v>164</v>
      </c>
      <c r="FO3">
        <v>165</v>
      </c>
      <c r="FP3">
        <v>166</v>
      </c>
      <c r="FQ3">
        <v>167</v>
      </c>
      <c r="FR3">
        <v>168</v>
      </c>
      <c r="FS3">
        <v>169</v>
      </c>
      <c r="FT3">
        <v>170</v>
      </c>
      <c r="FU3">
        <v>171</v>
      </c>
      <c r="FV3">
        <v>172</v>
      </c>
      <c r="FW3">
        <v>173</v>
      </c>
      <c r="FX3">
        <v>174</v>
      </c>
      <c r="FY3">
        <v>175</v>
      </c>
      <c r="FZ3">
        <v>176</v>
      </c>
      <c r="GA3">
        <v>177</v>
      </c>
      <c r="GB3">
        <v>178</v>
      </c>
      <c r="GC3">
        <v>179</v>
      </c>
      <c r="GD3">
        <v>180</v>
      </c>
      <c r="GE3">
        <v>181</v>
      </c>
      <c r="GF3">
        <v>182</v>
      </c>
      <c r="GG3">
        <v>183</v>
      </c>
      <c r="GH3">
        <v>184</v>
      </c>
      <c r="GI3">
        <v>185</v>
      </c>
      <c r="GJ3">
        <v>186</v>
      </c>
      <c r="GK3">
        <v>187</v>
      </c>
      <c r="GL3">
        <v>188</v>
      </c>
      <c r="GM3">
        <v>189</v>
      </c>
      <c r="GN3">
        <v>190</v>
      </c>
      <c r="GO3">
        <v>191</v>
      </c>
      <c r="GP3">
        <v>192</v>
      </c>
      <c r="GQ3">
        <v>193</v>
      </c>
      <c r="GR3">
        <v>194</v>
      </c>
      <c r="GS3">
        <v>195</v>
      </c>
      <c r="GT3">
        <v>196</v>
      </c>
      <c r="GU3">
        <v>197</v>
      </c>
      <c r="GV3">
        <v>198</v>
      </c>
      <c r="GW3">
        <v>199</v>
      </c>
      <c r="GX3">
        <v>200</v>
      </c>
      <c r="GY3" t="s">
        <v>76</v>
      </c>
    </row>
    <row r="4" spans="1:207" x14ac:dyDescent="0.25">
      <c r="A4" t="s">
        <v>52</v>
      </c>
      <c r="D4" t="s">
        <v>75</v>
      </c>
      <c r="E4">
        <v>0</v>
      </c>
      <c r="F4">
        <f>((1-$E4)^(F$3-1))*$E4*((1+r_typical)^(-F$3))</f>
        <v>0</v>
      </c>
      <c r="G4">
        <f>((1-$E4)^(G$3-1))*$E4*((1+r_typical)^(-G$3))</f>
        <v>0</v>
      </c>
      <c r="H4">
        <f>((1-$E4)^(H$3-1))*$E4*((1+r_typical)^(-H$3))</f>
        <v>0</v>
      </c>
      <c r="I4">
        <f>((1-$E4)^(I$3-1))*$E4*((1+r_typical)^(-I$3))</f>
        <v>0</v>
      </c>
      <c r="J4">
        <f>((1-$E4)^(J$3-1))*$E4*((1+r_typical)^(-J$3))</f>
        <v>0</v>
      </c>
      <c r="K4">
        <f>((1-$E4)^(K$3-1))*$E4*((1+r_typical)^(-K$3))</f>
        <v>0</v>
      </c>
      <c r="L4">
        <f>((1-$E4)^(L$3-1))*$E4*((1+r_typical)^(-L$3))</f>
        <v>0</v>
      </c>
      <c r="M4">
        <f>((1-$E4)^(M$3-1))*$E4*((1+r_typical)^(-M$3))</f>
        <v>0</v>
      </c>
      <c r="N4">
        <f>((1-$E4)^(N$3-1))*$E4*((1+r_typical)^(-N$3))</f>
        <v>0</v>
      </c>
      <c r="O4">
        <f>((1-$E4)^(O$3-1))*$E4*((1+r_typical)^(-O$3))</f>
        <v>0</v>
      </c>
      <c r="P4">
        <f>((1-$E4)^(P$3-1))*$E4*((1+r_typical)^(-P$3))</f>
        <v>0</v>
      </c>
      <c r="Q4">
        <f>((1-$E4)^(Q$3-1))*$E4*((1+r_typical)^(-Q$3))</f>
        <v>0</v>
      </c>
      <c r="R4">
        <f>((1-$E4)^(R$3-1))*$E4*((1+r_typical)^(-R$3))</f>
        <v>0</v>
      </c>
      <c r="S4">
        <f>((1-$E4)^(S$3-1))*$E4*((1+r_typical)^(-S$3))</f>
        <v>0</v>
      </c>
      <c r="T4">
        <f>((1-$E4)^(T$3-1))*$E4*((1+r_typical)^(-T$3))</f>
        <v>0</v>
      </c>
      <c r="U4">
        <f>((1-$E4)^(U$3-1))*$E4*((1+r_typical)^(-U$3))</f>
        <v>0</v>
      </c>
      <c r="V4">
        <f>((1-$E4)^(V$3-1))*$E4*((1+r_typical)^(-V$3))</f>
        <v>0</v>
      </c>
      <c r="W4">
        <f>((1-$E4)^(W$3-1))*$E4*((1+r_typical)^(-W$3))</f>
        <v>0</v>
      </c>
      <c r="X4">
        <f>((1-$E4)^(X$3-1))*$E4*((1+r_typical)^(-X$3))</f>
        <v>0</v>
      </c>
      <c r="Y4">
        <f>((1-$E4)^(Y$3-1))*$E4*((1+r_typical)^(-Y$3))</f>
        <v>0</v>
      </c>
      <c r="Z4">
        <f>((1-$E4)^(Z$3-1))*$E4*((1+r_typical)^(-Z$3))</f>
        <v>0</v>
      </c>
      <c r="AA4">
        <f>((1-$E4)^(AA$3-1))*$E4*((1+r_typical)^(-AA$3))</f>
        <v>0</v>
      </c>
      <c r="AB4">
        <f>((1-$E4)^(AB$3-1))*$E4*((1+r_typical)^(-AB$3))</f>
        <v>0</v>
      </c>
      <c r="AC4">
        <f>((1-$E4)^(AC$3-1))*$E4*((1+r_typical)^(-AC$3))</f>
        <v>0</v>
      </c>
      <c r="AD4">
        <f>((1-$E4)^(AD$3-1))*$E4*((1+r_typical)^(-AD$3))</f>
        <v>0</v>
      </c>
      <c r="AE4">
        <f>((1-$E4)^(AE$3-1))*$E4*((1+r_typical)^(-AE$3))</f>
        <v>0</v>
      </c>
      <c r="AF4">
        <f>((1-$E4)^(AF$3-1))*$E4*((1+r_typical)^(-AF$3))</f>
        <v>0</v>
      </c>
      <c r="AG4">
        <f>((1-$E4)^(AG$3-1))*$E4*((1+r_typical)^(-AG$3))</f>
        <v>0</v>
      </c>
      <c r="AH4">
        <f>((1-$E4)^(AH$3-1))*$E4*((1+r_typical)^(-AH$3))</f>
        <v>0</v>
      </c>
      <c r="AI4">
        <f>((1-$E4)^(AI$3-1))*$E4*((1+r_typical)^(-AI$3))</f>
        <v>0</v>
      </c>
      <c r="AJ4">
        <f>((1-$E4)^(AJ$3-1))*$E4*((1+r_typical)^(-AJ$3))</f>
        <v>0</v>
      </c>
      <c r="AK4">
        <f>((1-$E4)^(AK$3-1))*$E4*((1+r_typical)^(-AK$3))</f>
        <v>0</v>
      </c>
      <c r="AL4">
        <f>((1-$E4)^(AL$3-1))*$E4*((1+r_typical)^(-AL$3))</f>
        <v>0</v>
      </c>
      <c r="AM4">
        <f>((1-$E4)^(AM$3-1))*$E4*((1+r_typical)^(-AM$3))</f>
        <v>0</v>
      </c>
      <c r="AN4">
        <f>((1-$E4)^(AN$3-1))*$E4*((1+r_typical)^(-AN$3))</f>
        <v>0</v>
      </c>
      <c r="AO4">
        <f>((1-$E4)^(AO$3-1))*$E4*((1+r_typical)^(-AO$3))</f>
        <v>0</v>
      </c>
      <c r="AP4">
        <f>((1-$E4)^(AP$3-1))*$E4*((1+r_typical)^(-AP$3))</f>
        <v>0</v>
      </c>
      <c r="AQ4">
        <f>((1-$E4)^(AQ$3-1))*$E4*((1+r_typical)^(-AQ$3))</f>
        <v>0</v>
      </c>
      <c r="AR4">
        <f>((1-$E4)^(AR$3-1))*$E4*((1+r_typical)^(-AR$3))</f>
        <v>0</v>
      </c>
      <c r="AS4">
        <f>((1-$E4)^(AS$3-1))*$E4*((1+r_typical)^(-AS$3))</f>
        <v>0</v>
      </c>
      <c r="AT4">
        <f>((1-$E4)^(AT$3-1))*$E4*((1+r_typical)^(-AT$3))</f>
        <v>0</v>
      </c>
      <c r="AU4">
        <f>((1-$E4)^(AU$3-1))*$E4*((1+r_typical)^(-AU$3))</f>
        <v>0</v>
      </c>
      <c r="AV4">
        <f>((1-$E4)^(AV$3-1))*$E4*((1+r_typical)^(-AV$3))</f>
        <v>0</v>
      </c>
      <c r="AW4">
        <f>((1-$E4)^(AW$3-1))*$E4*((1+r_typical)^(-AW$3))</f>
        <v>0</v>
      </c>
      <c r="AX4">
        <f>((1-$E4)^(AX$3-1))*$E4*((1+r_typical)^(-AX$3))</f>
        <v>0</v>
      </c>
      <c r="AY4">
        <f>((1-$E4)^(AY$3-1))*$E4*((1+r_typical)^(-AY$3))</f>
        <v>0</v>
      </c>
      <c r="AZ4">
        <f>((1-$E4)^(AZ$3-1))*$E4*((1+r_typical)^(-AZ$3))</f>
        <v>0</v>
      </c>
      <c r="BA4">
        <f>((1-$E4)^(BA$3-1))*$E4*((1+r_typical)^(-BA$3))</f>
        <v>0</v>
      </c>
      <c r="BB4">
        <f>((1-$E4)^(BB$3-1))*$E4*((1+r_typical)^(-BB$3))</f>
        <v>0</v>
      </c>
      <c r="BC4">
        <f>((1-$E4)^(BC$3-1))*$E4*((1+r_typical)^(-BC$3))</f>
        <v>0</v>
      </c>
      <c r="BD4">
        <f>((1-$E4)^(BD$3-1))*$E4*((1+r_typical)^(-BD$3))</f>
        <v>0</v>
      </c>
      <c r="BE4">
        <f>((1-$E4)^(BE$3-1))*$E4*((1+r_typical)^(-BE$3))</f>
        <v>0</v>
      </c>
      <c r="BF4">
        <f>((1-$E4)^(BF$3-1))*$E4*((1+r_typical)^(-BF$3))</f>
        <v>0</v>
      </c>
      <c r="BG4">
        <f>((1-$E4)^(BG$3-1))*$E4*((1+r_typical)^(-BG$3))</f>
        <v>0</v>
      </c>
      <c r="BH4">
        <f>((1-$E4)^(BH$3-1))*$E4*((1+r_typical)^(-BH$3))</f>
        <v>0</v>
      </c>
      <c r="BI4">
        <f>((1-$E4)^(BI$3-1))*$E4*((1+r_typical)^(-BI$3))</f>
        <v>0</v>
      </c>
      <c r="BJ4">
        <f>((1-$E4)^(BJ$3-1))*$E4*((1+r_typical)^(-BJ$3))</f>
        <v>0</v>
      </c>
      <c r="BK4">
        <f>((1-$E4)^(BK$3-1))*$E4*((1+r_typical)^(-BK$3))</f>
        <v>0</v>
      </c>
      <c r="BL4">
        <f>((1-$E4)^(BL$3-1))*$E4*((1+r_typical)^(-BL$3))</f>
        <v>0</v>
      </c>
      <c r="BM4">
        <f>((1-$E4)^(BM$3-1))*$E4*((1+r_typical)^(-BM$3))</f>
        <v>0</v>
      </c>
      <c r="BN4">
        <f>((1-$E4)^(BN$3-1))*$E4*((1+r_typical)^(-BN$3))</f>
        <v>0</v>
      </c>
      <c r="BO4">
        <f>((1-$E4)^(BO$3-1))*$E4*((1+r_typical)^(-BO$3))</f>
        <v>0</v>
      </c>
      <c r="BP4">
        <f>((1-$E4)^(BP$3-1))*$E4*((1+r_typical)^(-BP$3))</f>
        <v>0</v>
      </c>
      <c r="BQ4">
        <f>((1-$E4)^(BQ$3-1))*$E4*((1+r_typical)^(-BQ$3))</f>
        <v>0</v>
      </c>
      <c r="BR4">
        <f>((1-$E4)^(BR$3-1))*$E4*((1+r_typical)^(-BR$3))</f>
        <v>0</v>
      </c>
      <c r="BS4">
        <f>((1-$E4)^(BS$3-1))*$E4*((1+r_typical)^(-BS$3))</f>
        <v>0</v>
      </c>
      <c r="BT4">
        <f>((1-$E4)^(BT$3-1))*$E4*((1+r_typical)^(-BT$3))</f>
        <v>0</v>
      </c>
      <c r="BU4">
        <f>((1-$E4)^(BU$3-1))*$E4*((1+r_typical)^(-BU$3))</f>
        <v>0</v>
      </c>
      <c r="BV4">
        <f>((1-$E4)^(BV$3-1))*$E4*((1+r_typical)^(-BV$3))</f>
        <v>0</v>
      </c>
      <c r="BW4">
        <f>((1-$E4)^(BW$3-1))*$E4*((1+r_typical)^(-BW$3))</f>
        <v>0</v>
      </c>
      <c r="BX4">
        <f>((1-$E4)^(BX$3-1))*$E4*((1+r_typical)^(-BX$3))</f>
        <v>0</v>
      </c>
      <c r="BY4">
        <f>((1-$E4)^(BY$3-1))*$E4*((1+r_typical)^(-BY$3))</f>
        <v>0</v>
      </c>
      <c r="BZ4">
        <f>((1-$E4)^(BZ$3-1))*$E4*((1+r_typical)^(-BZ$3))</f>
        <v>0</v>
      </c>
      <c r="CA4">
        <f>((1-$E4)^(CA$3-1))*$E4*((1+r_typical)^(-CA$3))</f>
        <v>0</v>
      </c>
      <c r="CB4">
        <f>((1-$E4)^(CB$3-1))*$E4*((1+r_typical)^(-CB$3))</f>
        <v>0</v>
      </c>
      <c r="CC4">
        <f>((1-$E4)^(CC$3-1))*$E4*((1+r_typical)^(-CC$3))</f>
        <v>0</v>
      </c>
      <c r="CD4">
        <f>((1-$E4)^(CD$3-1))*$E4*((1+r_typical)^(-CD$3))</f>
        <v>0</v>
      </c>
      <c r="CE4">
        <f>((1-$E4)^(CE$3-1))*$E4*((1+r_typical)^(-CE$3))</f>
        <v>0</v>
      </c>
      <c r="CF4">
        <f>((1-$E4)^(CF$3-1))*$E4*((1+r_typical)^(-CF$3))</f>
        <v>0</v>
      </c>
      <c r="CG4">
        <f>((1-$E4)^(CG$3-1))*$E4*((1+r_typical)^(-CG$3))</f>
        <v>0</v>
      </c>
      <c r="CH4">
        <f>((1-$E4)^(CH$3-1))*$E4*((1+r_typical)^(-CH$3))</f>
        <v>0</v>
      </c>
      <c r="CI4">
        <f>((1-$E4)^(CI$3-1))*$E4*((1+r_typical)^(-CI$3))</f>
        <v>0</v>
      </c>
      <c r="CJ4">
        <f>((1-$E4)^(CJ$3-1))*$E4*((1+r_typical)^(-CJ$3))</f>
        <v>0</v>
      </c>
      <c r="CK4">
        <f>((1-$E4)^(CK$3-1))*$E4*((1+r_typical)^(-CK$3))</f>
        <v>0</v>
      </c>
      <c r="CL4">
        <f>((1-$E4)^(CL$3-1))*$E4*((1+r_typical)^(-CL$3))</f>
        <v>0</v>
      </c>
      <c r="CM4">
        <f>((1-$E4)^(CM$3-1))*$E4*((1+r_typical)^(-CM$3))</f>
        <v>0</v>
      </c>
      <c r="CN4">
        <f>((1-$E4)^(CN$3-1))*$E4*((1+r_typical)^(-CN$3))</f>
        <v>0</v>
      </c>
      <c r="CO4">
        <f>((1-$E4)^(CO$3-1))*$E4*((1+r_typical)^(-CO$3))</f>
        <v>0</v>
      </c>
      <c r="CP4">
        <f>((1-$E4)^(CP$3-1))*$E4*((1+r_typical)^(-CP$3))</f>
        <v>0</v>
      </c>
      <c r="CQ4">
        <f>((1-$E4)^(CQ$3-1))*$E4*((1+r_typical)^(-CQ$3))</f>
        <v>0</v>
      </c>
      <c r="CR4">
        <f>((1-$E4)^(CR$3-1))*$E4*((1+r_typical)^(-CR$3))</f>
        <v>0</v>
      </c>
      <c r="CS4">
        <f>((1-$E4)^(CS$3-1))*$E4*((1+r_typical)^(-CS$3))</f>
        <v>0</v>
      </c>
      <c r="CT4">
        <f>((1-$E4)^(CT$3-1))*$E4*((1+r_typical)^(-CT$3))</f>
        <v>0</v>
      </c>
      <c r="CU4">
        <f>((1-$E4)^(CU$3-1))*$E4*((1+r_typical)^(-CU$3))</f>
        <v>0</v>
      </c>
      <c r="CV4">
        <f>((1-$E4)^(CV$3-1))*$E4*((1+r_typical)^(-CV$3))</f>
        <v>0</v>
      </c>
      <c r="CW4">
        <f>((1-$E4)^(CW$3-1))*$E4*((1+r_typical)^(-CW$3))</f>
        <v>0</v>
      </c>
      <c r="CX4">
        <f>((1-$E4)^(CX$3-1))*$E4*((1+r_typical)^(-CX$3))</f>
        <v>0</v>
      </c>
      <c r="CY4">
        <f>((1-$E4)^(CY$3-1))*$E4*((1+r_typical)^(-CY$3))</f>
        <v>0</v>
      </c>
      <c r="CZ4">
        <f>((1-$E4)^(CZ$3-1))*$E4*((1+r_typical)^(-CZ$3))</f>
        <v>0</v>
      </c>
      <c r="DA4">
        <f>((1-$E4)^(DA$3-1))*$E4*((1+r_typical)^(-DA$3))</f>
        <v>0</v>
      </c>
      <c r="DB4">
        <f>((1-$E4)^(DB$3-1))*$E4*((1+r_typical)^(-DB$3))</f>
        <v>0</v>
      </c>
      <c r="DC4">
        <f>((1-$E4)^(DC$3-1))*$E4*((1+r_typical)^(-DC$3))</f>
        <v>0</v>
      </c>
      <c r="DD4">
        <f>((1-$E4)^(DD$3-1))*$E4*((1+r_typical)^(-DD$3))</f>
        <v>0</v>
      </c>
      <c r="DE4">
        <f>((1-$E4)^(DE$3-1))*$E4*((1+r_typical)^(-DE$3))</f>
        <v>0</v>
      </c>
      <c r="DF4">
        <f>((1-$E4)^(DF$3-1))*$E4*((1+r_typical)^(-DF$3))</f>
        <v>0</v>
      </c>
      <c r="DG4">
        <f>((1-$E4)^(DG$3-1))*$E4*((1+r_typical)^(-DG$3))</f>
        <v>0</v>
      </c>
      <c r="DH4">
        <f>((1-$E4)^(DH$3-1))*$E4*((1+r_typical)^(-DH$3))</f>
        <v>0</v>
      </c>
      <c r="DI4">
        <f>((1-$E4)^(DI$3-1))*$E4*((1+r_typical)^(-DI$3))</f>
        <v>0</v>
      </c>
      <c r="DJ4">
        <f>((1-$E4)^(DJ$3-1))*$E4*((1+r_typical)^(-DJ$3))</f>
        <v>0</v>
      </c>
      <c r="DK4">
        <f>((1-$E4)^(DK$3-1))*$E4*((1+r_typical)^(-DK$3))</f>
        <v>0</v>
      </c>
      <c r="DL4">
        <f>((1-$E4)^(DL$3-1))*$E4*((1+r_typical)^(-DL$3))</f>
        <v>0</v>
      </c>
      <c r="DM4">
        <f>((1-$E4)^(DM$3-1))*$E4*((1+r_typical)^(-DM$3))</f>
        <v>0</v>
      </c>
      <c r="DN4">
        <f>((1-$E4)^(DN$3-1))*$E4*((1+r_typical)^(-DN$3))</f>
        <v>0</v>
      </c>
      <c r="DO4">
        <f>((1-$E4)^(DO$3-1))*$E4*((1+r_typical)^(-DO$3))</f>
        <v>0</v>
      </c>
      <c r="DP4">
        <f>((1-$E4)^(DP$3-1))*$E4*((1+r_typical)^(-DP$3))</f>
        <v>0</v>
      </c>
      <c r="DQ4">
        <f>((1-$E4)^(DQ$3-1))*$E4*((1+r_typical)^(-DQ$3))</f>
        <v>0</v>
      </c>
      <c r="DR4">
        <f>((1-$E4)^(DR$3-1))*$E4*((1+r_typical)^(-DR$3))</f>
        <v>0</v>
      </c>
      <c r="DS4">
        <f>((1-$E4)^(DS$3-1))*$E4*((1+r_typical)^(-DS$3))</f>
        <v>0</v>
      </c>
      <c r="DT4">
        <f>((1-$E4)^(DT$3-1))*$E4*((1+r_typical)^(-DT$3))</f>
        <v>0</v>
      </c>
      <c r="DU4">
        <f>((1-$E4)^(DU$3-1))*$E4*((1+r_typical)^(-DU$3))</f>
        <v>0</v>
      </c>
      <c r="DV4">
        <f>((1-$E4)^(DV$3-1))*$E4*((1+r_typical)^(-DV$3))</f>
        <v>0</v>
      </c>
      <c r="DW4">
        <f>((1-$E4)^(DW$3-1))*$E4*((1+r_typical)^(-DW$3))</f>
        <v>0</v>
      </c>
      <c r="DX4">
        <f>((1-$E4)^(DX$3-1))*$E4*((1+r_typical)^(-DX$3))</f>
        <v>0</v>
      </c>
      <c r="DY4">
        <f>((1-$E4)^(DY$3-1))*$E4*((1+r_typical)^(-DY$3))</f>
        <v>0</v>
      </c>
      <c r="DZ4">
        <f>((1-$E4)^(DZ$3-1))*$E4*((1+r_typical)^(-DZ$3))</f>
        <v>0</v>
      </c>
      <c r="EA4">
        <f>((1-$E4)^(EA$3-1))*$E4*((1+r_typical)^(-EA$3))</f>
        <v>0</v>
      </c>
      <c r="EB4">
        <f>((1-$E4)^(EB$3-1))*$E4*((1+r_typical)^(-EB$3))</f>
        <v>0</v>
      </c>
      <c r="EC4">
        <f>((1-$E4)^(EC$3-1))*$E4*((1+r_typical)^(-EC$3))</f>
        <v>0</v>
      </c>
      <c r="ED4">
        <f>((1-$E4)^(ED$3-1))*$E4*((1+r_typical)^(-ED$3))</f>
        <v>0</v>
      </c>
      <c r="EE4">
        <f>((1-$E4)^(EE$3-1))*$E4*((1+r_typical)^(-EE$3))</f>
        <v>0</v>
      </c>
      <c r="EF4">
        <f>((1-$E4)^(EF$3-1))*$E4*((1+r_typical)^(-EF$3))</f>
        <v>0</v>
      </c>
      <c r="EG4">
        <f>((1-$E4)^(EG$3-1))*$E4*((1+r_typical)^(-EG$3))</f>
        <v>0</v>
      </c>
      <c r="EH4">
        <f>((1-$E4)^(EH$3-1))*$E4*((1+r_typical)^(-EH$3))</f>
        <v>0</v>
      </c>
      <c r="EI4">
        <f>((1-$E4)^(EI$3-1))*$E4*((1+r_typical)^(-EI$3))</f>
        <v>0</v>
      </c>
      <c r="EJ4">
        <f>((1-$E4)^(EJ$3-1))*$E4*((1+r_typical)^(-EJ$3))</f>
        <v>0</v>
      </c>
      <c r="EK4">
        <f>((1-$E4)^(EK$3-1))*$E4*((1+r_typical)^(-EK$3))</f>
        <v>0</v>
      </c>
      <c r="EL4">
        <f>((1-$E4)^(EL$3-1))*$E4*((1+r_typical)^(-EL$3))</f>
        <v>0</v>
      </c>
      <c r="EM4">
        <f>((1-$E4)^(EM$3-1))*$E4*((1+r_typical)^(-EM$3))</f>
        <v>0</v>
      </c>
      <c r="EN4">
        <f>((1-$E4)^(EN$3-1))*$E4*((1+r_typical)^(-EN$3))</f>
        <v>0</v>
      </c>
      <c r="EO4">
        <f>((1-$E4)^(EO$3-1))*$E4*((1+r_typical)^(-EO$3))</f>
        <v>0</v>
      </c>
      <c r="EP4">
        <f>((1-$E4)^(EP$3-1))*$E4*((1+r_typical)^(-EP$3))</f>
        <v>0</v>
      </c>
      <c r="EQ4">
        <f>((1-$E4)^(EQ$3-1))*$E4*((1+r_typical)^(-EQ$3))</f>
        <v>0</v>
      </c>
      <c r="ER4">
        <f>((1-$E4)^(ER$3-1))*$E4*((1+r_typical)^(-ER$3))</f>
        <v>0</v>
      </c>
      <c r="ES4">
        <f>((1-$E4)^(ES$3-1))*$E4*((1+r_typical)^(-ES$3))</f>
        <v>0</v>
      </c>
      <c r="ET4">
        <f>((1-$E4)^(ET$3-1))*$E4*((1+r_typical)^(-ET$3))</f>
        <v>0</v>
      </c>
      <c r="EU4">
        <f>((1-$E4)^(EU$3-1))*$E4*((1+r_typical)^(-EU$3))</f>
        <v>0</v>
      </c>
      <c r="EV4">
        <f>((1-$E4)^(EV$3-1))*$E4*((1+r_typical)^(-EV$3))</f>
        <v>0</v>
      </c>
      <c r="EW4">
        <f>((1-$E4)^(EW$3-1))*$E4*((1+r_typical)^(-EW$3))</f>
        <v>0</v>
      </c>
      <c r="EX4">
        <f>((1-$E4)^(EX$3-1))*$E4*((1+r_typical)^(-EX$3))</f>
        <v>0</v>
      </c>
      <c r="EY4">
        <f>((1-$E4)^(EY$3-1))*$E4*((1+r_typical)^(-EY$3))</f>
        <v>0</v>
      </c>
      <c r="EZ4">
        <f>((1-$E4)^(EZ$3-1))*$E4*((1+r_typical)^(-EZ$3))</f>
        <v>0</v>
      </c>
      <c r="FA4">
        <f>((1-$E4)^(FA$3-1))*$E4*((1+r_typical)^(-FA$3))</f>
        <v>0</v>
      </c>
      <c r="FB4">
        <f>((1-$E4)^(FB$3-1))*$E4*((1+r_typical)^(-FB$3))</f>
        <v>0</v>
      </c>
      <c r="FC4">
        <f>((1-$E4)^(FC$3-1))*$E4*((1+r_typical)^(-FC$3))</f>
        <v>0</v>
      </c>
      <c r="FD4">
        <f>((1-$E4)^(FD$3-1))*$E4*((1+r_typical)^(-FD$3))</f>
        <v>0</v>
      </c>
      <c r="FE4">
        <f>((1-$E4)^(FE$3-1))*$E4*((1+r_typical)^(-FE$3))</f>
        <v>0</v>
      </c>
      <c r="FF4">
        <f>((1-$E4)^(FF$3-1))*$E4*((1+r_typical)^(-FF$3))</f>
        <v>0</v>
      </c>
      <c r="FG4">
        <f>((1-$E4)^(FG$3-1))*$E4*((1+r_typical)^(-FG$3))</f>
        <v>0</v>
      </c>
      <c r="FH4">
        <f>((1-$E4)^(FH$3-1))*$E4*((1+r_typical)^(-FH$3))</f>
        <v>0</v>
      </c>
      <c r="FI4">
        <f>((1-$E4)^(FI$3-1))*$E4*((1+r_typical)^(-FI$3))</f>
        <v>0</v>
      </c>
      <c r="FJ4">
        <f>((1-$E4)^(FJ$3-1))*$E4*((1+r_typical)^(-FJ$3))</f>
        <v>0</v>
      </c>
      <c r="FK4">
        <f>((1-$E4)^(FK$3-1))*$E4*((1+r_typical)^(-FK$3))</f>
        <v>0</v>
      </c>
      <c r="FL4">
        <f>((1-$E4)^(FL$3-1))*$E4*((1+r_typical)^(-FL$3))</f>
        <v>0</v>
      </c>
      <c r="FM4">
        <f>((1-$E4)^(FM$3-1))*$E4*((1+r_typical)^(-FM$3))</f>
        <v>0</v>
      </c>
      <c r="FN4">
        <f>((1-$E4)^(FN$3-1))*$E4*((1+r_typical)^(-FN$3))</f>
        <v>0</v>
      </c>
      <c r="FO4">
        <f>((1-$E4)^(FO$3-1))*$E4*((1+r_typical)^(-FO$3))</f>
        <v>0</v>
      </c>
      <c r="FP4">
        <f>((1-$E4)^(FP$3-1))*$E4*((1+r_typical)^(-FP$3))</f>
        <v>0</v>
      </c>
      <c r="FQ4">
        <f>((1-$E4)^(FQ$3-1))*$E4*((1+r_typical)^(-FQ$3))</f>
        <v>0</v>
      </c>
      <c r="FR4">
        <f>((1-$E4)^(FR$3-1))*$E4*((1+r_typical)^(-FR$3))</f>
        <v>0</v>
      </c>
      <c r="FS4">
        <f>((1-$E4)^(FS$3-1))*$E4*((1+r_typical)^(-FS$3))</f>
        <v>0</v>
      </c>
      <c r="FT4">
        <f>((1-$E4)^(FT$3-1))*$E4*((1+r_typical)^(-FT$3))</f>
        <v>0</v>
      </c>
      <c r="FU4">
        <f>((1-$E4)^(FU$3-1))*$E4*((1+r_typical)^(-FU$3))</f>
        <v>0</v>
      </c>
      <c r="FV4">
        <f>((1-$E4)^(FV$3-1))*$E4*((1+r_typical)^(-FV$3))</f>
        <v>0</v>
      </c>
      <c r="FW4">
        <f>((1-$E4)^(FW$3-1))*$E4*((1+r_typical)^(-FW$3))</f>
        <v>0</v>
      </c>
      <c r="FX4">
        <f>((1-$E4)^(FX$3-1))*$E4*((1+r_typical)^(-FX$3))</f>
        <v>0</v>
      </c>
      <c r="FY4">
        <f>((1-$E4)^(FY$3-1))*$E4*((1+r_typical)^(-FY$3))</f>
        <v>0</v>
      </c>
      <c r="FZ4">
        <f>((1-$E4)^(FZ$3-1))*$E4*((1+r_typical)^(-FZ$3))</f>
        <v>0</v>
      </c>
      <c r="GA4">
        <f>((1-$E4)^(GA$3-1))*$E4*((1+r_typical)^(-GA$3))</f>
        <v>0</v>
      </c>
      <c r="GB4">
        <f>((1-$E4)^(GB$3-1))*$E4*((1+r_typical)^(-GB$3))</f>
        <v>0</v>
      </c>
      <c r="GC4">
        <f>((1-$E4)^(GC$3-1))*$E4*((1+r_typical)^(-GC$3))</f>
        <v>0</v>
      </c>
      <c r="GD4">
        <f>((1-$E4)^(GD$3-1))*$E4*((1+r_typical)^(-GD$3))</f>
        <v>0</v>
      </c>
      <c r="GE4">
        <f>((1-$E4)^(GE$3-1))*$E4*((1+r_typical)^(-GE$3))</f>
        <v>0</v>
      </c>
      <c r="GF4">
        <f>((1-$E4)^(GF$3-1))*$E4*((1+r_typical)^(-GF$3))</f>
        <v>0</v>
      </c>
      <c r="GG4">
        <f>((1-$E4)^(GG$3-1))*$E4*((1+r_typical)^(-GG$3))</f>
        <v>0</v>
      </c>
      <c r="GH4">
        <f>((1-$E4)^(GH$3-1))*$E4*((1+r_typical)^(-GH$3))</f>
        <v>0</v>
      </c>
      <c r="GI4">
        <f>((1-$E4)^(GI$3-1))*$E4*((1+r_typical)^(-GI$3))</f>
        <v>0</v>
      </c>
      <c r="GJ4">
        <f>((1-$E4)^(GJ$3-1))*$E4*((1+r_typical)^(-GJ$3))</f>
        <v>0</v>
      </c>
      <c r="GK4">
        <f>((1-$E4)^(GK$3-1))*$E4*((1+r_typical)^(-GK$3))</f>
        <v>0</v>
      </c>
      <c r="GL4">
        <f>((1-$E4)^(GL$3-1))*$E4*((1+r_typical)^(-GL$3))</f>
        <v>0</v>
      </c>
      <c r="GM4">
        <f>((1-$E4)^(GM$3-1))*$E4*((1+r_typical)^(-GM$3))</f>
        <v>0</v>
      </c>
      <c r="GN4">
        <f>((1-$E4)^(GN$3-1))*$E4*((1+r_typical)^(-GN$3))</f>
        <v>0</v>
      </c>
      <c r="GO4">
        <f>((1-$E4)^(GO$3-1))*$E4*((1+r_typical)^(-GO$3))</f>
        <v>0</v>
      </c>
      <c r="GP4">
        <f>((1-$E4)^(GP$3-1))*$E4*((1+r_typical)^(-GP$3))</f>
        <v>0</v>
      </c>
      <c r="GQ4">
        <f>((1-$E4)^(GQ$3-1))*$E4*((1+r_typical)^(-GQ$3))</f>
        <v>0</v>
      </c>
      <c r="GR4">
        <f>((1-$E4)^(GR$3-1))*$E4*((1+r_typical)^(-GR$3))</f>
        <v>0</v>
      </c>
      <c r="GS4">
        <f>((1-$E4)^(GS$3-1))*$E4*((1+r_typical)^(-GS$3))</f>
        <v>0</v>
      </c>
      <c r="GT4">
        <f>((1-$E4)^(GT$3-1))*$E4*((1+r_typical)^(-GT$3))</f>
        <v>0</v>
      </c>
      <c r="GU4">
        <f>((1-$E4)^(GU$3-1))*$E4*((1+r_typical)^(-GU$3))</f>
        <v>0</v>
      </c>
      <c r="GV4">
        <f>((1-$E4)^(GV$3-1))*$E4*((1+r_typical)^(-GV$3))</f>
        <v>0</v>
      </c>
      <c r="GW4">
        <f>((1-$E4)^(GW$3-1))*$E4*((1+r_typical)^(-GW$3))</f>
        <v>0</v>
      </c>
      <c r="GX4">
        <f>((1-$E4)^(GX$3-1))*$E4*((1+r_typical)^(-GX$3))</f>
        <v>0</v>
      </c>
      <c r="GY4">
        <f>SUM(F4:GX4)</f>
        <v>0</v>
      </c>
    </row>
    <row r="5" spans="1:207" x14ac:dyDescent="0.25">
      <c r="A5">
        <v>0</v>
      </c>
      <c r="B5">
        <f>((1-pf_test)^(A5-1))*pf_test*((1+r_typical)^(-A5))</f>
        <v>2.0408163265306124E-2</v>
      </c>
      <c r="E5">
        <v>0</v>
      </c>
      <c r="F5">
        <f>((1-P_typical)^(F$3-1))*P_typical*((1+$E5)^(-F$3))</f>
        <v>2.0408163265306124E-2</v>
      </c>
      <c r="G5">
        <f>((1-P_typical)^(G$3-1))*P_typical*((1+$E5)^(-G$3))</f>
        <v>0.02</v>
      </c>
      <c r="H5">
        <f>((1-P_typical)^(H$3-1))*P_typical*((1+$E5)^(-H$3))</f>
        <v>1.9599999999999999E-2</v>
      </c>
      <c r="I5">
        <f>((1-P_typical)^(I$3-1))*P_typical*((1+$E5)^(-I$3))</f>
        <v>1.9207999999999999E-2</v>
      </c>
      <c r="J5">
        <f>((1-P_typical)^(J$3-1))*P_typical*((1+$E5)^(-J$3))</f>
        <v>1.8823839999999998E-2</v>
      </c>
      <c r="K5">
        <f>((1-P_typical)^(K$3-1))*P_typical*((1+$E5)^(-K$3))</f>
        <v>1.8447363199999997E-2</v>
      </c>
      <c r="L5">
        <f>((1-P_typical)^(L$3-1))*P_typical*((1+$E5)^(-L$3))</f>
        <v>1.8078415935999997E-2</v>
      </c>
      <c r="M5">
        <f>((1-P_typical)^(M$3-1))*P_typical*((1+$E5)^(-M$3))</f>
        <v>1.7716847617279995E-2</v>
      </c>
      <c r="N5">
        <f>((1-P_typical)^(N$3-1))*P_typical*((1+$E5)^(-N$3))</f>
        <v>1.7362510664934397E-2</v>
      </c>
      <c r="O5">
        <f>((1-P_typical)^(O$3-1))*P_typical*((1+$E5)^(-O$3))</f>
        <v>1.7015260451635709E-2</v>
      </c>
      <c r="P5">
        <f>((1-P_typical)^(P$3-1))*P_typical*((1+$E5)^(-P$3))</f>
        <v>1.6674955242602995E-2</v>
      </c>
      <c r="Q5">
        <f>((1-P_typical)^(Q$3-1))*P_typical*((1+$E5)^(-Q$3))</f>
        <v>1.6341456137750933E-2</v>
      </c>
      <c r="R5">
        <f>((1-P_typical)^(R$3-1))*P_typical*((1+$E5)^(-R$3))</f>
        <v>1.6014627014995914E-2</v>
      </c>
      <c r="S5">
        <f>((1-P_typical)^(S$3-1))*P_typical*((1+$E5)^(-S$3))</f>
        <v>1.5694334474695995E-2</v>
      </c>
      <c r="T5">
        <f>((1-P_typical)^(T$3-1))*P_typical*((1+$E5)^(-T$3))</f>
        <v>1.5380447785202074E-2</v>
      </c>
      <c r="U5">
        <f>((1-P_typical)^(U$3-1))*P_typical*((1+$E5)^(-U$3))</f>
        <v>1.5072838829498033E-2</v>
      </c>
      <c r="V5">
        <f>((1-P_typical)^(V$3-1))*P_typical*((1+$E5)^(-V$3))</f>
        <v>1.4771382052908072E-2</v>
      </c>
      <c r="W5">
        <f>((1-P_typical)^(W$3-1))*P_typical*((1+$E5)^(-W$3))</f>
        <v>1.4475954411849909E-2</v>
      </c>
      <c r="X5">
        <f>((1-P_typical)^(X$3-1))*P_typical*((1+$E5)^(-X$3))</f>
        <v>1.4186435323612911E-2</v>
      </c>
      <c r="Y5">
        <f>((1-P_typical)^(Y$3-1))*P_typical*((1+$E5)^(-Y$3))</f>
        <v>1.3902706617140652E-2</v>
      </c>
      <c r="Z5">
        <f>((1-P_typical)^(Z$3-1))*P_typical*((1+$E5)^(-Z$3))</f>
        <v>1.362465248479784E-2</v>
      </c>
      <c r="AA5">
        <f>((1-P_typical)^(AA$3-1))*P_typical*((1+$E5)^(-AA$3))</f>
        <v>1.3352159435101882E-2</v>
      </c>
      <c r="AB5">
        <f>((1-P_typical)^(AB$3-1))*P_typical*((1+$E5)^(-AB$3))</f>
        <v>1.3085116246399844E-2</v>
      </c>
      <c r="AC5">
        <f>((1-P_typical)^(AC$3-1))*P_typical*((1+$E5)^(-AC$3))</f>
        <v>1.2823413921471847E-2</v>
      </c>
      <c r="AD5">
        <f>((1-P_typical)^(AD$3-1))*P_typical*((1+$E5)^(-AD$3))</f>
        <v>1.2566945643042409E-2</v>
      </c>
      <c r="AE5">
        <f>((1-P_typical)^(AE$3-1))*P_typical*((1+$E5)^(-AE$3))</f>
        <v>1.2315606730181561E-2</v>
      </c>
      <c r="AF5">
        <f>((1-P_typical)^(AF$3-1))*P_typical*((1+$E5)^(-AF$3))</f>
        <v>1.2069294595577928E-2</v>
      </c>
      <c r="AG5">
        <f>((1-P_typical)^(AG$3-1))*P_typical*((1+$E5)^(-AG$3))</f>
        <v>1.182790870366637E-2</v>
      </c>
      <c r="AH5">
        <f>((1-P_typical)^(AH$3-1))*P_typical*((1+$E5)^(-AH$3))</f>
        <v>1.1591350529593042E-2</v>
      </c>
      <c r="AI5">
        <f>((1-P_typical)^(AI$3-1))*P_typical*((1+$E5)^(-AI$3))</f>
        <v>1.135952351900118E-2</v>
      </c>
      <c r="AJ5">
        <f>((1-P_typical)^(AJ$3-1))*P_typical*((1+$E5)^(-AJ$3))</f>
        <v>1.1132333048621157E-2</v>
      </c>
      <c r="AK5">
        <f>((1-P_typical)^(AK$3-1))*P_typical*((1+$E5)^(-AK$3))</f>
        <v>1.0909686387648734E-2</v>
      </c>
      <c r="AL5">
        <f>((1-P_typical)^(AL$3-1))*P_typical*((1+$E5)^(-AL$3))</f>
        <v>1.0691492659895758E-2</v>
      </c>
      <c r="AM5">
        <f>((1-P_typical)^(AM$3-1))*P_typical*((1+$E5)^(-AM$3))</f>
        <v>1.0477662806697843E-2</v>
      </c>
      <c r="AN5">
        <f>((1-P_typical)^(AN$3-1))*P_typical*((1+$E5)^(-AN$3))</f>
        <v>1.0268109550563887E-2</v>
      </c>
      <c r="AO5">
        <f>((1-P_typical)^(AO$3-1))*P_typical*((1+$E5)^(-AO$3))</f>
        <v>1.0062747359552609E-2</v>
      </c>
      <c r="AP5">
        <f>((1-P_typical)^(AP$3-1))*P_typical*((1+$E5)^(-AP$3))</f>
        <v>9.8614924123615558E-3</v>
      </c>
      <c r="AQ5">
        <f>((1-P_typical)^(AQ$3-1))*P_typical*((1+$E5)^(-AQ$3))</f>
        <v>9.6642625641143228E-3</v>
      </c>
      <c r="AR5">
        <f>((1-P_typical)^(AR$3-1))*P_typical*((1+$E5)^(-AR$3))</f>
        <v>9.4709773128320365E-3</v>
      </c>
      <c r="AS5">
        <f>((1-P_typical)^(AS$3-1))*P_typical*((1+$E5)^(-AS$3))</f>
        <v>9.2815577665753962E-3</v>
      </c>
      <c r="AT5">
        <f>((1-P_typical)^(AT$3-1))*P_typical*((1+$E5)^(-AT$3))</f>
        <v>9.0959266112438878E-3</v>
      </c>
      <c r="AU5">
        <f>((1-P_typical)^(AU$3-1))*P_typical*((1+$E5)^(-AU$3))</f>
        <v>8.9140080790190094E-3</v>
      </c>
      <c r="AV5">
        <f>((1-P_typical)^(AV$3-1))*P_typical*((1+$E5)^(-AV$3))</f>
        <v>8.735727917438629E-3</v>
      </c>
      <c r="AW5">
        <f>((1-P_typical)^(AW$3-1))*P_typical*((1+$E5)^(-AW$3))</f>
        <v>8.5610133590898561E-3</v>
      </c>
      <c r="AX5">
        <f>((1-P_typical)^(AX$3-1))*P_typical*((1+$E5)^(-AX$3))</f>
        <v>8.3897930919080588E-3</v>
      </c>
      <c r="AY5">
        <f>((1-P_typical)^(AY$3-1))*P_typical*((1+$E5)^(-AY$3))</f>
        <v>8.2219972300698971E-3</v>
      </c>
      <c r="AZ5">
        <f>((1-P_typical)^(AZ$3-1))*P_typical*((1+$E5)^(-AZ$3))</f>
        <v>8.0575572854684994E-3</v>
      </c>
      <c r="BA5">
        <f>((1-P_typical)^(BA$3-1))*P_typical*((1+$E5)^(-BA$3))</f>
        <v>7.8964061397591295E-3</v>
      </c>
      <c r="BB5">
        <f>((1-P_typical)^(BB$3-1))*P_typical*((1+$E5)^(-BB$3))</f>
        <v>7.7384780169639459E-3</v>
      </c>
      <c r="BC5">
        <f>((1-P_typical)^(BC$3-1))*P_typical*((1+$E5)^(-BC$3))</f>
        <v>7.5837084566246675E-3</v>
      </c>
      <c r="BD5">
        <f>((1-P_typical)^(BD$3-1))*P_typical*((1+$E5)^(-BD$3))</f>
        <v>7.4320342874921739E-3</v>
      </c>
      <c r="BE5">
        <f>((1-P_typical)^(BE$3-1))*P_typical*((1+$E5)^(-BE$3))</f>
        <v>7.2833936017423296E-3</v>
      </c>
      <c r="BF5">
        <f>((1-P_typical)^(BF$3-1))*P_typical*((1+$E5)^(-BF$3))</f>
        <v>7.1377257297074838E-3</v>
      </c>
      <c r="BG5">
        <f>((1-P_typical)^(BG$3-1))*P_typical*((1+$E5)^(-BG$3))</f>
        <v>6.9949712151133334E-3</v>
      </c>
      <c r="BH5">
        <f>((1-P_typical)^(BH$3-1))*P_typical*((1+$E5)^(-BH$3))</f>
        <v>6.8550717908110667E-3</v>
      </c>
      <c r="BI5">
        <f>((1-P_typical)^(BI$3-1))*P_typical*((1+$E5)^(-BI$3))</f>
        <v>6.7179703549948453E-3</v>
      </c>
      <c r="BJ5">
        <f>((1-P_typical)^(BJ$3-1))*P_typical*((1+$E5)^(-BJ$3))</f>
        <v>6.5836109478949476E-3</v>
      </c>
      <c r="BK5">
        <f>((1-P_typical)^(BK$3-1))*P_typical*((1+$E5)^(-BK$3))</f>
        <v>6.4519387289370487E-3</v>
      </c>
      <c r="BL5">
        <f>((1-P_typical)^(BL$3-1))*P_typical*((1+$E5)^(-BL$3))</f>
        <v>6.3228999543583075E-3</v>
      </c>
      <c r="BM5">
        <f>((1-P_typical)^(BM$3-1))*P_typical*((1+$E5)^(-BM$3))</f>
        <v>6.1964419552711413E-3</v>
      </c>
      <c r="BN5">
        <f>((1-P_typical)^(BN$3-1))*P_typical*((1+$E5)^(-BN$3))</f>
        <v>6.0725131161657175E-3</v>
      </c>
      <c r="BO5">
        <f>((1-P_typical)^(BO$3-1))*P_typical*((1+$E5)^(-BO$3))</f>
        <v>5.951062853842403E-3</v>
      </c>
      <c r="BP5">
        <f>((1-P_typical)^(BP$3-1))*P_typical*((1+$E5)^(-BP$3))</f>
        <v>5.832041596765555E-3</v>
      </c>
      <c r="BQ5">
        <f>((1-P_typical)^(BQ$3-1))*P_typical*((1+$E5)^(-BQ$3))</f>
        <v>5.7154007648302441E-3</v>
      </c>
      <c r="BR5">
        <f>((1-P_typical)^(BR$3-1))*P_typical*((1+$E5)^(-BR$3))</f>
        <v>5.6010927495336385E-3</v>
      </c>
      <c r="BS5">
        <f>((1-P_typical)^(BS$3-1))*P_typical*((1+$E5)^(-BS$3))</f>
        <v>5.4890708945429653E-3</v>
      </c>
      <c r="BT5">
        <f>((1-P_typical)^(BT$3-1))*P_typical*((1+$E5)^(-BT$3))</f>
        <v>5.3792894766521064E-3</v>
      </c>
      <c r="BU5">
        <f>((1-P_typical)^(BU$3-1))*P_typical*((1+$E5)^(-BU$3))</f>
        <v>5.2717036871190639E-3</v>
      </c>
      <c r="BV5">
        <f>((1-P_typical)^(BV$3-1))*P_typical*((1+$E5)^(-BV$3))</f>
        <v>5.166269613376683E-3</v>
      </c>
      <c r="BW5">
        <f>((1-P_typical)^(BW$3-1))*P_typical*((1+$E5)^(-BW$3))</f>
        <v>5.062944221109149E-3</v>
      </c>
      <c r="BX5">
        <f>((1-P_typical)^(BX$3-1))*P_typical*((1+$E5)^(-BX$3))</f>
        <v>4.9616853366869652E-3</v>
      </c>
      <c r="BY5">
        <f>((1-P_typical)^(BY$3-1))*P_typical*((1+$E5)^(-BY$3))</f>
        <v>4.8624516299532253E-3</v>
      </c>
      <c r="BZ5">
        <f>((1-P_typical)^(BZ$3-1))*P_typical*((1+$E5)^(-BZ$3))</f>
        <v>4.7652025973541614E-3</v>
      </c>
      <c r="CA5">
        <f>((1-P_typical)^(CA$3-1))*P_typical*((1+$E5)^(-CA$3))</f>
        <v>4.6698985454070785E-3</v>
      </c>
      <c r="CB5">
        <f>((1-P_typical)^(CB$3-1))*P_typical*((1+$E5)^(-CB$3))</f>
        <v>4.5765005744989361E-3</v>
      </c>
      <c r="CC5">
        <f>((1-P_typical)^(CC$3-1))*P_typical*((1+$E5)^(-CC$3))</f>
        <v>4.4849705630089567E-3</v>
      </c>
      <c r="CD5">
        <f>((1-P_typical)^(CD$3-1))*P_typical*((1+$E5)^(-CD$3))</f>
        <v>4.3952711517487785E-3</v>
      </c>
      <c r="CE5">
        <f>((1-P_typical)^(CE$3-1))*P_typical*((1+$E5)^(-CE$3))</f>
        <v>4.3073657287138025E-3</v>
      </c>
      <c r="CF5">
        <f>((1-P_typical)^(CF$3-1))*P_typical*((1+$E5)^(-CF$3))</f>
        <v>4.2212184141395262E-3</v>
      </c>
      <c r="CG5">
        <f>((1-P_typical)^(CG$3-1))*P_typical*((1+$E5)^(-CG$3))</f>
        <v>4.1367940458567351E-3</v>
      </c>
      <c r="CH5">
        <f>((1-P_typical)^(CH$3-1))*P_typical*((1+$E5)^(-CH$3))</f>
        <v>4.0540581649396012E-3</v>
      </c>
      <c r="CI5">
        <f>((1-P_typical)^(CI$3-1))*P_typical*((1+$E5)^(-CI$3))</f>
        <v>3.9729770016408081E-3</v>
      </c>
      <c r="CJ5">
        <f>((1-P_typical)^(CJ$3-1))*P_typical*((1+$E5)^(-CJ$3))</f>
        <v>3.8935174616079927E-3</v>
      </c>
      <c r="CK5">
        <f>((1-P_typical)^(CK$3-1))*P_typical*((1+$E5)^(-CK$3))</f>
        <v>3.8156471123758323E-3</v>
      </c>
      <c r="CL5">
        <f>((1-P_typical)^(CL$3-1))*P_typical*((1+$E5)^(-CL$3))</f>
        <v>3.7393341701283155E-3</v>
      </c>
      <c r="CM5">
        <f>((1-P_typical)^(CM$3-1))*P_typical*((1+$E5)^(-CM$3))</f>
        <v>3.6645474867257493E-3</v>
      </c>
      <c r="CN5">
        <f>((1-P_typical)^(CN$3-1))*P_typical*((1+$E5)^(-CN$3))</f>
        <v>3.5912565369912342E-3</v>
      </c>
      <c r="CO5">
        <f>((1-P_typical)^(CO$3-1))*P_typical*((1+$E5)^(-CO$3))</f>
        <v>3.5194314062514092E-3</v>
      </c>
      <c r="CP5">
        <f>((1-P_typical)^(CP$3-1))*P_typical*((1+$E5)^(-CP$3))</f>
        <v>3.4490427781263813E-3</v>
      </c>
      <c r="CQ5">
        <f>((1-P_typical)^(CQ$3-1))*P_typical*((1+$E5)^(-CQ$3))</f>
        <v>3.3800619225638536E-3</v>
      </c>
      <c r="CR5">
        <f>((1-P_typical)^(CR$3-1))*P_typical*((1+$E5)^(-CR$3))</f>
        <v>3.3124606841125758E-3</v>
      </c>
      <c r="CS5">
        <f>((1-P_typical)^(CS$3-1))*P_typical*((1+$E5)^(-CS$3))</f>
        <v>3.2462114704303246E-3</v>
      </c>
      <c r="CT5">
        <f>((1-P_typical)^(CT$3-1))*P_typical*((1+$E5)^(-CT$3))</f>
        <v>3.1812872410217174E-3</v>
      </c>
      <c r="CU5">
        <f>((1-P_typical)^(CU$3-1))*P_typical*((1+$E5)^(-CU$3))</f>
        <v>3.1176614962012835E-3</v>
      </c>
      <c r="CV5">
        <f>((1-P_typical)^(CV$3-1))*P_typical*((1+$E5)^(-CV$3))</f>
        <v>3.0553082662772573E-3</v>
      </c>
      <c r="CW5">
        <f>((1-P_typical)^(CW$3-1))*P_typical*((1+$E5)^(-CW$3))</f>
        <v>2.9942021009517123E-3</v>
      </c>
      <c r="CX5">
        <f>((1-P_typical)^(CX$3-1))*P_typical*((1+$E5)^(-CX$3))</f>
        <v>2.9343180589326777E-3</v>
      </c>
      <c r="CY5">
        <f>((1-P_typical)^(CY$3-1))*P_typical*((1+$E5)^(-CY$3))</f>
        <v>2.8756316977540243E-3</v>
      </c>
      <c r="CZ5">
        <f>((1-P_typical)^(CZ$3-1))*P_typical*((1+$E5)^(-CZ$3))</f>
        <v>2.818119063798944E-3</v>
      </c>
      <c r="DA5">
        <f>((1-P_typical)^(DA$3-1))*P_typical*((1+$E5)^(-DA$3))</f>
        <v>2.761756682522965E-3</v>
      </c>
      <c r="DB5">
        <f>((1-P_typical)^(DB$3-1))*P_typical*((1+$E5)^(-DB$3))</f>
        <v>2.7065215488725055E-3</v>
      </c>
      <c r="DC5">
        <f>((1-P_typical)^(DC$3-1))*P_typical*((1+$E5)^(-DC$3))</f>
        <v>2.6523911178950549E-3</v>
      </c>
      <c r="DD5">
        <f>((1-P_typical)^(DD$3-1))*P_typical*((1+$E5)^(-DD$3))</f>
        <v>2.5993432955371538E-3</v>
      </c>
      <c r="DE5">
        <f>((1-P_typical)^(DE$3-1))*P_typical*((1+$E5)^(-DE$3))</f>
        <v>2.5473564296264106E-3</v>
      </c>
      <c r="DF5">
        <f>((1-P_typical)^(DF$3-1))*P_typical*((1+$E5)^(-DF$3))</f>
        <v>2.4964093010338825E-3</v>
      </c>
      <c r="DG5">
        <f>((1-P_typical)^(DG$3-1))*P_typical*((1+$E5)^(-DG$3))</f>
        <v>2.4464811150132046E-3</v>
      </c>
      <c r="DH5">
        <f>((1-P_typical)^(DH$3-1))*P_typical*((1+$E5)^(-DH$3))</f>
        <v>2.3975514927129407E-3</v>
      </c>
      <c r="DI5">
        <f>((1-P_typical)^(DI$3-1))*P_typical*((1+$E5)^(-DI$3))</f>
        <v>2.3496004628586818E-3</v>
      </c>
      <c r="DJ5">
        <f>((1-P_typical)^(DJ$3-1))*P_typical*((1+$E5)^(-DJ$3))</f>
        <v>2.3026084536015082E-3</v>
      </c>
      <c r="DK5">
        <f>((1-P_typical)^(DK$3-1))*P_typical*((1+$E5)^(-DK$3))</f>
        <v>2.2565562845294779E-3</v>
      </c>
      <c r="DL5">
        <f>((1-P_typical)^(DL$3-1))*P_typical*((1+$E5)^(-DL$3))</f>
        <v>2.2114251588388882E-3</v>
      </c>
      <c r="DM5">
        <f>((1-P_typical)^(DM$3-1))*P_typical*((1+$E5)^(-DM$3))</f>
        <v>2.1671966556621102E-3</v>
      </c>
      <c r="DN5">
        <f>((1-P_typical)^(DN$3-1))*P_typical*((1+$E5)^(-DN$3))</f>
        <v>2.1238527225488678E-3</v>
      </c>
      <c r="DO5">
        <f>((1-P_typical)^(DO$3-1))*P_typical*((1+$E5)^(-DO$3))</f>
        <v>2.0813756680978907E-3</v>
      </c>
      <c r="DP5">
        <f>((1-P_typical)^(DP$3-1))*P_typical*((1+$E5)^(-DP$3))</f>
        <v>2.0397481547359329E-3</v>
      </c>
      <c r="DQ5">
        <f>((1-P_typical)^(DQ$3-1))*P_typical*((1+$E5)^(-DQ$3))</f>
        <v>1.9989531916412141E-3</v>
      </c>
      <c r="DR5">
        <f>((1-P_typical)^(DR$3-1))*P_typical*((1+$E5)^(-DR$3))</f>
        <v>1.9589741278083902E-3</v>
      </c>
      <c r="DS5">
        <f>((1-P_typical)^(DS$3-1))*P_typical*((1+$E5)^(-DS$3))</f>
        <v>1.9197946452522222E-3</v>
      </c>
      <c r="DT5">
        <f>((1-P_typical)^(DT$3-1))*P_typical*((1+$E5)^(-DT$3))</f>
        <v>1.8813987523471777E-3</v>
      </c>
      <c r="DU5">
        <f>((1-P_typical)^(DU$3-1))*P_typical*((1+$E5)^(-DU$3))</f>
        <v>1.8437707773002342E-3</v>
      </c>
      <c r="DV5">
        <f>((1-P_typical)^(DV$3-1))*P_typical*((1+$E5)^(-DV$3))</f>
        <v>1.8068953617542292E-3</v>
      </c>
      <c r="DW5">
        <f>((1-P_typical)^(DW$3-1))*P_typical*((1+$E5)^(-DW$3))</f>
        <v>1.7707574545191445E-3</v>
      </c>
      <c r="DX5">
        <f>((1-P_typical)^(DX$3-1))*P_typical*((1+$E5)^(-DX$3))</f>
        <v>1.7353423054287615E-3</v>
      </c>
      <c r="DY5">
        <f>((1-P_typical)^(DY$3-1))*P_typical*((1+$E5)^(-DY$3))</f>
        <v>1.7006354593201865E-3</v>
      </c>
      <c r="DZ5">
        <f>((1-P_typical)^(DZ$3-1))*P_typical*((1+$E5)^(-DZ$3))</f>
        <v>1.6666227501337825E-3</v>
      </c>
      <c r="EA5">
        <f>((1-P_typical)^(EA$3-1))*P_typical*((1+$E5)^(-EA$3))</f>
        <v>1.6332902951311065E-3</v>
      </c>
      <c r="EB5">
        <f>((1-P_typical)^(EB$3-1))*P_typical*((1+$E5)^(-EB$3))</f>
        <v>1.6006244892284843E-3</v>
      </c>
      <c r="EC5">
        <f>((1-P_typical)^(EC$3-1))*P_typical*((1+$E5)^(-EC$3))</f>
        <v>1.5686119994439149E-3</v>
      </c>
      <c r="ED5">
        <f>((1-P_typical)^(ED$3-1))*P_typical*((1+$E5)^(-ED$3))</f>
        <v>1.5372397594550363E-3</v>
      </c>
      <c r="EE5">
        <f>((1-P_typical)^(EE$3-1))*P_typical*((1+$E5)^(-EE$3))</f>
        <v>1.5064949642659357E-3</v>
      </c>
      <c r="EF5">
        <f>((1-P_typical)^(EF$3-1))*P_typical*((1+$E5)^(-EF$3))</f>
        <v>1.4763650649806167E-3</v>
      </c>
      <c r="EG5">
        <f>((1-P_typical)^(EG$3-1))*P_typical*((1+$E5)^(-EG$3))</f>
        <v>1.4468377636810046E-3</v>
      </c>
      <c r="EH5">
        <f>((1-P_typical)^(EH$3-1))*P_typical*((1+$E5)^(-EH$3))</f>
        <v>1.4179010084073842E-3</v>
      </c>
      <c r="EI5">
        <f>((1-P_typical)^(EI$3-1))*P_typical*((1+$E5)^(-EI$3))</f>
        <v>1.3895429882392367E-3</v>
      </c>
      <c r="EJ5">
        <f>((1-P_typical)^(EJ$3-1))*P_typical*((1+$E5)^(-EJ$3))</f>
        <v>1.3617521284744519E-3</v>
      </c>
      <c r="EK5">
        <f>((1-P_typical)^(EK$3-1))*P_typical*((1+$E5)^(-EK$3))</f>
        <v>1.3345170859049627E-3</v>
      </c>
      <c r="EL5">
        <f>((1-P_typical)^(EL$3-1))*P_typical*((1+$E5)^(-EL$3))</f>
        <v>1.3078267441868636E-3</v>
      </c>
      <c r="EM5">
        <f>((1-P_typical)^(EM$3-1))*P_typical*((1+$E5)^(-EM$3))</f>
        <v>1.2816702093031262E-3</v>
      </c>
      <c r="EN5">
        <f>((1-P_typical)^(EN$3-1))*P_typical*((1+$E5)^(-EN$3))</f>
        <v>1.2560368051170636E-3</v>
      </c>
      <c r="EO5">
        <f>((1-P_typical)^(EO$3-1))*P_typical*((1+$E5)^(-EO$3))</f>
        <v>1.2309160690147222E-3</v>
      </c>
      <c r="EP5">
        <f>((1-P_typical)^(EP$3-1))*P_typical*((1+$E5)^(-EP$3))</f>
        <v>1.2062977476344277E-3</v>
      </c>
      <c r="EQ5">
        <f>((1-P_typical)^(EQ$3-1))*P_typical*((1+$E5)^(-EQ$3))</f>
        <v>1.1821717926817391E-3</v>
      </c>
      <c r="ER5">
        <f>((1-P_typical)^(ER$3-1))*P_typical*((1+$E5)^(-ER$3))</f>
        <v>1.1585283568281044E-3</v>
      </c>
      <c r="ES5">
        <f>((1-P_typical)^(ES$3-1))*P_typical*((1+$E5)^(-ES$3))</f>
        <v>1.1353577896915422E-3</v>
      </c>
      <c r="ET5">
        <f>((1-P_typical)^(ET$3-1))*P_typical*((1+$E5)^(-ET$3))</f>
        <v>1.1126506338977114E-3</v>
      </c>
      <c r="EU5">
        <f>((1-P_typical)^(EU$3-1))*P_typical*((1+$E5)^(-EU$3))</f>
        <v>1.0903976212197572E-3</v>
      </c>
      <c r="EV5">
        <f>((1-P_typical)^(EV$3-1))*P_typical*((1+$E5)^(-EV$3))</f>
        <v>1.068589668795362E-3</v>
      </c>
      <c r="EW5">
        <f>((1-P_typical)^(EW$3-1))*P_typical*((1+$E5)^(-EW$3))</f>
        <v>1.0472178754194548E-3</v>
      </c>
      <c r="EX5">
        <f>((1-P_typical)^(EX$3-1))*P_typical*((1+$E5)^(-EX$3))</f>
        <v>1.0262735179110657E-3</v>
      </c>
      <c r="EY5">
        <f>((1-P_typical)^(EY$3-1))*P_typical*((1+$E5)^(-EY$3))</f>
        <v>1.0057480475528441E-3</v>
      </c>
      <c r="EZ5">
        <f>((1-P_typical)^(EZ$3-1))*P_typical*((1+$E5)^(-EZ$3))</f>
        <v>9.8563308660178746E-4</v>
      </c>
      <c r="FA5">
        <f>((1-P_typical)^(FA$3-1))*P_typical*((1+$E5)^(-FA$3))</f>
        <v>9.6592042486975157E-4</v>
      </c>
      <c r="FB5">
        <f>((1-P_typical)^(FB$3-1))*P_typical*((1+$E5)^(-FB$3))</f>
        <v>9.4660201637235643E-4</v>
      </c>
      <c r="FC5">
        <f>((1-P_typical)^(FC$3-1))*P_typical*((1+$E5)^(-FC$3))</f>
        <v>9.2766997604490939E-4</v>
      </c>
      <c r="FD5">
        <f>((1-P_typical)^(FD$3-1))*P_typical*((1+$E5)^(-FD$3))</f>
        <v>9.09116576524011E-4</v>
      </c>
      <c r="FE5">
        <f>((1-P_typical)^(FE$3-1))*P_typical*((1+$E5)^(-FE$3))</f>
        <v>8.909342449935308E-4</v>
      </c>
      <c r="FF5">
        <f>((1-P_typical)^(FF$3-1))*P_typical*((1+$E5)^(-FF$3))</f>
        <v>8.7311556009366008E-4</v>
      </c>
      <c r="FG5">
        <f>((1-P_typical)^(FG$3-1))*P_typical*((1+$E5)^(-FG$3))</f>
        <v>8.556532488917869E-4</v>
      </c>
      <c r="FH5">
        <f>((1-P_typical)^(FH$3-1))*P_typical*((1+$E5)^(-FH$3))</f>
        <v>8.3854018391395116E-4</v>
      </c>
      <c r="FI5">
        <f>((1-P_typical)^(FI$3-1))*P_typical*((1+$E5)^(-FI$3))</f>
        <v>8.2176938023567224E-4</v>
      </c>
      <c r="FJ5">
        <f>((1-P_typical)^(FJ$3-1))*P_typical*((1+$E5)^(-FJ$3))</f>
        <v>8.0533399263095875E-4</v>
      </c>
      <c r="FK5">
        <f>((1-P_typical)^(FK$3-1))*P_typical*((1+$E5)^(-FK$3))</f>
        <v>7.8922731277833945E-4</v>
      </c>
      <c r="FL5">
        <f>((1-P_typical)^(FL$3-1))*P_typical*((1+$E5)^(-FL$3))</f>
        <v>7.7344276652277283E-4</v>
      </c>
      <c r="FM5">
        <f>((1-P_typical)^(FM$3-1))*P_typical*((1+$E5)^(-FM$3))</f>
        <v>7.5797391119231724E-4</v>
      </c>
      <c r="FN5">
        <f>((1-P_typical)^(FN$3-1))*P_typical*((1+$E5)^(-FN$3))</f>
        <v>7.4281443296847082E-4</v>
      </c>
      <c r="FO5">
        <f>((1-P_typical)^(FO$3-1))*P_typical*((1+$E5)^(-FO$3))</f>
        <v>7.2795814430910125E-4</v>
      </c>
      <c r="FP5">
        <f>((1-P_typical)^(FP$3-1))*P_typical*((1+$E5)^(-FP$3))</f>
        <v>7.1339898142291924E-4</v>
      </c>
      <c r="FQ5">
        <f>((1-P_typical)^(FQ$3-1))*P_typical*((1+$E5)^(-FQ$3))</f>
        <v>6.9913100179446093E-4</v>
      </c>
      <c r="FR5">
        <f>((1-P_typical)^(FR$3-1))*P_typical*((1+$E5)^(-FR$3))</f>
        <v>6.851483817585717E-4</v>
      </c>
      <c r="FS5">
        <f>((1-P_typical)^(FS$3-1))*P_typical*((1+$E5)^(-FS$3))</f>
        <v>6.7144541412340007E-4</v>
      </c>
      <c r="FT5">
        <f>((1-P_typical)^(FT$3-1))*P_typical*((1+$E5)^(-FT$3))</f>
        <v>6.5801650584093228E-4</v>
      </c>
      <c r="FU5">
        <f>((1-P_typical)^(FU$3-1))*P_typical*((1+$E5)^(-FU$3))</f>
        <v>6.448561757241135E-4</v>
      </c>
      <c r="FV5">
        <f>((1-P_typical)^(FV$3-1))*P_typical*((1+$E5)^(-FV$3))</f>
        <v>6.3195905220963123E-4</v>
      </c>
      <c r="FW5">
        <f>((1-P_typical)^(FW$3-1))*P_typical*((1+$E5)^(-FW$3))</f>
        <v>6.1931987116543863E-4</v>
      </c>
      <c r="FX5">
        <f>((1-P_typical)^(FX$3-1))*P_typical*((1+$E5)^(-FX$3))</f>
        <v>6.0693347374212976E-4</v>
      </c>
      <c r="FY5">
        <f>((1-P_typical)^(FY$3-1))*P_typical*((1+$E5)^(-FY$3))</f>
        <v>5.9479480426728715E-4</v>
      </c>
      <c r="FZ5">
        <f>((1-P_typical)^(FZ$3-1))*P_typical*((1+$E5)^(-FZ$3))</f>
        <v>5.8289890818194131E-4</v>
      </c>
      <c r="GA5">
        <f>((1-P_typical)^(GA$3-1))*P_typical*((1+$E5)^(-GA$3))</f>
        <v>5.7124093001830259E-4</v>
      </c>
      <c r="GB5">
        <f>((1-P_typical)^(GB$3-1))*P_typical*((1+$E5)^(-GB$3))</f>
        <v>5.598161114179366E-4</v>
      </c>
      <c r="GC5">
        <f>((1-P_typical)^(GC$3-1))*P_typical*((1+$E5)^(-GC$3))</f>
        <v>5.4861978918957781E-4</v>
      </c>
      <c r="GD5">
        <f>((1-P_typical)^(GD$3-1))*P_typical*((1+$E5)^(-GD$3))</f>
        <v>5.3764739340578628E-4</v>
      </c>
      <c r="GE5">
        <f>((1-P_typical)^(GE$3-1))*P_typical*((1+$E5)^(-GE$3))</f>
        <v>5.2689444553767053E-4</v>
      </c>
      <c r="GF5">
        <f>((1-P_typical)^(GF$3-1))*P_typical*((1+$E5)^(-GF$3))</f>
        <v>5.1635655662691713E-4</v>
      </c>
      <c r="GG5">
        <f>((1-P_typical)^(GG$3-1))*P_typical*((1+$E5)^(-GG$3))</f>
        <v>5.0602942549437873E-4</v>
      </c>
      <c r="GH5">
        <f>((1-P_typical)^(GH$3-1))*P_typical*((1+$E5)^(-GH$3))</f>
        <v>4.9590883698449103E-4</v>
      </c>
      <c r="GI5">
        <f>((1-P_typical)^(GI$3-1))*P_typical*((1+$E5)^(-GI$3))</f>
        <v>4.8599066024480132E-4</v>
      </c>
      <c r="GJ5">
        <f>((1-P_typical)^(GJ$3-1))*P_typical*((1+$E5)^(-GJ$3))</f>
        <v>4.7627084703990522E-4</v>
      </c>
      <c r="GK5">
        <f>((1-P_typical)^(GK$3-1))*P_typical*((1+$E5)^(-GK$3))</f>
        <v>4.6674543009910712E-4</v>
      </c>
      <c r="GL5">
        <f>((1-P_typical)^(GL$3-1))*P_typical*((1+$E5)^(-GL$3))</f>
        <v>4.5741052149712489E-4</v>
      </c>
      <c r="GM5">
        <f>((1-P_typical)^(GM$3-1))*P_typical*((1+$E5)^(-GM$3))</f>
        <v>4.4826231106718232E-4</v>
      </c>
      <c r="GN5">
        <f>((1-P_typical)^(GN$3-1))*P_typical*((1+$E5)^(-GN$3))</f>
        <v>4.3929706484583872E-4</v>
      </c>
      <c r="GO5">
        <f>((1-P_typical)^(GO$3-1))*P_typical*((1+$E5)^(-GO$3))</f>
        <v>4.3051112354892197E-4</v>
      </c>
      <c r="GP5">
        <f>((1-P_typical)^(GP$3-1))*P_typical*((1+$E5)^(-GP$3))</f>
        <v>4.219009010779435E-4</v>
      </c>
      <c r="GQ5">
        <f>((1-P_typical)^(GQ$3-1))*P_typical*((1+$E5)^(-GQ$3))</f>
        <v>4.134628830563846E-4</v>
      </c>
      <c r="GR5">
        <f>((1-P_typical)^(GR$3-1))*P_typical*((1+$E5)^(-GR$3))</f>
        <v>4.0519362539525694E-4</v>
      </c>
      <c r="GS5">
        <f>((1-P_typical)^(GS$3-1))*P_typical*((1+$E5)^(-GS$3))</f>
        <v>3.9708975288735174E-4</v>
      </c>
      <c r="GT5">
        <f>((1-P_typical)^(GT$3-1))*P_typical*((1+$E5)^(-GT$3))</f>
        <v>3.8914795782960475E-4</v>
      </c>
      <c r="GU5">
        <f>((1-P_typical)^(GU$3-1))*P_typical*((1+$E5)^(-GU$3))</f>
        <v>3.8136499867301264E-4</v>
      </c>
      <c r="GV5">
        <f>((1-P_typical)^(GV$3-1))*P_typical*((1+$E5)^(-GV$3))</f>
        <v>3.7373769869955233E-4</v>
      </c>
      <c r="GW5">
        <f>((1-P_typical)^(GW$3-1))*P_typical*((1+$E5)^(-GW$3))</f>
        <v>3.6626294472556125E-4</v>
      </c>
      <c r="GX5">
        <f>((1-P_typical)^(GX$3-1))*P_typical*((1+$E5)^(-GX$3))</f>
        <v>3.5893768583105003E-4</v>
      </c>
      <c r="GY5">
        <f>SUM(G5:GX5)</f>
        <v>0.98241205339427795</v>
      </c>
    </row>
    <row r="6" spans="1:207" x14ac:dyDescent="0.25">
      <c r="A6">
        <v>1</v>
      </c>
      <c r="B6">
        <f>((1-pf_test)^(A6-1))*pf_test*((1+r_typical)^(-A6))</f>
        <v>3.3333333333333331E-3</v>
      </c>
      <c r="E6">
        <v>0.1</v>
      </c>
      <c r="F6">
        <f>((1-P_typical)^(F$3-1))*P_typical*((1+$E6)^(-F$3))</f>
        <v>2.0408163265306124E-2</v>
      </c>
      <c r="G6">
        <f>((1-P_typical)^(G$3-1))*P_typical*((1+$E6)^(-G$3))</f>
        <v>1.8181818181818181E-2</v>
      </c>
      <c r="H6">
        <f>((1-P_typical)^(H$3-1))*P_typical*((1+$E6)^(-H$3))</f>
        <v>1.6198347107438015E-2</v>
      </c>
      <c r="I6">
        <f>((1-P_typical)^(I$3-1))*P_typical*((1+$E6)^(-I$3))</f>
        <v>1.44312546957175E-2</v>
      </c>
      <c r="J6">
        <f>((1-P_typical)^(J$3-1))*P_typical*((1+$E6)^(-J$3))</f>
        <v>1.2856936001639228E-2</v>
      </c>
      <c r="K6">
        <f>((1-P_typical)^(K$3-1))*P_typical*((1+$E6)^(-K$3))</f>
        <v>1.1454361165096764E-2</v>
      </c>
      <c r="L6">
        <f>((1-P_typical)^(L$3-1))*P_typical*((1+$E6)^(-L$3))</f>
        <v>1.0204794492540754E-2</v>
      </c>
      <c r="M6">
        <f>((1-P_typical)^(M$3-1))*P_typical*((1+$E6)^(-M$3))</f>
        <v>9.0915441842635784E-3</v>
      </c>
      <c r="N6">
        <f>((1-P_typical)^(N$3-1))*P_typical*((1+$E6)^(-N$3))</f>
        <v>8.0997393641620979E-3</v>
      </c>
      <c r="O6">
        <f>((1-P_typical)^(O$3-1))*P_typical*((1+$E6)^(-O$3))</f>
        <v>7.216131433526232E-3</v>
      </c>
      <c r="P6">
        <f>((1-P_typical)^(P$3-1))*P_typical*((1+$E6)^(-P$3))</f>
        <v>6.42891709532337E-3</v>
      </c>
      <c r="Q6">
        <f>((1-P_typical)^(Q$3-1))*P_typical*((1+$E6)^(-Q$3))</f>
        <v>5.7275806849244552E-3</v>
      </c>
      <c r="R6">
        <f>((1-P_typical)^(R$3-1))*P_typical*((1+$E6)^(-R$3))</f>
        <v>5.1027537011145152E-3</v>
      </c>
      <c r="S6">
        <f>((1-P_typical)^(S$3-1))*P_typical*((1+$E6)^(-S$3))</f>
        <v>4.5460896609929311E-3</v>
      </c>
      <c r="T6">
        <f>((1-P_typical)^(T$3-1))*P_typical*((1+$E6)^(-T$3))</f>
        <v>4.0501526070664279E-3</v>
      </c>
      <c r="U6">
        <f>((1-P_typical)^(U$3-1))*P_typical*((1+$E6)^(-U$3))</f>
        <v>3.6083177772046359E-3</v>
      </c>
      <c r="V6">
        <f>((1-P_typical)^(V$3-1))*P_typical*((1+$E6)^(-V$3))</f>
        <v>3.2146831106004939E-3</v>
      </c>
      <c r="W6">
        <f>((1-P_typical)^(W$3-1))*P_typical*((1+$E6)^(-W$3))</f>
        <v>2.8639904076258943E-3</v>
      </c>
      <c r="X6">
        <f>((1-P_typical)^(X$3-1))*P_typical*((1+$E6)^(-X$3))</f>
        <v>2.5515550904303417E-3</v>
      </c>
      <c r="Y6">
        <f>((1-P_typical)^(Y$3-1))*P_typical*((1+$E6)^(-Y$3))</f>
        <v>2.2732036260197583E-3</v>
      </c>
      <c r="Z6">
        <f>((1-P_typical)^(Z$3-1))*P_typical*((1+$E6)^(-Z$3))</f>
        <v>2.0252177759085125E-3</v>
      </c>
      <c r="AA6">
        <f>((1-P_typical)^(AA$3-1))*P_typical*((1+$E6)^(-AA$3))</f>
        <v>1.8042849276275837E-3</v>
      </c>
      <c r="AB6">
        <f>((1-P_typical)^(AB$3-1))*P_typical*((1+$E6)^(-AB$3))</f>
        <v>1.607453844613665E-3</v>
      </c>
      <c r="AC6">
        <f>((1-P_typical)^(AC$3-1))*P_typical*((1+$E6)^(-AC$3))</f>
        <v>1.4320952433830832E-3</v>
      </c>
      <c r="AD6">
        <f>((1-P_typical)^(AD$3-1))*P_typical*((1+$E6)^(-AD$3))</f>
        <v>1.275866671377656E-3</v>
      </c>
      <c r="AE6">
        <f>((1-P_typical)^(AE$3-1))*P_typical*((1+$E6)^(-AE$3))</f>
        <v>1.136681216318275E-3</v>
      </c>
      <c r="AF6">
        <f>((1-P_typical)^(AF$3-1))*P_typical*((1+$E6)^(-AF$3))</f>
        <v>1.012679629083554E-3</v>
      </c>
      <c r="AG6">
        <f>((1-P_typical)^(AG$3-1))*P_typical*((1+$E6)^(-AG$3))</f>
        <v>9.0220548772898437E-4</v>
      </c>
      <c r="AH6">
        <f>((1-P_typical)^(AH$3-1))*P_typical*((1+$E6)^(-AH$3))</f>
        <v>8.0378307088582236E-4</v>
      </c>
      <c r="AI6">
        <f>((1-P_typical)^(AI$3-1))*P_typical*((1+$E6)^(-AI$3))</f>
        <v>7.1609764497100527E-4</v>
      </c>
      <c r="AJ6">
        <f>((1-P_typical)^(AJ$3-1))*P_typical*((1+$E6)^(-AJ$3))</f>
        <v>6.3797790188325923E-4</v>
      </c>
      <c r="AK6">
        <f>((1-P_typical)^(AK$3-1))*P_typical*((1+$E6)^(-AK$3))</f>
        <v>5.6838031258690368E-4</v>
      </c>
      <c r="AL6">
        <f>((1-P_typical)^(AL$3-1))*P_typical*((1+$E6)^(-AL$3))</f>
        <v>5.063751875774232E-4</v>
      </c>
      <c r="AM6">
        <f>((1-P_typical)^(AM$3-1))*P_typical*((1+$E6)^(-AM$3))</f>
        <v>4.5113425802352242E-4</v>
      </c>
      <c r="AN6">
        <f>((1-P_typical)^(AN$3-1))*P_typical*((1+$E6)^(-AN$3))</f>
        <v>4.0191961169368365E-4</v>
      </c>
      <c r="AO6">
        <f>((1-P_typical)^(AO$3-1))*P_typical*((1+$E6)^(-AO$3))</f>
        <v>3.5807383587255443E-4</v>
      </c>
      <c r="AP6">
        <f>((1-P_typical)^(AP$3-1))*P_typical*((1+$E6)^(-AP$3))</f>
        <v>3.1901123559554851E-4</v>
      </c>
      <c r="AQ6">
        <f>((1-P_typical)^(AQ$3-1))*P_typical*((1+$E6)^(-AQ$3))</f>
        <v>2.8421000989421589E-4</v>
      </c>
      <c r="AR6">
        <f>((1-P_typical)^(AR$3-1))*P_typical*((1+$E6)^(-AR$3))</f>
        <v>2.5320528154211953E-4</v>
      </c>
      <c r="AS6">
        <f>((1-P_typical)^(AS$3-1))*P_typical*((1+$E6)^(-AS$3))</f>
        <v>2.2558288719207013E-4</v>
      </c>
      <c r="AT6">
        <f>((1-P_typical)^(AT$3-1))*P_typical*((1+$E6)^(-AT$3))</f>
        <v>2.0097384495293522E-4</v>
      </c>
      <c r="AU6">
        <f>((1-P_typical)^(AU$3-1))*P_typical*((1+$E6)^(-AU$3))</f>
        <v>1.7904942550352407E-4</v>
      </c>
      <c r="AV6">
        <f>((1-P_typical)^(AV$3-1))*P_typical*((1+$E6)^(-AV$3))</f>
        <v>1.595167609031396E-4</v>
      </c>
      <c r="AW6">
        <f>((1-P_typical)^(AW$3-1))*P_typical*((1+$E6)^(-AW$3))</f>
        <v>1.4211493244097891E-4</v>
      </c>
      <c r="AX6">
        <f>((1-P_typical)^(AX$3-1))*P_typical*((1+$E6)^(-AX$3))</f>
        <v>1.2661148526559938E-4</v>
      </c>
      <c r="AY6">
        <f>((1-P_typical)^(AY$3-1))*P_typical*((1+$E6)^(-AY$3))</f>
        <v>1.1279932323662489E-4</v>
      </c>
      <c r="AZ6">
        <f>((1-P_typical)^(AZ$3-1))*P_typical*((1+$E6)^(-AZ$3))</f>
        <v>1.0049394251990216E-4</v>
      </c>
      <c r="BA6">
        <f>((1-P_typical)^(BA$3-1))*P_typical*((1+$E6)^(-BA$3))</f>
        <v>8.9530966972276466E-5</v>
      </c>
      <c r="BB6">
        <f>((1-P_typical)^(BB$3-1))*P_typical*((1+$E6)^(-BB$3))</f>
        <v>7.9763952393482657E-5</v>
      </c>
      <c r="BC6">
        <f>((1-P_typical)^(BC$3-1))*P_typical*((1+$E6)^(-BC$3))</f>
        <v>7.1062430314193639E-5</v>
      </c>
      <c r="BD6">
        <f>((1-P_typical)^(BD$3-1))*P_typical*((1+$E6)^(-BD$3))</f>
        <v>6.3310165189008877E-5</v>
      </c>
      <c r="BE6">
        <f>((1-P_typical)^(BE$3-1))*P_typical*((1+$E6)^(-BE$3))</f>
        <v>5.6403601713844259E-5</v>
      </c>
      <c r="BF6">
        <f>((1-P_typical)^(BF$3-1))*P_typical*((1+$E6)^(-BF$3))</f>
        <v>5.0250481526879434E-5</v>
      </c>
      <c r="BG6">
        <f>((1-P_typical)^(BG$3-1))*P_typical*((1+$E6)^(-BG$3))</f>
        <v>4.476861081485621E-5</v>
      </c>
      <c r="BH6">
        <f>((1-P_typical)^(BH$3-1))*P_typical*((1+$E6)^(-BH$3))</f>
        <v>3.9884762362326438E-5</v>
      </c>
      <c r="BI6">
        <f>((1-P_typical)^(BI$3-1))*P_typical*((1+$E6)^(-BI$3))</f>
        <v>3.5533697377345365E-5</v>
      </c>
      <c r="BJ6">
        <f>((1-P_typical)^(BJ$3-1))*P_typical*((1+$E6)^(-BJ$3))</f>
        <v>3.1657294027089512E-5</v>
      </c>
      <c r="BK6">
        <f>((1-P_typical)^(BK$3-1))*P_typical*((1+$E6)^(-BK$3))</f>
        <v>2.8203771042316106E-5</v>
      </c>
      <c r="BL6">
        <f>((1-P_typical)^(BL$3-1))*P_typical*((1+$E6)^(-BL$3))</f>
        <v>2.5126996019517985E-5</v>
      </c>
      <c r="BM6">
        <f>((1-P_typical)^(BM$3-1))*P_typical*((1+$E6)^(-BM$3))</f>
        <v>2.2385869181025107E-5</v>
      </c>
      <c r="BN6">
        <f>((1-P_typical)^(BN$3-1))*P_typical*((1+$E6)^(-BN$3))</f>
        <v>1.9943774361276912E-5</v>
      </c>
      <c r="BO6">
        <f>((1-P_typical)^(BO$3-1))*P_typical*((1+$E6)^(-BO$3))</f>
        <v>1.7768089885501247E-5</v>
      </c>
      <c r="BP6">
        <f>((1-P_typical)^(BP$3-1))*P_typical*((1+$E6)^(-BP$3))</f>
        <v>1.5829752807082924E-5</v>
      </c>
      <c r="BQ6">
        <f>((1-P_typical)^(BQ$3-1))*P_typical*((1+$E6)^(-BQ$3))</f>
        <v>1.4102870682673881E-5</v>
      </c>
      <c r="BR6">
        <f>((1-P_typical)^(BR$3-1))*P_typical*((1+$E6)^(-BR$3))</f>
        <v>1.2564375699109456E-5</v>
      </c>
      <c r="BS6">
        <f>((1-P_typical)^(BS$3-1))*P_typical*((1+$E6)^(-BS$3))</f>
        <v>1.1193716531933877E-5</v>
      </c>
      <c r="BT6">
        <f>((1-P_typical)^(BT$3-1))*P_typical*((1+$E6)^(-BT$3))</f>
        <v>9.9725838193592715E-6</v>
      </c>
      <c r="BU6">
        <f>((1-P_typical)^(BU$3-1))*P_typical*((1+$E6)^(-BU$3))</f>
        <v>8.8846655845200769E-6</v>
      </c>
      <c r="BV6">
        <f>((1-P_typical)^(BV$3-1))*P_typical*((1+$E6)^(-BV$3))</f>
        <v>7.9154293389360679E-6</v>
      </c>
      <c r="BW6">
        <f>((1-P_typical)^(BW$3-1))*P_typical*((1+$E6)^(-BW$3))</f>
        <v>7.0519279565066786E-6</v>
      </c>
      <c r="BX6">
        <f>((1-P_typical)^(BX$3-1))*P_typical*((1+$E6)^(-BX$3))</f>
        <v>6.2826267248877665E-6</v>
      </c>
      <c r="BY6">
        <f>((1-P_typical)^(BY$3-1))*P_typical*((1+$E6)^(-BY$3))</f>
        <v>5.5972492639909176E-6</v>
      </c>
      <c r="BZ6">
        <f>((1-P_typical)^(BZ$3-1))*P_typical*((1+$E6)^(-BZ$3))</f>
        <v>4.9866402533737271E-6</v>
      </c>
      <c r="CA6">
        <f>((1-P_typical)^(CA$3-1))*P_typical*((1+$E6)^(-CA$3))</f>
        <v>4.4426431348238662E-6</v>
      </c>
      <c r="CB6">
        <f>((1-P_typical)^(CB$3-1))*P_typical*((1+$E6)^(-CB$3))</f>
        <v>3.9579911564794441E-6</v>
      </c>
      <c r="CC6">
        <f>((1-P_typical)^(CC$3-1))*P_typical*((1+$E6)^(-CC$3))</f>
        <v>3.5262103030453218E-6</v>
      </c>
      <c r="CD6">
        <f>((1-P_typical)^(CD$3-1))*P_typical*((1+$E6)^(-CD$3))</f>
        <v>3.141532815440378E-6</v>
      </c>
      <c r="CE6">
        <f>((1-P_typical)^(CE$3-1))*P_typical*((1+$E6)^(-CE$3))</f>
        <v>2.7988201446650636E-6</v>
      </c>
      <c r="CF6">
        <f>((1-P_typical)^(CF$3-1))*P_typical*((1+$E6)^(-CF$3))</f>
        <v>2.4934943107016015E-6</v>
      </c>
      <c r="CG6">
        <f>((1-P_typical)^(CG$3-1))*P_typical*((1+$E6)^(-CG$3))</f>
        <v>2.2214767495341539E-6</v>
      </c>
      <c r="CH6">
        <f>((1-P_typical)^(CH$3-1))*P_typical*((1+$E6)^(-CH$3))</f>
        <v>1.9791338314031557E-6</v>
      </c>
      <c r="CI6">
        <f>((1-P_typical)^(CI$3-1))*P_typical*((1+$E6)^(-CI$3))</f>
        <v>1.7632283225228109E-6</v>
      </c>
      <c r="CJ6">
        <f>((1-P_typical)^(CJ$3-1))*P_typical*((1+$E6)^(-CJ$3))</f>
        <v>1.570876141883959E-6</v>
      </c>
      <c r="CK6">
        <f>((1-P_typical)^(CK$3-1))*P_typical*((1+$E6)^(-CK$3))</f>
        <v>1.3995078354966174E-6</v>
      </c>
      <c r="CL6">
        <f>((1-P_typical)^(CL$3-1))*P_typical*((1+$E6)^(-CL$3))</f>
        <v>1.246834253442441E-6</v>
      </c>
      <c r="CM6">
        <f>((1-P_typical)^(CM$3-1))*P_typical*((1+$E6)^(-CM$3))</f>
        <v>1.1108159712487203E-6</v>
      </c>
      <c r="CN6">
        <f>((1-P_typical)^(CN$3-1))*P_typical*((1+$E6)^(-CN$3))</f>
        <v>9.8963604711249595E-7</v>
      </c>
      <c r="CO6">
        <f>((1-P_typical)^(CO$3-1))*P_typical*((1+$E6)^(-CO$3))</f>
        <v>8.8167575106385991E-7</v>
      </c>
      <c r="CP6">
        <f>((1-P_typical)^(CP$3-1))*P_typical*((1+$E6)^(-CP$3))</f>
        <v>7.8549294185689352E-7</v>
      </c>
      <c r="CQ6">
        <f>((1-P_typical)^(CQ$3-1))*P_typical*((1+$E6)^(-CQ$3))</f>
        <v>6.9980280274523225E-7</v>
      </c>
      <c r="CR6">
        <f>((1-P_typical)^(CR$3-1))*P_typical*((1+$E6)^(-CR$3))</f>
        <v>6.234606788093885E-7</v>
      </c>
      <c r="CS6">
        <f>((1-P_typical)^(CS$3-1))*P_typical*((1+$E6)^(-CS$3))</f>
        <v>5.5544678657563703E-7</v>
      </c>
      <c r="CT6">
        <f>((1-P_typical)^(CT$3-1))*P_typical*((1+$E6)^(-CT$3))</f>
        <v>4.948525916764765E-7</v>
      </c>
      <c r="CU6">
        <f>((1-P_typical)^(CU$3-1))*P_typical*((1+$E6)^(-CU$3))</f>
        <v>4.4086867258449726E-7</v>
      </c>
      <c r="CV6">
        <f>((1-P_typical)^(CV$3-1))*P_typical*((1+$E6)^(-CV$3))</f>
        <v>3.9277390830255199E-7</v>
      </c>
      <c r="CW6">
        <f>((1-P_typical)^(CW$3-1))*P_typical*((1+$E6)^(-CW$3))</f>
        <v>3.4992584557863724E-7</v>
      </c>
      <c r="CX6">
        <f>((1-P_typical)^(CX$3-1))*P_typical*((1+$E6)^(-CX$3))</f>
        <v>3.1175211697005863E-7</v>
      </c>
      <c r="CY6">
        <f>((1-P_typical)^(CY$3-1))*P_typical*((1+$E6)^(-CY$3))</f>
        <v>2.7774279511877951E-7</v>
      </c>
      <c r="CZ6">
        <f>((1-P_typical)^(CZ$3-1))*P_typical*((1+$E6)^(-CZ$3))</f>
        <v>2.4744358110582175E-7</v>
      </c>
      <c r="DA6">
        <f>((1-P_typical)^(DA$3-1))*P_typical*((1+$E6)^(-DA$3))</f>
        <v>2.2044973589427749E-7</v>
      </c>
      <c r="DB6">
        <f>((1-P_typical)^(DB$3-1))*P_typical*((1+$E6)^(-DB$3))</f>
        <v>1.9640067379671995E-7</v>
      </c>
      <c r="DC6">
        <f>((1-P_typical)^(DC$3-1))*P_typical*((1+$E6)^(-DC$3))</f>
        <v>1.7497514574616865E-7</v>
      </c>
      <c r="DD6">
        <f>((1-P_typical)^(DD$3-1))*P_typical*((1+$E6)^(-DD$3))</f>
        <v>1.5588694802840477E-7</v>
      </c>
      <c r="DE6">
        <f>((1-P_typical)^(DE$3-1))*P_typical*((1+$E6)^(-DE$3))</f>
        <v>1.3888109915257874E-7</v>
      </c>
      <c r="DF6">
        <f>((1-P_typical)^(DF$3-1))*P_typical*((1+$E6)^(-DF$3))</f>
        <v>1.2373043379047925E-7</v>
      </c>
      <c r="DG6">
        <f>((1-P_typical)^(DG$3-1))*P_typical*((1+$E6)^(-DG$3))</f>
        <v>1.1023256828606334E-7</v>
      </c>
      <c r="DH6">
        <f>((1-P_typical)^(DH$3-1))*P_typical*((1+$E6)^(-DH$3))</f>
        <v>9.8207197200310958E-8</v>
      </c>
      <c r="DI6">
        <f>((1-P_typical)^(DI$3-1))*P_typical*((1+$E6)^(-DI$3))</f>
        <v>8.7493684778458848E-8</v>
      </c>
      <c r="DJ6">
        <f>((1-P_typical)^(DJ$3-1))*P_typical*((1+$E6)^(-DJ$3))</f>
        <v>7.7948919166263332E-8</v>
      </c>
      <c r="DK6">
        <f>((1-P_typical)^(DK$3-1))*P_typical*((1+$E6)^(-DK$3))</f>
        <v>6.9445400711761871E-8</v>
      </c>
      <c r="DL6">
        <f>((1-P_typical)^(DL$3-1))*P_typical*((1+$E6)^(-DL$3))</f>
        <v>6.1869538815933288E-8</v>
      </c>
      <c r="DM6">
        <f>((1-P_typical)^(DM$3-1))*P_typical*((1+$E6)^(-DM$3))</f>
        <v>5.5120134581467832E-8</v>
      </c>
      <c r="DN6">
        <f>((1-P_typical)^(DN$3-1))*P_typical*((1+$E6)^(-DN$3))</f>
        <v>4.9107028990762249E-8</v>
      </c>
      <c r="DO6">
        <f>((1-P_typical)^(DO$3-1))*P_typical*((1+$E6)^(-DO$3))</f>
        <v>4.3749898555406364E-8</v>
      </c>
      <c r="DP6">
        <f>((1-P_typical)^(DP$3-1))*P_typical*((1+$E6)^(-DP$3))</f>
        <v>3.8977182349362039E-8</v>
      </c>
      <c r="DQ6">
        <f>((1-P_typical)^(DQ$3-1))*P_typical*((1+$E6)^(-DQ$3))</f>
        <v>3.4725126093067992E-8</v>
      </c>
      <c r="DR6">
        <f>((1-P_typical)^(DR$3-1))*P_typical*((1+$E6)^(-DR$3))</f>
        <v>3.0936930519278755E-8</v>
      </c>
      <c r="DS6">
        <f>((1-P_typical)^(DS$3-1))*P_typical*((1+$E6)^(-DS$3))</f>
        <v>2.7561992644448342E-8</v>
      </c>
      <c r="DT6">
        <f>((1-P_typical)^(DT$3-1))*P_typical*((1+$E6)^(-DT$3))</f>
        <v>2.455522981050852E-8</v>
      </c>
      <c r="DU6">
        <f>((1-P_typical)^(DU$3-1))*P_typical*((1+$E6)^(-DU$3))</f>
        <v>2.1876477467543949E-8</v>
      </c>
      <c r="DV6">
        <f>((1-P_typical)^(DV$3-1))*P_typical*((1+$E6)^(-DV$3))</f>
        <v>1.9489952652902795E-8</v>
      </c>
      <c r="DW6">
        <f>((1-P_typical)^(DW$3-1))*P_typical*((1+$E6)^(-DW$3))</f>
        <v>1.7363775999858847E-8</v>
      </c>
      <c r="DX6">
        <f>((1-P_typical)^(DX$3-1))*P_typical*((1+$E6)^(-DX$3))</f>
        <v>1.5469545890783337E-8</v>
      </c>
      <c r="DY6">
        <f>((1-P_typical)^(DY$3-1))*P_typical*((1+$E6)^(-DY$3))</f>
        <v>1.3781959066334241E-8</v>
      </c>
      <c r="DZ6">
        <f>((1-P_typical)^(DZ$3-1))*P_typical*((1+$E6)^(-DZ$3))</f>
        <v>1.2278472622734145E-8</v>
      </c>
      <c r="EA6">
        <f>((1-P_typical)^(EA$3-1))*P_typical*((1+$E6)^(-EA$3))</f>
        <v>1.0939002882072232E-8</v>
      </c>
      <c r="EB6">
        <f>((1-P_typical)^(EB$3-1))*P_typical*((1+$E6)^(-EB$3))</f>
        <v>9.7456571131188942E-9</v>
      </c>
      <c r="EC6">
        <f>((1-P_typical)^(EC$3-1))*P_typical*((1+$E6)^(-EC$3))</f>
        <v>8.6824945189604736E-9</v>
      </c>
      <c r="ED6">
        <f>((1-P_typical)^(ED$3-1))*P_typical*((1+$E6)^(-ED$3))</f>
        <v>7.7353132987102385E-9</v>
      </c>
      <c r="EE6">
        <f>((1-P_typical)^(EE$3-1))*P_typical*((1+$E6)^(-EE$3))</f>
        <v>6.8914609388509396E-9</v>
      </c>
      <c r="EF6">
        <f>((1-P_typical)^(EF$3-1))*P_typical*((1+$E6)^(-EF$3))</f>
        <v>6.1396652000671984E-9</v>
      </c>
      <c r="EG6">
        <f>((1-P_typical)^(EG$3-1))*P_typical*((1+$E6)^(-EG$3))</f>
        <v>5.4698835418780505E-9</v>
      </c>
      <c r="EH6">
        <f>((1-P_typical)^(EH$3-1))*P_typical*((1+$E6)^(-EH$3))</f>
        <v>4.8731689736731714E-9</v>
      </c>
      <c r="EI6">
        <f>((1-P_typical)^(EI$3-1))*P_typical*((1+$E6)^(-EI$3))</f>
        <v>4.3415505401815522E-9</v>
      </c>
      <c r="EJ6">
        <f>((1-P_typical)^(EJ$3-1))*P_typical*((1+$E6)^(-EJ$3))</f>
        <v>3.867926844889019E-9</v>
      </c>
      <c r="EK6">
        <f>((1-P_typical)^(EK$3-1))*P_typical*((1+$E6)^(-EK$3))</f>
        <v>3.4459711890829433E-9</v>
      </c>
      <c r="EL6">
        <f>((1-P_typical)^(EL$3-1))*P_typical*((1+$E6)^(-EL$3))</f>
        <v>3.0700470593648046E-9</v>
      </c>
      <c r="EM6">
        <f>((1-P_typical)^(EM$3-1))*P_typical*((1+$E6)^(-EM$3))</f>
        <v>2.7351328347068254E-9</v>
      </c>
      <c r="EN6">
        <f>((1-P_typical)^(EN$3-1))*P_typical*((1+$E6)^(-EN$3))</f>
        <v>2.4367547072842622E-9</v>
      </c>
      <c r="EO6">
        <f>((1-P_typical)^(EO$3-1))*P_typical*((1+$E6)^(-EO$3))</f>
        <v>2.1709269210350697E-9</v>
      </c>
      <c r="EP6">
        <f>((1-P_typical)^(EP$3-1))*P_typical*((1+$E6)^(-EP$3))</f>
        <v>1.9340985296494256E-9</v>
      </c>
      <c r="EQ6">
        <f>((1-P_typical)^(EQ$3-1))*P_typical*((1+$E6)^(-EQ$3))</f>
        <v>1.7231059627785789E-9</v>
      </c>
      <c r="ER6">
        <f>((1-P_typical)^(ER$3-1))*P_typical*((1+$E6)^(-ER$3))</f>
        <v>1.5351307668390976E-9</v>
      </c>
      <c r="ES6">
        <f>((1-P_typical)^(ES$3-1))*P_typical*((1+$E6)^(-ES$3))</f>
        <v>1.3676619559111958E-9</v>
      </c>
      <c r="ET6">
        <f>((1-P_typical)^(ET$3-1))*P_typical*((1+$E6)^(-ET$3))</f>
        <v>1.2184624698117926E-9</v>
      </c>
      <c r="EU6">
        <f>((1-P_typical)^(EU$3-1))*P_typical*((1+$E6)^(-EU$3))</f>
        <v>1.0855392912868698E-9</v>
      </c>
      <c r="EV6">
        <f>((1-P_typical)^(EV$3-1))*P_typical*((1+$E6)^(-EV$3))</f>
        <v>9.6711682314648376E-10</v>
      </c>
      <c r="EW6">
        <f>((1-P_typical)^(EW$3-1))*P_typical*((1+$E6)^(-EW$3))</f>
        <v>8.6161316971232183E-10</v>
      </c>
      <c r="EX6">
        <f>((1-P_typical)^(EX$3-1))*P_typical*((1+$E6)^(-EX$3))</f>
        <v>7.6761900574370495E-10</v>
      </c>
      <c r="EY6">
        <f>((1-P_typical)^(EY$3-1))*P_typical*((1+$E6)^(-EY$3))</f>
        <v>6.8387875057166425E-10</v>
      </c>
      <c r="EZ6">
        <f>((1-P_typical)^(EZ$3-1))*P_typical*((1+$E6)^(-EZ$3))</f>
        <v>6.0927379596384631E-10</v>
      </c>
      <c r="FA6">
        <f>((1-P_typical)^(FA$3-1))*P_typical*((1+$E6)^(-FA$3))</f>
        <v>5.428075636768811E-10</v>
      </c>
      <c r="FB6">
        <f>((1-P_typical)^(FB$3-1))*P_typical*((1+$E6)^(-FB$3))</f>
        <v>4.8359219309394864E-10</v>
      </c>
      <c r="FC6">
        <f>((1-P_typical)^(FC$3-1))*P_typical*((1+$E6)^(-FC$3))</f>
        <v>4.3083668112006333E-10</v>
      </c>
      <c r="FD6">
        <f>((1-P_typical)^(FD$3-1))*P_typical*((1+$E6)^(-FD$3))</f>
        <v>3.838363159069654E-10</v>
      </c>
      <c r="FE6">
        <f>((1-P_typical)^(FE$3-1))*P_typical*((1+$E6)^(-FE$3))</f>
        <v>3.419632632625691E-10</v>
      </c>
      <c r="FF6">
        <f>((1-P_typical)^(FF$3-1))*P_typical*((1+$E6)^(-FF$3))</f>
        <v>3.0465817999756149E-10</v>
      </c>
      <c r="FG6">
        <f>((1-P_typical)^(FG$3-1))*P_typical*((1+$E6)^(-FG$3))</f>
        <v>2.7142274217964576E-10</v>
      </c>
      <c r="FH6">
        <f>((1-P_typical)^(FH$3-1))*P_typical*((1+$E6)^(-FH$3))</f>
        <v>2.418129884873207E-10</v>
      </c>
      <c r="FI6">
        <f>((1-P_typical)^(FI$3-1))*P_typical*((1+$E6)^(-FI$3))</f>
        <v>2.154333897432494E-10</v>
      </c>
      <c r="FJ6">
        <f>((1-P_typical)^(FJ$3-1))*P_typical*((1+$E6)^(-FJ$3))</f>
        <v>1.9193156540762214E-10</v>
      </c>
      <c r="FK6">
        <f>((1-P_typical)^(FK$3-1))*P_typical*((1+$E6)^(-FK$3))</f>
        <v>1.7099357645406332E-10</v>
      </c>
      <c r="FL6">
        <f>((1-P_typical)^(FL$3-1))*P_typical*((1+$E6)^(-FL$3))</f>
        <v>1.5233973174998372E-10</v>
      </c>
      <c r="FM6">
        <f>((1-P_typical)^(FM$3-1))*P_typical*((1+$E6)^(-FM$3))</f>
        <v>1.3572085192271271E-10</v>
      </c>
      <c r="FN6">
        <f>((1-P_typical)^(FN$3-1))*P_typical*((1+$E6)^(-FN$3))</f>
        <v>1.2091494080387132E-10</v>
      </c>
      <c r="FO6">
        <f>((1-P_typical)^(FO$3-1))*P_typical*((1+$E6)^(-FO$3))</f>
        <v>1.0772421998890351E-10</v>
      </c>
      <c r="FP6">
        <f>((1-P_typical)^(FP$3-1))*P_typical*((1+$E6)^(-FP$3))</f>
        <v>9.5972486899204928E-11</v>
      </c>
      <c r="FQ6">
        <f>((1-P_typical)^(FQ$3-1))*P_typical*((1+$E6)^(-FQ$3))</f>
        <v>8.5502761055655309E-11</v>
      </c>
      <c r="FR6">
        <f>((1-P_typical)^(FR$3-1))*P_typical*((1+$E6)^(-FR$3))</f>
        <v>7.6175187122311109E-11</v>
      </c>
      <c r="FS6">
        <f>((1-P_typical)^(FS$3-1))*P_typical*((1+$E6)^(-FS$3))</f>
        <v>6.7865166708968046E-11</v>
      </c>
      <c r="FT6">
        <f>((1-P_typical)^(FT$3-1))*P_typical*((1+$E6)^(-FT$3))</f>
        <v>6.0461693977080634E-11</v>
      </c>
      <c r="FU6">
        <f>((1-P_typical)^(FU$3-1))*P_typical*((1+$E6)^(-FU$3))</f>
        <v>5.3865872815944552E-11</v>
      </c>
      <c r="FV6">
        <f>((1-P_typical)^(FV$3-1))*P_typical*((1+$E6)^(-FV$3))</f>
        <v>4.7989595781477868E-11</v>
      </c>
      <c r="FW6">
        <f>((1-P_typical)^(FW$3-1))*P_typical*((1+$E6)^(-FW$3))</f>
        <v>4.2754367150771188E-11</v>
      </c>
      <c r="FX6">
        <f>((1-P_typical)^(FX$3-1))*P_typical*((1+$E6)^(-FX$3))</f>
        <v>3.8090254370687058E-11</v>
      </c>
      <c r="FY6">
        <f>((1-P_typical)^(FY$3-1))*P_typical*((1+$E6)^(-FY$3))</f>
        <v>3.3934953893884821E-11</v>
      </c>
      <c r="FZ6">
        <f>((1-P_typical)^(FZ$3-1))*P_typical*((1+$E6)^(-FZ$3))</f>
        <v>3.0232958923642839E-11</v>
      </c>
      <c r="GA6">
        <f>((1-P_typical)^(GA$3-1))*P_typical*((1+$E6)^(-GA$3))</f>
        <v>2.6934817950154529E-11</v>
      </c>
      <c r="GB6">
        <f>((1-P_typical)^(GB$3-1))*P_typical*((1+$E6)^(-GB$3))</f>
        <v>2.3996474173774037E-11</v>
      </c>
      <c r="GC6">
        <f>((1-P_typical)^(GC$3-1))*P_typical*((1+$E6)^(-GC$3))</f>
        <v>2.13786769911805E-11</v>
      </c>
      <c r="GD6">
        <f>((1-P_typical)^(GD$3-1))*P_typical*((1+$E6)^(-GD$3))</f>
        <v>1.9046457683051721E-11</v>
      </c>
      <c r="GE6">
        <f>((1-P_typical)^(GE$3-1))*P_typical*((1+$E6)^(-GE$3))</f>
        <v>1.6968662299446074E-11</v>
      </c>
      <c r="GF6">
        <f>((1-P_typical)^(GF$3-1))*P_typical*((1+$E6)^(-GF$3))</f>
        <v>1.5117535503142867E-11</v>
      </c>
      <c r="GG6">
        <f>((1-P_typical)^(GG$3-1))*P_typical*((1+$E6)^(-GG$3))</f>
        <v>1.3468349811890914E-11</v>
      </c>
      <c r="GH6">
        <f>((1-P_typical)^(GH$3-1))*P_typical*((1+$E6)^(-GH$3))</f>
        <v>1.1999075286957359E-11</v>
      </c>
      <c r="GI6">
        <f>((1-P_typical)^(GI$3-1))*P_typical*((1+$E6)^(-GI$3))</f>
        <v>1.069008525565292E-11</v>
      </c>
      <c r="GJ6">
        <f>((1-P_typical)^(GJ$3-1))*P_typical*((1+$E6)^(-GJ$3))</f>
        <v>9.5238941368544171E-12</v>
      </c>
      <c r="GK6">
        <f>((1-P_typical)^(GK$3-1))*P_typical*((1+$E6)^(-GK$3))</f>
        <v>8.4849238673793894E-12</v>
      </c>
      <c r="GL6">
        <f>((1-P_typical)^(GL$3-1))*P_typical*((1+$E6)^(-GL$3))</f>
        <v>7.559295809119818E-12</v>
      </c>
      <c r="GM6">
        <f>((1-P_typical)^(GM$3-1))*P_typical*((1+$E6)^(-GM$3))</f>
        <v>6.7346453572158361E-12</v>
      </c>
      <c r="GN6">
        <f>((1-P_typical)^(GN$3-1))*P_typical*((1+$E6)^(-GN$3))</f>
        <v>5.9999567727922901E-12</v>
      </c>
      <c r="GO6">
        <f>((1-P_typical)^(GO$3-1))*P_typical*((1+$E6)^(-GO$3))</f>
        <v>5.3454160339422229E-12</v>
      </c>
      <c r="GP6">
        <f>((1-P_typical)^(GP$3-1))*P_typical*((1+$E6)^(-GP$3))</f>
        <v>4.7622797393303427E-12</v>
      </c>
      <c r="GQ6">
        <f>((1-P_typical)^(GQ$3-1))*P_typical*((1+$E6)^(-GQ$3))</f>
        <v>4.2427583132215772E-12</v>
      </c>
      <c r="GR6">
        <f>((1-P_typical)^(GR$3-1))*P_typical*((1+$E6)^(-GR$3))</f>
        <v>3.779911951779224E-12</v>
      </c>
      <c r="GS6">
        <f>((1-P_typical)^(GS$3-1))*P_typical*((1+$E6)^(-GS$3))</f>
        <v>3.367557920676034E-12</v>
      </c>
      <c r="GT6">
        <f>((1-P_typical)^(GT$3-1))*P_typical*((1+$E6)^(-GT$3))</f>
        <v>3.0001879656931946E-12</v>
      </c>
      <c r="GU6">
        <f>((1-P_typical)^(GU$3-1))*P_typical*((1+$E6)^(-GU$3))</f>
        <v>2.6728947330721186E-12</v>
      </c>
      <c r="GV6">
        <f>((1-P_typical)^(GV$3-1))*P_typical*((1+$E6)^(-GV$3))</f>
        <v>2.3813062167369781E-12</v>
      </c>
      <c r="GW6">
        <f>((1-P_typical)^(GW$3-1))*P_typical*((1+$E6)^(-GW$3))</f>
        <v>2.1215273567293072E-12</v>
      </c>
      <c r="GX6">
        <f>((1-P_typical)^(GX$3-1))*P_typical*((1+$E6)^(-GX$3))</f>
        <v>1.8900880087224735E-12</v>
      </c>
      <c r="GY6">
        <f>SUM(G6:GX6)</f>
        <v>0.16666666665123078</v>
      </c>
    </row>
    <row r="7" spans="1:207" x14ac:dyDescent="0.25">
      <c r="A7">
        <v>2</v>
      </c>
      <c r="B7">
        <f>((1-pf_test)^(A7-1))*pf_test*((1+r_typical)^(-A7))</f>
        <v>5.444444444444444E-4</v>
      </c>
      <c r="E7">
        <v>0.25</v>
      </c>
      <c r="F7">
        <f>((1-P_typical)^(F$3-1))*P_typical*((1+$E7)^(-F$3))</f>
        <v>2.0408163265306124E-2</v>
      </c>
      <c r="G7">
        <f>((1-P_typical)^(G$3-1))*P_typical*((1+$E7)^(-G$3))</f>
        <v>1.6E-2</v>
      </c>
      <c r="H7">
        <f>((1-P_typical)^(H$3-1))*P_typical*((1+$E7)^(-H$3))</f>
        <v>1.2544E-2</v>
      </c>
      <c r="I7">
        <f>((1-P_typical)^(I$3-1))*P_typical*((1+$E7)^(-I$3))</f>
        <v>9.8344959999999999E-3</v>
      </c>
      <c r="J7">
        <f>((1-P_typical)^(J$3-1))*P_typical*((1+$E7)^(-J$3))</f>
        <v>7.7102448639999998E-3</v>
      </c>
      <c r="K7">
        <f>((1-P_typical)^(K$3-1))*P_typical*((1+$E7)^(-K$3))</f>
        <v>6.0448319733759992E-3</v>
      </c>
      <c r="L7">
        <f>((1-P_typical)^(L$3-1))*P_typical*((1+$E7)^(-L$3))</f>
        <v>4.7391482671267828E-3</v>
      </c>
      <c r="M7">
        <f>((1-P_typical)^(M$3-1))*P_typical*((1+$E7)^(-M$3))</f>
        <v>3.7154922414273975E-3</v>
      </c>
      <c r="N7">
        <f>((1-P_typical)^(N$3-1))*P_typical*((1+$E7)^(-N$3))</f>
        <v>2.9129459172790801E-3</v>
      </c>
      <c r="O7">
        <f>((1-P_typical)^(O$3-1))*P_typical*((1+$E7)^(-O$3))</f>
        <v>2.2837495991467989E-3</v>
      </c>
      <c r="P7">
        <f>((1-P_typical)^(P$3-1))*P_typical*((1+$E7)^(-P$3))</f>
        <v>1.7904596857310903E-3</v>
      </c>
      <c r="Q7">
        <f>((1-P_typical)^(Q$3-1))*P_typical*((1+$E7)^(-Q$3))</f>
        <v>1.4037203936131744E-3</v>
      </c>
      <c r="R7">
        <f>((1-P_typical)^(R$3-1))*P_typical*((1+$E7)^(-R$3))</f>
        <v>1.1005167885927288E-3</v>
      </c>
      <c r="S7">
        <f>((1-P_typical)^(S$3-1))*P_typical*((1+$E7)^(-S$3))</f>
        <v>8.6280516225669941E-4</v>
      </c>
      <c r="T7">
        <f>((1-P_typical)^(T$3-1))*P_typical*((1+$E7)^(-T$3))</f>
        <v>6.7643924720925223E-4</v>
      </c>
      <c r="U7">
        <f>((1-P_typical)^(U$3-1))*P_typical*((1+$E7)^(-U$3))</f>
        <v>5.3032836981205386E-4</v>
      </c>
      <c r="V7">
        <f>((1-P_typical)^(V$3-1))*P_typical*((1+$E7)^(-V$3))</f>
        <v>4.1577744193265013E-4</v>
      </c>
      <c r="W7">
        <f>((1-P_typical)^(W$3-1))*P_typical*((1+$E7)^(-W$3))</f>
        <v>3.259695144751977E-4</v>
      </c>
      <c r="X7">
        <f>((1-P_typical)^(X$3-1))*P_typical*((1+$E7)^(-X$3))</f>
        <v>2.5556009934855504E-4</v>
      </c>
      <c r="Y7">
        <f>((1-P_typical)^(Y$3-1))*P_typical*((1+$E7)^(-Y$3))</f>
        <v>2.0035911788926708E-4</v>
      </c>
      <c r="Z7">
        <f>((1-P_typical)^(Z$3-1))*P_typical*((1+$E7)^(-Z$3))</f>
        <v>1.5708154842518541E-4</v>
      </c>
      <c r="AA7">
        <f>((1-P_typical)^(AA$3-1))*P_typical*((1+$E7)^(-AA$3))</f>
        <v>1.2315193396534536E-4</v>
      </c>
      <c r="AB7">
        <f>((1-P_typical)^(AB$3-1))*P_typical*((1+$E7)^(-AB$3))</f>
        <v>9.6551116228830764E-5</v>
      </c>
      <c r="AC7">
        <f>((1-P_typical)^(AC$3-1))*P_typical*((1+$E7)^(-AC$3))</f>
        <v>7.5696075123403322E-5</v>
      </c>
      <c r="AD7">
        <f>((1-P_typical)^(AD$3-1))*P_typical*((1+$E7)^(-AD$3))</f>
        <v>5.9345722896748201E-5</v>
      </c>
      <c r="AE7">
        <f>((1-P_typical)^(AE$3-1))*P_typical*((1+$E7)^(-AE$3))</f>
        <v>4.6527046751050578E-5</v>
      </c>
      <c r="AF7">
        <f>((1-P_typical)^(AF$3-1))*P_typical*((1+$E7)^(-AF$3))</f>
        <v>3.6477204652823649E-5</v>
      </c>
      <c r="AG7">
        <f>((1-P_typical)^(AG$3-1))*P_typical*((1+$E7)^(-AG$3))</f>
        <v>2.8598128447813746E-5</v>
      </c>
      <c r="AH7">
        <f>((1-P_typical)^(AH$3-1))*P_typical*((1+$E7)^(-AH$3))</f>
        <v>2.2420932703085974E-5</v>
      </c>
      <c r="AI7">
        <f>((1-P_typical)^(AI$3-1))*P_typical*((1+$E7)^(-AI$3))</f>
        <v>1.7578011239219404E-5</v>
      </c>
      <c r="AJ7">
        <f>((1-P_typical)^(AJ$3-1))*P_typical*((1+$E7)^(-AJ$3))</f>
        <v>1.3781160811548011E-5</v>
      </c>
      <c r="AK7">
        <f>((1-P_typical)^(AK$3-1))*P_typical*((1+$E7)^(-AK$3))</f>
        <v>1.0804430076253643E-5</v>
      </c>
      <c r="AL7">
        <f>((1-P_typical)^(AL$3-1))*P_typical*((1+$E7)^(-AL$3))</f>
        <v>8.4706731797828544E-6</v>
      </c>
      <c r="AM7">
        <f>((1-P_typical)^(AM$3-1))*P_typical*((1+$E7)^(-AM$3))</f>
        <v>6.6410077729497563E-6</v>
      </c>
      <c r="AN7">
        <f>((1-P_typical)^(AN$3-1))*P_typical*((1+$E7)^(-AN$3))</f>
        <v>5.2065500939926103E-6</v>
      </c>
      <c r="AO7">
        <f>((1-P_typical)^(AO$3-1))*P_typical*((1+$E7)^(-AO$3))</f>
        <v>4.0819352736902067E-6</v>
      </c>
      <c r="AP7">
        <f>((1-P_typical)^(AP$3-1))*P_typical*((1+$E7)^(-AP$3))</f>
        <v>3.2002372545731212E-6</v>
      </c>
      <c r="AQ7">
        <f>((1-P_typical)^(AQ$3-1))*P_typical*((1+$E7)^(-AQ$3))</f>
        <v>2.5089860075853267E-6</v>
      </c>
      <c r="AR7">
        <f>((1-P_typical)^(AR$3-1))*P_typical*((1+$E7)^(-AR$3))</f>
        <v>1.9670450299468962E-6</v>
      </c>
      <c r="AS7">
        <f>((1-P_typical)^(AS$3-1))*P_typical*((1+$E7)^(-AS$3))</f>
        <v>1.5421633034783667E-6</v>
      </c>
      <c r="AT7">
        <f>((1-P_typical)^(AT$3-1))*P_typical*((1+$E7)^(-AT$3))</f>
        <v>1.2090560299270393E-6</v>
      </c>
      <c r="AU7">
        <f>((1-P_typical)^(AU$3-1))*P_typical*((1+$E7)^(-AU$3))</f>
        <v>9.4789992746279891E-7</v>
      </c>
      <c r="AV7">
        <f>((1-P_typical)^(AV$3-1))*P_typical*((1+$E7)^(-AV$3))</f>
        <v>7.4315354313083416E-7</v>
      </c>
      <c r="AW7">
        <f>((1-P_typical)^(AW$3-1))*P_typical*((1+$E7)^(-AW$3))</f>
        <v>5.8263237781457408E-7</v>
      </c>
      <c r="AX7">
        <f>((1-P_typical)^(AX$3-1))*P_typical*((1+$E7)^(-AX$3))</f>
        <v>4.5678378420662602E-7</v>
      </c>
      <c r="AY7">
        <f>((1-P_typical)^(AY$3-1))*P_typical*((1+$E7)^(-AY$3))</f>
        <v>3.581184868179948E-7</v>
      </c>
      <c r="AZ7">
        <f>((1-P_typical)^(AZ$3-1))*P_typical*((1+$E7)^(-AZ$3))</f>
        <v>2.8076489366530795E-7</v>
      </c>
      <c r="BA7">
        <f>((1-P_typical)^(BA$3-1))*P_typical*((1+$E7)^(-BA$3))</f>
        <v>2.2011967663360143E-7</v>
      </c>
      <c r="BB7">
        <f>((1-P_typical)^(BB$3-1))*P_typical*((1+$E7)^(-BB$3))</f>
        <v>1.725738264807435E-7</v>
      </c>
      <c r="BC7">
        <f>((1-P_typical)^(BC$3-1))*P_typical*((1+$E7)^(-BC$3))</f>
        <v>1.352978799609029E-7</v>
      </c>
      <c r="BD7">
        <f>((1-P_typical)^(BD$3-1))*P_typical*((1+$E7)^(-BD$3))</f>
        <v>1.0607353788934787E-7</v>
      </c>
      <c r="BE7">
        <f>((1-P_typical)^(BE$3-1))*P_typical*((1+$E7)^(-BE$3))</f>
        <v>8.3161653705248723E-8</v>
      </c>
      <c r="BF7">
        <f>((1-P_typical)^(BF$3-1))*P_typical*((1+$E7)^(-BF$3))</f>
        <v>6.5198736504915012E-8</v>
      </c>
      <c r="BG7">
        <f>((1-P_typical)^(BG$3-1))*P_typical*((1+$E7)^(-BG$3))</f>
        <v>5.1115809419853362E-8</v>
      </c>
      <c r="BH7">
        <f>((1-P_typical)^(BH$3-1))*P_typical*((1+$E7)^(-BH$3))</f>
        <v>4.0074794585165029E-8</v>
      </c>
      <c r="BI7">
        <f>((1-P_typical)^(BI$3-1))*P_typical*((1+$E7)^(-BI$3))</f>
        <v>3.1418638954769386E-8</v>
      </c>
      <c r="BJ7">
        <f>((1-P_typical)^(BJ$3-1))*P_typical*((1+$E7)^(-BJ$3))</f>
        <v>2.4632212940539194E-8</v>
      </c>
      <c r="BK7">
        <f>((1-P_typical)^(BK$3-1))*P_typical*((1+$E7)^(-BK$3))</f>
        <v>1.9311654945382727E-8</v>
      </c>
      <c r="BL7">
        <f>((1-P_typical)^(BL$3-1))*P_typical*((1+$E7)^(-BL$3))</f>
        <v>1.5140337477180058E-8</v>
      </c>
      <c r="BM7">
        <f>((1-P_typical)^(BM$3-1))*P_typical*((1+$E7)^(-BM$3))</f>
        <v>1.1870024582109168E-8</v>
      </c>
      <c r="BN7">
        <f>((1-P_typical)^(BN$3-1))*P_typical*((1+$E7)^(-BN$3))</f>
        <v>9.3060992723735863E-9</v>
      </c>
      <c r="BO7">
        <f>((1-P_typical)^(BO$3-1))*P_typical*((1+$E7)^(-BO$3))</f>
        <v>7.2959818295408907E-9</v>
      </c>
      <c r="BP7">
        <f>((1-P_typical)^(BP$3-1))*P_typical*((1+$E7)^(-BP$3))</f>
        <v>5.7200497543600585E-9</v>
      </c>
      <c r="BQ7">
        <f>((1-P_typical)^(BQ$3-1))*P_typical*((1+$E7)^(-BQ$3))</f>
        <v>4.4845190074182854E-9</v>
      </c>
      <c r="BR7">
        <f>((1-P_typical)^(BR$3-1))*P_typical*((1+$E7)^(-BR$3))</f>
        <v>3.5158629018159352E-9</v>
      </c>
      <c r="BS7">
        <f>((1-P_typical)^(BS$3-1))*P_typical*((1+$E7)^(-BS$3))</f>
        <v>2.7564365150236925E-9</v>
      </c>
      <c r="BT7">
        <f>((1-P_typical)^(BT$3-1))*P_typical*((1+$E7)^(-BT$3))</f>
        <v>2.1610462277785755E-9</v>
      </c>
      <c r="BU7">
        <f>((1-P_typical)^(BU$3-1))*P_typical*((1+$E7)^(-BU$3))</f>
        <v>1.6942602425784032E-9</v>
      </c>
      <c r="BV7">
        <f>((1-P_typical)^(BV$3-1))*P_typical*((1+$E7)^(-BV$3))</f>
        <v>1.3283000301814681E-9</v>
      </c>
      <c r="BW7">
        <f>((1-P_typical)^(BW$3-1))*P_typical*((1+$E7)^(-BW$3))</f>
        <v>1.0413872236622711E-9</v>
      </c>
      <c r="BX7">
        <f>((1-P_typical)^(BX$3-1))*P_typical*((1+$E7)^(-BX$3))</f>
        <v>8.1644758335122028E-10</v>
      </c>
      <c r="BY7">
        <f>((1-P_typical)^(BY$3-1))*P_typical*((1+$E7)^(-BY$3))</f>
        <v>6.4009490534735665E-10</v>
      </c>
      <c r="BZ7">
        <f>((1-P_typical)^(BZ$3-1))*P_typical*((1+$E7)^(-BZ$3))</f>
        <v>5.0183440579232766E-10</v>
      </c>
      <c r="CA7">
        <f>((1-P_typical)^(CA$3-1))*P_typical*((1+$E7)^(-CA$3))</f>
        <v>3.9343817414118487E-10</v>
      </c>
      <c r="CB7">
        <f>((1-P_typical)^(CB$3-1))*P_typical*((1+$E7)^(-CB$3))</f>
        <v>3.0845552852668889E-10</v>
      </c>
      <c r="CC7">
        <f>((1-P_typical)^(CC$3-1))*P_typical*((1+$E7)^(-CC$3))</f>
        <v>2.4182913436492408E-10</v>
      </c>
      <c r="CD7">
        <f>((1-P_typical)^(CD$3-1))*P_typical*((1+$E7)^(-CD$3))</f>
        <v>1.8959404134210049E-10</v>
      </c>
      <c r="CE7">
        <f>((1-P_typical)^(CE$3-1))*P_typical*((1+$E7)^(-CE$3))</f>
        <v>1.486417284122068E-10</v>
      </c>
      <c r="CF7">
        <f>((1-P_typical)^(CF$3-1))*P_typical*((1+$E7)^(-CF$3))</f>
        <v>1.1653511507517009E-10</v>
      </c>
      <c r="CG7">
        <f>((1-P_typical)^(CG$3-1))*P_typical*((1+$E7)^(-CG$3))</f>
        <v>9.136353021893336E-11</v>
      </c>
      <c r="CH7">
        <f>((1-P_typical)^(CH$3-1))*P_typical*((1+$E7)^(-CH$3))</f>
        <v>7.1629007691643778E-11</v>
      </c>
      <c r="CI7">
        <f>((1-P_typical)^(CI$3-1))*P_typical*((1+$E7)^(-CI$3))</f>
        <v>5.6157142030248697E-11</v>
      </c>
      <c r="CJ7">
        <f>((1-P_typical)^(CJ$3-1))*P_typical*((1+$E7)^(-CJ$3))</f>
        <v>4.4027199351714987E-11</v>
      </c>
      <c r="CK7">
        <f>((1-P_typical)^(CK$3-1))*P_typical*((1+$E7)^(-CK$3))</f>
        <v>3.4517324291744541E-11</v>
      </c>
      <c r="CL7">
        <f>((1-P_typical)^(CL$3-1))*P_typical*((1+$E7)^(-CL$3))</f>
        <v>2.7061582244727718E-11</v>
      </c>
      <c r="CM7">
        <f>((1-P_typical)^(CM$3-1))*P_typical*((1+$E7)^(-CM$3))</f>
        <v>2.1216280479866534E-11</v>
      </c>
      <c r="CN7">
        <f>((1-P_typical)^(CN$3-1))*P_typical*((1+$E7)^(-CN$3))</f>
        <v>1.6633563896215362E-11</v>
      </c>
      <c r="CO7">
        <f>((1-P_typical)^(CO$3-1))*P_typical*((1+$E7)^(-CO$3))</f>
        <v>1.3040714094632841E-11</v>
      </c>
      <c r="CP7">
        <f>((1-P_typical)^(CP$3-1))*P_typical*((1+$E7)^(-CP$3))</f>
        <v>1.0223919850192149E-11</v>
      </c>
      <c r="CQ7">
        <f>((1-P_typical)^(CQ$3-1))*P_typical*((1+$E7)^(-CQ$3))</f>
        <v>8.0155531625506437E-12</v>
      </c>
      <c r="CR7">
        <f>((1-P_typical)^(CR$3-1))*P_typical*((1+$E7)^(-CR$3))</f>
        <v>6.2841936794397035E-12</v>
      </c>
      <c r="CS7">
        <f>((1-P_typical)^(CS$3-1))*P_typical*((1+$E7)^(-CS$3))</f>
        <v>4.9268078446807279E-12</v>
      </c>
      <c r="CT7">
        <f>((1-P_typical)^(CT$3-1))*P_typical*((1+$E7)^(-CT$3))</f>
        <v>3.8626173502296901E-12</v>
      </c>
      <c r="CU7">
        <f>((1-P_typical)^(CU$3-1))*P_typical*((1+$E7)^(-CU$3))</f>
        <v>3.0282920025800779E-12</v>
      </c>
      <c r="CV7">
        <f>((1-P_typical)^(CV$3-1))*P_typical*((1+$E7)^(-CV$3))</f>
        <v>2.3741809300227804E-12</v>
      </c>
      <c r="CW7">
        <f>((1-P_typical)^(CW$3-1))*P_typical*((1+$E7)^(-CW$3))</f>
        <v>1.8613578491378601E-12</v>
      </c>
      <c r="CX7">
        <f>((1-P_typical)^(CX$3-1))*P_typical*((1+$E7)^(-CX$3))</f>
        <v>1.4593045537240823E-12</v>
      </c>
      <c r="CY7">
        <f>((1-P_typical)^(CY$3-1))*P_typical*((1+$E7)^(-CY$3))</f>
        <v>1.1440947701196804E-12</v>
      </c>
      <c r="CZ7">
        <f>((1-P_typical)^(CZ$3-1))*P_typical*((1+$E7)^(-CZ$3))</f>
        <v>8.9697029977382945E-13</v>
      </c>
      <c r="DA7">
        <f>((1-P_typical)^(DA$3-1))*P_typical*((1+$E7)^(-DA$3))</f>
        <v>7.0322471502268226E-13</v>
      </c>
      <c r="DB7">
        <f>((1-P_typical)^(DB$3-1))*P_typical*((1+$E7)^(-DB$3))</f>
        <v>5.5132817657778289E-13</v>
      </c>
      <c r="DC7">
        <f>((1-P_typical)^(DC$3-1))*P_typical*((1+$E7)^(-DC$3))</f>
        <v>4.3224129043698163E-13</v>
      </c>
      <c r="DD7">
        <f>((1-P_typical)^(DD$3-1))*P_typical*((1+$E7)^(-DD$3))</f>
        <v>3.3887717170259368E-13</v>
      </c>
      <c r="DE7">
        <f>((1-P_typical)^(DE$3-1))*P_typical*((1+$E7)^(-DE$3))</f>
        <v>2.6567970261483339E-13</v>
      </c>
      <c r="DF7">
        <f>((1-P_typical)^(DF$3-1))*P_typical*((1+$E7)^(-DF$3))</f>
        <v>2.0829288685002939E-13</v>
      </c>
      <c r="DG7">
        <f>((1-P_typical)^(DG$3-1))*P_typical*((1+$E7)^(-DG$3))</f>
        <v>1.6330162329042303E-13</v>
      </c>
      <c r="DH7">
        <f>((1-P_typical)^(DH$3-1))*P_typical*((1+$E7)^(-DH$3))</f>
        <v>1.2802847265969164E-13</v>
      </c>
      <c r="DI7">
        <f>((1-P_typical)^(DI$3-1))*P_typical*((1+$E7)^(-DI$3))</f>
        <v>1.0037432256519826E-13</v>
      </c>
      <c r="DJ7">
        <f>((1-P_typical)^(DJ$3-1))*P_typical*((1+$E7)^(-DJ$3))</f>
        <v>7.8693468891115426E-14</v>
      </c>
      <c r="DK7">
        <f>((1-P_typical)^(DK$3-1))*P_typical*((1+$E7)^(-DK$3))</f>
        <v>6.1695679610634501E-14</v>
      </c>
      <c r="DL7">
        <f>((1-P_typical)^(DL$3-1))*P_typical*((1+$E7)^(-DL$3))</f>
        <v>4.8369412814737441E-14</v>
      </c>
      <c r="DM7">
        <f>((1-P_typical)^(DM$3-1))*P_typical*((1+$E7)^(-DM$3))</f>
        <v>3.7921619646754148E-14</v>
      </c>
      <c r="DN7">
        <f>((1-P_typical)^(DN$3-1))*P_typical*((1+$E7)^(-DN$3))</f>
        <v>2.9730549803055257E-14</v>
      </c>
      <c r="DO7">
        <f>((1-P_typical)^(DO$3-1))*P_typical*((1+$E7)^(-DO$3))</f>
        <v>2.3308751045595322E-14</v>
      </c>
      <c r="DP7">
        <f>((1-P_typical)^(DP$3-1))*P_typical*((1+$E7)^(-DP$3))</f>
        <v>1.827406081974673E-14</v>
      </c>
      <c r="DQ7">
        <f>((1-P_typical)^(DQ$3-1))*P_typical*((1+$E7)^(-DQ$3))</f>
        <v>1.4326863682681436E-14</v>
      </c>
      <c r="DR7">
        <f>((1-P_typical)^(DR$3-1))*P_typical*((1+$E7)^(-DR$3))</f>
        <v>1.123226112722225E-14</v>
      </c>
      <c r="DS7">
        <f>((1-P_typical)^(DS$3-1))*P_typical*((1+$E7)^(-DS$3))</f>
        <v>8.8060927237422431E-15</v>
      </c>
      <c r="DT7">
        <f>((1-P_typical)^(DT$3-1))*P_typical*((1+$E7)^(-DT$3))</f>
        <v>6.9039766954139173E-15</v>
      </c>
      <c r="DU7">
        <f>((1-P_typical)^(DU$3-1))*P_typical*((1+$E7)^(-DU$3))</f>
        <v>5.4127177292045116E-15</v>
      </c>
      <c r="DV7">
        <f>((1-P_typical)^(DV$3-1))*P_typical*((1+$E7)^(-DV$3))</f>
        <v>4.2435706996963362E-15</v>
      </c>
      <c r="DW7">
        <f>((1-P_typical)^(DW$3-1))*P_typical*((1+$E7)^(-DW$3))</f>
        <v>3.3269594285619267E-15</v>
      </c>
      <c r="DX7">
        <f>((1-P_typical)^(DX$3-1))*P_typical*((1+$E7)^(-DX$3))</f>
        <v>2.608336191992551E-15</v>
      </c>
      <c r="DY7">
        <f>((1-P_typical)^(DY$3-1))*P_typical*((1+$E7)^(-DY$3))</f>
        <v>2.0449355745221602E-15</v>
      </c>
      <c r="DZ7">
        <f>((1-P_typical)^(DZ$3-1))*P_typical*((1+$E7)^(-DZ$3))</f>
        <v>1.6032294904253736E-15</v>
      </c>
      <c r="EA7">
        <f>((1-P_typical)^(EA$3-1))*P_typical*((1+$E7)^(-EA$3))</f>
        <v>1.2569319204934926E-15</v>
      </c>
      <c r="EB7">
        <f>((1-P_typical)^(EB$3-1))*P_typical*((1+$E7)^(-EB$3))</f>
        <v>9.8543462566689796E-16</v>
      </c>
      <c r="EC7">
        <f>((1-P_typical)^(EC$3-1))*P_typical*((1+$E7)^(-EC$3))</f>
        <v>7.7258074652284824E-16</v>
      </c>
      <c r="ED7">
        <f>((1-P_typical)^(ED$3-1))*P_typical*((1+$E7)^(-ED$3))</f>
        <v>6.0570330527391278E-16</v>
      </c>
      <c r="EE7">
        <f>((1-P_typical)^(EE$3-1))*P_typical*((1+$E7)^(-EE$3))</f>
        <v>4.7487139133474773E-16</v>
      </c>
      <c r="EF7">
        <f>((1-P_typical)^(EF$3-1))*P_typical*((1+$E7)^(-EF$3))</f>
        <v>3.7229917080644211E-16</v>
      </c>
      <c r="EG7">
        <f>((1-P_typical)^(EG$3-1))*P_typical*((1+$E7)^(-EG$3))</f>
        <v>2.9188254991225067E-16</v>
      </c>
      <c r="EH7">
        <f>((1-P_typical)^(EH$3-1))*P_typical*((1+$E7)^(-EH$3))</f>
        <v>2.2883591913120444E-16</v>
      </c>
      <c r="EI7">
        <f>((1-P_typical)^(EI$3-1))*P_typical*((1+$E7)^(-EI$3))</f>
        <v>1.7940736059886432E-16</v>
      </c>
      <c r="EJ7">
        <f>((1-P_typical)^(EJ$3-1))*P_typical*((1+$E7)^(-EJ$3))</f>
        <v>1.4065537070950963E-16</v>
      </c>
      <c r="EK7">
        <f>((1-P_typical)^(EK$3-1))*P_typical*((1+$E7)^(-EK$3))</f>
        <v>1.1027381063625554E-16</v>
      </c>
      <c r="EL7">
        <f>((1-P_typical)^(EL$3-1))*P_typical*((1+$E7)^(-EL$3))</f>
        <v>8.6454667538824346E-17</v>
      </c>
      <c r="EM7">
        <f>((1-P_typical)^(EM$3-1))*P_typical*((1+$E7)^(-EM$3))</f>
        <v>6.7780459350438291E-17</v>
      </c>
      <c r="EN7">
        <f>((1-P_typical)^(EN$3-1))*P_typical*((1+$E7)^(-EN$3))</f>
        <v>5.3139880130743615E-17</v>
      </c>
      <c r="EO7">
        <f>((1-P_typical)^(EO$3-1))*P_typical*((1+$E7)^(-EO$3))</f>
        <v>4.1661666022502983E-17</v>
      </c>
      <c r="EP7">
        <f>((1-P_typical)^(EP$3-1))*P_typical*((1+$E7)^(-EP$3))</f>
        <v>3.2662746161642342E-17</v>
      </c>
      <c r="EQ7">
        <f>((1-P_typical)^(EQ$3-1))*P_typical*((1+$E7)^(-EQ$3))</f>
        <v>2.5607592990727594E-17</v>
      </c>
      <c r="ER7">
        <f>((1-P_typical)^(ER$3-1))*P_typical*((1+$E7)^(-ER$3))</f>
        <v>2.0076352904730435E-17</v>
      </c>
      <c r="ES7">
        <f>((1-P_typical)^(ES$3-1))*P_typical*((1+$E7)^(-ES$3))</f>
        <v>1.5739860677308659E-17</v>
      </c>
      <c r="ET7">
        <f>((1-P_typical)^(ET$3-1))*P_typical*((1+$E7)^(-ET$3))</f>
        <v>1.2340050771009991E-17</v>
      </c>
      <c r="EU7">
        <f>((1-P_typical)^(EU$3-1))*P_typical*((1+$E7)^(-EU$3))</f>
        <v>9.6745998044718322E-18</v>
      </c>
      <c r="EV7">
        <f>((1-P_typical)^(EV$3-1))*P_typical*((1+$E7)^(-EV$3))</f>
        <v>7.5848862467059138E-18</v>
      </c>
      <c r="EW7">
        <f>((1-P_typical)^(EW$3-1))*P_typical*((1+$E7)^(-EW$3))</f>
        <v>5.9465508174174383E-18</v>
      </c>
      <c r="EX7">
        <f>((1-P_typical)^(EX$3-1))*P_typical*((1+$E7)^(-EX$3))</f>
        <v>4.6620958408552707E-18</v>
      </c>
      <c r="EY7">
        <f>((1-P_typical)^(EY$3-1))*P_typical*((1+$E7)^(-EY$3))</f>
        <v>3.6550831392305321E-18</v>
      </c>
      <c r="EZ7">
        <f>((1-P_typical)^(EZ$3-1))*P_typical*((1+$E7)^(-EZ$3))</f>
        <v>2.8655851811567373E-18</v>
      </c>
      <c r="FA7">
        <f>((1-P_typical)^(FA$3-1))*P_typical*((1+$E7)^(-FA$3))</f>
        <v>2.246618782026882E-18</v>
      </c>
      <c r="FB7">
        <f>((1-P_typical)^(FB$3-1))*P_typical*((1+$E7)^(-FB$3))</f>
        <v>1.7613491251090752E-18</v>
      </c>
      <c r="FC7">
        <f>((1-P_typical)^(FC$3-1))*P_typical*((1+$E7)^(-FC$3))</f>
        <v>1.380897714085515E-18</v>
      </c>
      <c r="FD7">
        <f>((1-P_typical)^(FD$3-1))*P_typical*((1+$E7)^(-FD$3))</f>
        <v>1.0826238078430436E-18</v>
      </c>
      <c r="FE7">
        <f>((1-P_typical)^(FE$3-1))*P_typical*((1+$E7)^(-FE$3))</f>
        <v>8.4877706534894631E-19</v>
      </c>
      <c r="FF7">
        <f>((1-P_typical)^(FF$3-1))*P_typical*((1+$E7)^(-FF$3))</f>
        <v>6.6544121923357385E-19</v>
      </c>
      <c r="FG7">
        <f>((1-P_typical)^(FG$3-1))*P_typical*((1+$E7)^(-FG$3))</f>
        <v>5.2170591587912196E-19</v>
      </c>
      <c r="FH7">
        <f>((1-P_typical)^(FH$3-1))*P_typical*((1+$E7)^(-FH$3))</f>
        <v>4.0901743804923151E-19</v>
      </c>
      <c r="FI7">
        <f>((1-P_typical)^(FI$3-1))*P_typical*((1+$E7)^(-FI$3))</f>
        <v>3.2066967143059755E-19</v>
      </c>
      <c r="FJ7">
        <f>((1-P_typical)^(FJ$3-1))*P_typical*((1+$E7)^(-FJ$3))</f>
        <v>2.5140502240158846E-19</v>
      </c>
      <c r="FK7">
        <f>((1-P_typical)^(FK$3-1))*P_typical*((1+$E7)^(-FK$3))</f>
        <v>1.9710153756284533E-19</v>
      </c>
      <c r="FL7">
        <f>((1-P_typical)^(FL$3-1))*P_typical*((1+$E7)^(-FL$3))</f>
        <v>1.5452760544927078E-19</v>
      </c>
      <c r="FM7">
        <f>((1-P_typical)^(FM$3-1))*P_typical*((1+$E7)^(-FM$3))</f>
        <v>1.2114964267222827E-19</v>
      </c>
      <c r="FN7">
        <f>((1-P_typical)^(FN$3-1))*P_typical*((1+$E7)^(-FN$3))</f>
        <v>9.4981319855026958E-20</v>
      </c>
      <c r="FO7">
        <f>((1-P_typical)^(FO$3-1))*P_typical*((1+$E7)^(-FO$3))</f>
        <v>7.4465354766341105E-20</v>
      </c>
      <c r="FP7">
        <f>((1-P_typical)^(FP$3-1))*P_typical*((1+$E7)^(-FP$3))</f>
        <v>5.8380838136811431E-20</v>
      </c>
      <c r="FQ7">
        <f>((1-P_typical)^(FQ$3-1))*P_typical*((1+$E7)^(-FQ$3))</f>
        <v>4.5770577099260167E-20</v>
      </c>
      <c r="FR7">
        <f>((1-P_typical)^(FR$3-1))*P_typical*((1+$E7)^(-FR$3))</f>
        <v>3.5884132445819972E-20</v>
      </c>
      <c r="FS7">
        <f>((1-P_typical)^(FS$3-1))*P_typical*((1+$E7)^(-FS$3))</f>
        <v>2.8133159837522847E-20</v>
      </c>
      <c r="FT7">
        <f>((1-P_typical)^(FT$3-1))*P_typical*((1+$E7)^(-FT$3))</f>
        <v>2.2056397312617918E-20</v>
      </c>
      <c r="FU7">
        <f>((1-P_typical)^(FU$3-1))*P_typical*((1+$E7)^(-FU$3))</f>
        <v>1.7292215493092447E-20</v>
      </c>
      <c r="FV7">
        <f>((1-P_typical)^(FV$3-1))*P_typical*((1+$E7)^(-FV$3))</f>
        <v>1.3557096946584478E-20</v>
      </c>
      <c r="FW7">
        <f>((1-P_typical)^(FW$3-1))*P_typical*((1+$E7)^(-FW$3))</f>
        <v>1.0628764006122231E-20</v>
      </c>
      <c r="FX7">
        <f>((1-P_typical)^(FX$3-1))*P_typical*((1+$E7)^(-FX$3))</f>
        <v>8.3329509807998277E-21</v>
      </c>
      <c r="FY7">
        <f>((1-P_typical)^(FY$3-1))*P_typical*((1+$E7)^(-FY$3))</f>
        <v>6.5330335689470648E-21</v>
      </c>
      <c r="FZ7">
        <f>((1-P_typical)^(FZ$3-1))*P_typical*((1+$E7)^(-FZ$3))</f>
        <v>5.121898318054498E-21</v>
      </c>
      <c r="GA7">
        <f>((1-P_typical)^(GA$3-1))*P_typical*((1+$E7)^(-GA$3))</f>
        <v>4.015568281354727E-21</v>
      </c>
      <c r="GB7">
        <f>((1-P_typical)^(GB$3-1))*P_typical*((1+$E7)^(-GB$3))</f>
        <v>3.1482055325821061E-21</v>
      </c>
      <c r="GC7">
        <f>((1-P_typical)^(GC$3-1))*P_typical*((1+$E7)^(-GC$3))</f>
        <v>2.468193137544371E-21</v>
      </c>
      <c r="GD7">
        <f>((1-P_typical)^(GD$3-1))*P_typical*((1+$E7)^(-GD$3))</f>
        <v>1.9350634198347873E-21</v>
      </c>
      <c r="GE7">
        <f>((1-P_typical)^(GE$3-1))*P_typical*((1+$E7)^(-GE$3))</f>
        <v>1.5170897211504731E-21</v>
      </c>
      <c r="GF7">
        <f>((1-P_typical)^(GF$3-1))*P_typical*((1+$E7)^(-GF$3))</f>
        <v>1.1893983413819708E-21</v>
      </c>
      <c r="GG7">
        <f>((1-P_typical)^(GG$3-1))*P_typical*((1+$E7)^(-GG$3))</f>
        <v>9.3248829964346514E-22</v>
      </c>
      <c r="GH7">
        <f>((1-P_typical)^(GH$3-1))*P_typical*((1+$E7)^(-GH$3))</f>
        <v>7.3107082692047643E-22</v>
      </c>
      <c r="GI7">
        <f>((1-P_typical)^(GI$3-1))*P_typical*((1+$E7)^(-GI$3))</f>
        <v>5.7315952830565355E-22</v>
      </c>
      <c r="GJ7">
        <f>((1-P_typical)^(GJ$3-1))*P_typical*((1+$E7)^(-GJ$3))</f>
        <v>4.4935707019163236E-22</v>
      </c>
      <c r="GK7">
        <f>((1-P_typical)^(GK$3-1))*P_typical*((1+$E7)^(-GK$3))</f>
        <v>3.5229594303023981E-22</v>
      </c>
      <c r="GL7">
        <f>((1-P_typical)^(GL$3-1))*P_typical*((1+$E7)^(-GL$3))</f>
        <v>2.7620001933570798E-22</v>
      </c>
      <c r="GM7">
        <f>((1-P_typical)^(GM$3-1))*P_typical*((1+$E7)^(-GM$3))</f>
        <v>2.1654081515919499E-22</v>
      </c>
      <c r="GN7">
        <f>((1-P_typical)^(GN$3-1))*P_typical*((1+$E7)^(-GN$3))</f>
        <v>1.697679990848089E-22</v>
      </c>
      <c r="GO7">
        <f>((1-P_typical)^(GO$3-1))*P_typical*((1+$E7)^(-GO$3))</f>
        <v>1.3309811128249016E-22</v>
      </c>
      <c r="GP7">
        <f>((1-P_typical)^(GP$3-1))*P_typical*((1+$E7)^(-GP$3))</f>
        <v>1.0434891924547228E-22</v>
      </c>
      <c r="GQ7">
        <f>((1-P_typical)^(GQ$3-1))*P_typical*((1+$E7)^(-GQ$3))</f>
        <v>8.1809552688450263E-23</v>
      </c>
      <c r="GR7">
        <f>((1-P_typical)^(GR$3-1))*P_typical*((1+$E7)^(-GR$3))</f>
        <v>6.413868930774501E-23</v>
      </c>
      <c r="GS7">
        <f>((1-P_typical)^(GS$3-1))*P_typical*((1+$E7)^(-GS$3))</f>
        <v>5.0284732417272089E-23</v>
      </c>
      <c r="GT7">
        <f>((1-P_typical)^(GT$3-1))*P_typical*((1+$E7)^(-GT$3))</f>
        <v>3.9423230215141319E-23</v>
      </c>
      <c r="GU7">
        <f>((1-P_typical)^(GU$3-1))*P_typical*((1+$E7)^(-GU$3))</f>
        <v>3.0907812488670796E-23</v>
      </c>
      <c r="GV7">
        <f>((1-P_typical)^(GV$3-1))*P_typical*((1+$E7)^(-GV$3))</f>
        <v>2.4231724991117895E-23</v>
      </c>
      <c r="GW7">
        <f>((1-P_typical)^(GW$3-1))*P_typical*((1+$E7)^(-GW$3))</f>
        <v>1.8997672393036428E-23</v>
      </c>
      <c r="GX7">
        <f>((1-P_typical)^(GX$3-1))*P_typical*((1+$E7)^(-GX$3))</f>
        <v>1.489417515614056E-23</v>
      </c>
      <c r="GY7">
        <f t="shared" ref="GY7:GY19" si="0">SUM(G7:GX7)</f>
        <v>7.4074074074074084E-2</v>
      </c>
    </row>
    <row r="8" spans="1:207" x14ac:dyDescent="0.25">
      <c r="A8">
        <v>3</v>
      </c>
      <c r="B8">
        <f>((1-pf_test)^(A8-1))*pf_test*((1+r_typical)^(-A8))</f>
        <v>8.8925925925925918E-5</v>
      </c>
      <c r="E8">
        <v>0.5</v>
      </c>
      <c r="F8">
        <f>((1-P_typical)^(F$3-1))*P_typical*((1+$E8)^(-F$3))</f>
        <v>2.0408163265306124E-2</v>
      </c>
      <c r="G8">
        <f>((1-P_typical)^(G$3-1))*P_typical*((1+$E8)^(-G$3))</f>
        <v>1.3333333333333332E-2</v>
      </c>
      <c r="H8">
        <f>((1-P_typical)^(H$3-1))*P_typical*((1+$E8)^(-H$3))</f>
        <v>8.7111111111111104E-3</v>
      </c>
      <c r="I8">
        <f>((1-P_typical)^(I$3-1))*P_typical*((1+$E8)^(-I$3))</f>
        <v>5.6912592592592588E-3</v>
      </c>
      <c r="J8">
        <f>((1-P_typical)^(J$3-1))*P_typical*((1+$E8)^(-J$3))</f>
        <v>3.7182893827160486E-3</v>
      </c>
      <c r="K8">
        <f>((1-P_typical)^(K$3-1))*P_typical*((1+$E8)^(-K$3))</f>
        <v>2.4292823967078186E-3</v>
      </c>
      <c r="L8">
        <f>((1-P_typical)^(L$3-1))*P_typical*((1+$E8)^(-L$3))</f>
        <v>1.587131165849108E-3</v>
      </c>
      <c r="M8">
        <f>((1-P_typical)^(M$3-1))*P_typical*((1+$E8)^(-M$3))</f>
        <v>1.0369256950214171E-3</v>
      </c>
      <c r="N8">
        <f>((1-P_typical)^(N$3-1))*P_typical*((1+$E8)^(-N$3))</f>
        <v>6.7745812074732601E-4</v>
      </c>
      <c r="O8">
        <f>((1-P_typical)^(O$3-1))*P_typical*((1+$E8)^(-O$3))</f>
        <v>4.4260597222158627E-4</v>
      </c>
      <c r="P8">
        <f>((1-P_typical)^(P$3-1))*P_typical*((1+$E8)^(-P$3))</f>
        <v>2.891692351847697E-4</v>
      </c>
      <c r="Q8">
        <f>((1-P_typical)^(Q$3-1))*P_typical*((1+$E8)^(-Q$3))</f>
        <v>1.8892390032071619E-4</v>
      </c>
      <c r="R8">
        <f>((1-P_typical)^(R$3-1))*P_typical*((1+$E8)^(-R$3))</f>
        <v>1.2343028154286791E-4</v>
      </c>
      <c r="S8">
        <f>((1-P_typical)^(S$3-1))*P_typical*((1+$E8)^(-S$3))</f>
        <v>8.0641117274673699E-5</v>
      </c>
      <c r="T8">
        <f>((1-P_typical)^(T$3-1))*P_typical*((1+$E8)^(-T$3))</f>
        <v>5.2685529952786808E-5</v>
      </c>
      <c r="U8">
        <f>((1-P_typical)^(U$3-1))*P_typical*((1+$E8)^(-U$3))</f>
        <v>3.4421212902487382E-5</v>
      </c>
      <c r="V8">
        <f>((1-P_typical)^(V$3-1))*P_typical*((1+$E8)^(-V$3))</f>
        <v>2.248852576295842E-5</v>
      </c>
      <c r="W8">
        <f>((1-P_typical)^(W$3-1))*P_typical*((1+$E8)^(-W$3))</f>
        <v>1.4692503498466169E-5</v>
      </c>
      <c r="X8">
        <f>((1-P_typical)^(X$3-1))*P_typical*((1+$E8)^(-X$3))</f>
        <v>9.5991022856645633E-6</v>
      </c>
      <c r="Y8">
        <f>((1-P_typical)^(Y$3-1))*P_typical*((1+$E8)^(-Y$3))</f>
        <v>6.2714134933008478E-6</v>
      </c>
      <c r="Z8">
        <f>((1-P_typical)^(Z$3-1))*P_typical*((1+$E8)^(-Z$3))</f>
        <v>4.0973234822898877E-6</v>
      </c>
      <c r="AA8">
        <f>((1-P_typical)^(AA$3-1))*P_typical*((1+$E8)^(-AA$3))</f>
        <v>2.676918008429393E-6</v>
      </c>
      <c r="AB8">
        <f>((1-P_typical)^(AB$3-1))*P_typical*((1+$E8)^(-AB$3))</f>
        <v>1.7489197655072034E-6</v>
      </c>
      <c r="AC8">
        <f>((1-P_typical)^(AC$3-1))*P_typical*((1+$E8)^(-AC$3))</f>
        <v>1.1426275801313729E-6</v>
      </c>
      <c r="AD8">
        <f>((1-P_typical)^(AD$3-1))*P_typical*((1+$E8)^(-AD$3))</f>
        <v>7.4651668568583023E-7</v>
      </c>
      <c r="AE8">
        <f>((1-P_typical)^(AE$3-1))*P_typical*((1+$E8)^(-AE$3))</f>
        <v>4.8772423464807574E-7</v>
      </c>
      <c r="AF8">
        <f>((1-P_typical)^(AF$3-1))*P_typical*((1+$E8)^(-AF$3))</f>
        <v>3.1864649997007609E-7</v>
      </c>
      <c r="AG8">
        <f>((1-P_typical)^(AG$3-1))*P_typical*((1+$E8)^(-AG$3))</f>
        <v>2.0818237998044972E-7</v>
      </c>
      <c r="AH8">
        <f>((1-P_typical)^(AH$3-1))*P_typical*((1+$E8)^(-AH$3))</f>
        <v>1.360124882538938E-7</v>
      </c>
      <c r="AI8">
        <f>((1-P_typical)^(AI$3-1))*P_typical*((1+$E8)^(-AI$3))</f>
        <v>8.8861492325877294E-8</v>
      </c>
      <c r="AJ8">
        <f>((1-P_typical)^(AJ$3-1))*P_typical*((1+$E8)^(-AJ$3))</f>
        <v>5.8056174986239831E-8</v>
      </c>
      <c r="AK8">
        <f>((1-P_typical)^(AK$3-1))*P_typical*((1+$E8)^(-AK$3))</f>
        <v>3.7930034324343355E-8</v>
      </c>
      <c r="AL8">
        <f>((1-P_typical)^(AL$3-1))*P_typical*((1+$E8)^(-AL$3))</f>
        <v>2.4780955758570988E-8</v>
      </c>
      <c r="AM8">
        <f>((1-P_typical)^(AM$3-1))*P_typical*((1+$E8)^(-AM$3))</f>
        <v>1.6190224428933047E-8</v>
      </c>
      <c r="AN8">
        <f>((1-P_typical)^(AN$3-1))*P_typical*((1+$E8)^(-AN$3))</f>
        <v>1.0577613293569592E-8</v>
      </c>
      <c r="AO8">
        <f>((1-P_typical)^(AO$3-1))*P_typical*((1+$E8)^(-AO$3))</f>
        <v>6.9107073517988002E-9</v>
      </c>
      <c r="AP8">
        <f>((1-P_typical)^(AP$3-1))*P_typical*((1+$E8)^(-AP$3))</f>
        <v>4.5149954698418812E-9</v>
      </c>
      <c r="AQ8">
        <f>((1-P_typical)^(AQ$3-1))*P_typical*((1+$E8)^(-AQ$3))</f>
        <v>2.9497970402966956E-9</v>
      </c>
      <c r="AR8">
        <f>((1-P_typical)^(AR$3-1))*P_typical*((1+$E8)^(-AR$3))</f>
        <v>1.9272007329938411E-9</v>
      </c>
      <c r="AS8">
        <f>((1-P_typical)^(AS$3-1))*P_typical*((1+$E8)^(-AS$3))</f>
        <v>1.2591044788893095E-9</v>
      </c>
      <c r="AT8">
        <f>((1-P_typical)^(AT$3-1))*P_typical*((1+$E8)^(-AT$3))</f>
        <v>8.2261492620768218E-10</v>
      </c>
      <c r="AU8">
        <f>((1-P_typical)^(AU$3-1))*P_typical*((1+$E8)^(-AU$3))</f>
        <v>5.3744175178901899E-10</v>
      </c>
      <c r="AV8">
        <f>((1-P_typical)^(AV$3-1))*P_typical*((1+$E8)^(-AV$3))</f>
        <v>3.5112861116882571E-10</v>
      </c>
      <c r="AW8">
        <f>((1-P_typical)^(AW$3-1))*P_typical*((1+$E8)^(-AW$3))</f>
        <v>2.2940402596363284E-10</v>
      </c>
      <c r="AX8">
        <f>((1-P_typical)^(AX$3-1))*P_typical*((1+$E8)^(-AX$3))</f>
        <v>1.4987729696290678E-10</v>
      </c>
      <c r="AY8">
        <f>((1-P_typical)^(AY$3-1))*P_typical*((1+$E8)^(-AY$3))</f>
        <v>9.7919834015765756E-11</v>
      </c>
      <c r="AZ8">
        <f>((1-P_typical)^(AZ$3-1))*P_typical*((1+$E8)^(-AZ$3))</f>
        <v>6.3974291556966958E-11</v>
      </c>
      <c r="BA8">
        <f>((1-P_typical)^(BA$3-1))*P_typical*((1+$E8)^(-BA$3))</f>
        <v>4.1796537150551749E-11</v>
      </c>
      <c r="BB8">
        <f>((1-P_typical)^(BB$3-1))*P_typical*((1+$E8)^(-BB$3))</f>
        <v>2.7307070938360468E-11</v>
      </c>
      <c r="BC8">
        <f>((1-P_typical)^(BC$3-1))*P_typical*((1+$E8)^(-BC$3))</f>
        <v>1.7840619679728843E-11</v>
      </c>
      <c r="BD8">
        <f>((1-P_typical)^(BD$3-1))*P_typical*((1+$E8)^(-BD$3))</f>
        <v>1.1655871524089511E-11</v>
      </c>
      <c r="BE8">
        <f>((1-P_typical)^(BE$3-1))*P_typical*((1+$E8)^(-BE$3))</f>
        <v>7.6151693957384788E-12</v>
      </c>
      <c r="BF8">
        <f>((1-P_typical)^(BF$3-1))*P_typical*((1+$E8)^(-BF$3))</f>
        <v>4.9752440052158063E-12</v>
      </c>
      <c r="BG8">
        <f>((1-P_typical)^(BG$3-1))*P_typical*((1+$E8)^(-BG$3))</f>
        <v>3.2504927500743265E-12</v>
      </c>
      <c r="BH8">
        <f>((1-P_typical)^(BH$3-1))*P_typical*((1+$E8)^(-BH$3))</f>
        <v>2.1236552633818932E-12</v>
      </c>
      <c r="BI8">
        <f>((1-P_typical)^(BI$3-1))*P_typical*((1+$E8)^(-BI$3))</f>
        <v>1.3874547720761706E-12</v>
      </c>
      <c r="BJ8">
        <f>((1-P_typical)^(BJ$3-1))*P_typical*((1+$E8)^(-BJ$3))</f>
        <v>9.0647045108976455E-13</v>
      </c>
      <c r="BK8">
        <f>((1-P_typical)^(BK$3-1))*P_typical*((1+$E8)^(-BK$3))</f>
        <v>5.922273613786462E-13</v>
      </c>
      <c r="BL8">
        <f>((1-P_typical)^(BL$3-1))*P_typical*((1+$E8)^(-BL$3))</f>
        <v>3.8692187610071547E-13</v>
      </c>
      <c r="BM8">
        <f>((1-P_typical)^(BM$3-1))*P_typical*((1+$E8)^(-BM$3))</f>
        <v>2.5278895905246745E-13</v>
      </c>
      <c r="BN8">
        <f>((1-P_typical)^(BN$3-1))*P_typical*((1+$E8)^(-BN$3))</f>
        <v>1.6515545324761203E-13</v>
      </c>
      <c r="BO8">
        <f>((1-P_typical)^(BO$3-1))*P_typical*((1+$E8)^(-BO$3))</f>
        <v>1.0790156278843986E-13</v>
      </c>
      <c r="BP8">
        <f>((1-P_typical)^(BP$3-1))*P_typical*((1+$E8)^(-BP$3))</f>
        <v>7.0495687688447371E-14</v>
      </c>
      <c r="BQ8">
        <f>((1-P_typical)^(BQ$3-1))*P_typical*((1+$E8)^(-BQ$3))</f>
        <v>4.6057182623118955E-14</v>
      </c>
      <c r="BR8">
        <f>((1-P_typical)^(BR$3-1))*P_typical*((1+$E8)^(-BR$3))</f>
        <v>3.0090692647104383E-14</v>
      </c>
      <c r="BS8">
        <f>((1-P_typical)^(BS$3-1))*P_typical*((1+$E8)^(-BS$3))</f>
        <v>1.9659252529441526E-14</v>
      </c>
      <c r="BT8">
        <f>((1-P_typical)^(BT$3-1))*P_typical*((1+$E8)^(-BT$3))</f>
        <v>1.2844044985901799E-14</v>
      </c>
      <c r="BU8">
        <f>((1-P_typical)^(BU$3-1))*P_typical*((1+$E8)^(-BU$3))</f>
        <v>8.3914427241225082E-15</v>
      </c>
      <c r="BV8">
        <f>((1-P_typical)^(BV$3-1))*P_typical*((1+$E8)^(-BV$3))</f>
        <v>5.4824092464267054E-15</v>
      </c>
      <c r="BW8">
        <f>((1-P_typical)^(BW$3-1))*P_typical*((1+$E8)^(-BW$3))</f>
        <v>3.5818407076654471E-15</v>
      </c>
      <c r="BX8">
        <f>((1-P_typical)^(BX$3-1))*P_typical*((1+$E8)^(-BX$3))</f>
        <v>2.3401359290080916E-15</v>
      </c>
      <c r="BY8">
        <f>((1-P_typical)^(BY$3-1))*P_typical*((1+$E8)^(-BY$3))</f>
        <v>1.528888806951953E-15</v>
      </c>
      <c r="BZ8">
        <f>((1-P_typical)^(BZ$3-1))*P_typical*((1+$E8)^(-BZ$3))</f>
        <v>9.9887402054194297E-16</v>
      </c>
      <c r="CA8">
        <f>((1-P_typical)^(CA$3-1))*P_typical*((1+$E8)^(-CA$3))</f>
        <v>6.5259769342073608E-16</v>
      </c>
      <c r="CB8">
        <f>((1-P_typical)^(CB$3-1))*P_typical*((1+$E8)^(-CB$3))</f>
        <v>4.2636382636821415E-16</v>
      </c>
      <c r="CC8">
        <f>((1-P_typical)^(CC$3-1))*P_typical*((1+$E8)^(-CC$3))</f>
        <v>2.7855769989389984E-16</v>
      </c>
      <c r="CD8">
        <f>((1-P_typical)^(CD$3-1))*P_typical*((1+$E8)^(-CD$3))</f>
        <v>1.8199103059734795E-16</v>
      </c>
      <c r="CE8">
        <f>((1-P_typical)^(CE$3-1))*P_typical*((1+$E8)^(-CE$3))</f>
        <v>1.1890080665693397E-16</v>
      </c>
      <c r="CF8">
        <f>((1-P_typical)^(CF$3-1))*P_typical*((1+$E8)^(-CF$3))</f>
        <v>7.768186034919687E-17</v>
      </c>
      <c r="CG8">
        <f>((1-P_typical)^(CG$3-1))*P_typical*((1+$E8)^(-CG$3))</f>
        <v>5.0752148761475282E-17</v>
      </c>
      <c r="CH8">
        <f>((1-P_typical)^(CH$3-1))*P_typical*((1+$E8)^(-CH$3))</f>
        <v>3.3158070524163856E-17</v>
      </c>
      <c r="CI8">
        <f>((1-P_typical)^(CI$3-1))*P_typical*((1+$E8)^(-CI$3))</f>
        <v>2.1663272742453715E-17</v>
      </c>
      <c r="CJ8">
        <f>((1-P_typical)^(CJ$3-1))*P_typical*((1+$E8)^(-CJ$3))</f>
        <v>1.4153338191736427E-17</v>
      </c>
      <c r="CK8">
        <f>((1-P_typical)^(CK$3-1))*P_typical*((1+$E8)^(-CK$3))</f>
        <v>9.2468476186011309E-18</v>
      </c>
      <c r="CL8">
        <f>((1-P_typical)^(CL$3-1))*P_typical*((1+$E8)^(-CL$3))</f>
        <v>6.0412737774860722E-18</v>
      </c>
      <c r="CM8">
        <f>((1-P_typical)^(CM$3-1))*P_typical*((1+$E8)^(-CM$3))</f>
        <v>3.9469655346242343E-18</v>
      </c>
      <c r="CN8">
        <f>((1-P_typical)^(CN$3-1))*P_typical*((1+$E8)^(-CN$3))</f>
        <v>2.578684149287833E-18</v>
      </c>
      <c r="CO8">
        <f>((1-P_typical)^(CO$3-1))*P_typical*((1+$E8)^(-CO$3))</f>
        <v>1.6847403108680504E-18</v>
      </c>
      <c r="CP8">
        <f>((1-P_typical)^(CP$3-1))*P_typical*((1+$E8)^(-CP$3))</f>
        <v>1.1006970031004598E-18</v>
      </c>
      <c r="CQ8">
        <f>((1-P_typical)^(CQ$3-1))*P_typical*((1+$E8)^(-CQ$3))</f>
        <v>7.1912204202563367E-19</v>
      </c>
      <c r="CR8">
        <f>((1-P_typical)^(CR$3-1))*P_typical*((1+$E8)^(-CR$3))</f>
        <v>4.6982640079008063E-19</v>
      </c>
      <c r="CS8">
        <f>((1-P_typical)^(CS$3-1))*P_typical*((1+$E8)^(-CS$3))</f>
        <v>3.0695324851618604E-19</v>
      </c>
      <c r="CT8">
        <f>((1-P_typical)^(CT$3-1))*P_typical*((1+$E8)^(-CT$3))</f>
        <v>2.0054278903057485E-19</v>
      </c>
      <c r="CU8">
        <f>((1-P_typical)^(CU$3-1))*P_typical*((1+$E8)^(-CU$3))</f>
        <v>1.3102128883330891E-19</v>
      </c>
      <c r="CV8">
        <f>((1-P_typical)^(CV$3-1))*P_typical*((1+$E8)^(-CV$3))</f>
        <v>8.5600575371095134E-20</v>
      </c>
      <c r="CW8">
        <f>((1-P_typical)^(CW$3-1))*P_typical*((1+$E8)^(-CW$3))</f>
        <v>5.5925709242448821E-20</v>
      </c>
      <c r="CX8">
        <f>((1-P_typical)^(CX$3-1))*P_typical*((1+$E8)^(-CX$3))</f>
        <v>3.6538130038399898E-20</v>
      </c>
      <c r="CY8">
        <f>((1-P_typical)^(CY$3-1))*P_typical*((1+$E8)^(-CY$3))</f>
        <v>2.3871578291754602E-20</v>
      </c>
      <c r="CZ8">
        <f>((1-P_typical)^(CZ$3-1))*P_typical*((1+$E8)^(-CZ$3))</f>
        <v>1.5596097817279675E-20</v>
      </c>
      <c r="DA8">
        <f>((1-P_typical)^(DA$3-1))*P_typical*((1+$E8)^(-DA$3))</f>
        <v>1.0189450573956052E-20</v>
      </c>
      <c r="DB8">
        <f>((1-P_typical)^(DB$3-1))*P_typical*((1+$E8)^(-DB$3))</f>
        <v>6.657107708317953E-21</v>
      </c>
      <c r="DC8">
        <f>((1-P_typical)^(DC$3-1))*P_typical*((1+$E8)^(-DC$3))</f>
        <v>4.3493103694343951E-21</v>
      </c>
      <c r="DD8">
        <f>((1-P_typical)^(DD$3-1))*P_typical*((1+$E8)^(-DD$3))</f>
        <v>2.8415494413638055E-21</v>
      </c>
      <c r="DE8">
        <f>((1-P_typical)^(DE$3-1))*P_typical*((1+$E8)^(-DE$3))</f>
        <v>1.8564789683576858E-21</v>
      </c>
      <c r="DF8">
        <f>((1-P_typical)^(DF$3-1))*P_typical*((1+$E8)^(-DF$3))</f>
        <v>1.2128995926603548E-21</v>
      </c>
      <c r="DG8">
        <f>((1-P_typical)^(DG$3-1))*P_typical*((1+$E8)^(-DG$3))</f>
        <v>7.9242773387143181E-22</v>
      </c>
      <c r="DH8">
        <f>((1-P_typical)^(DH$3-1))*P_typical*((1+$E8)^(-DH$3))</f>
        <v>5.1771945279600211E-22</v>
      </c>
      <c r="DI8">
        <f>((1-P_typical)^(DI$3-1))*P_typical*((1+$E8)^(-DI$3))</f>
        <v>3.3824337582672144E-22</v>
      </c>
      <c r="DJ8">
        <f>((1-P_typical)^(DJ$3-1))*P_typical*((1+$E8)^(-DJ$3))</f>
        <v>2.2098567220679133E-22</v>
      </c>
      <c r="DK8">
        <f>((1-P_typical)^(DK$3-1))*P_typical*((1+$E8)^(-DK$3))</f>
        <v>1.4437730584177032E-22</v>
      </c>
      <c r="DL8">
        <f>((1-P_typical)^(DL$3-1))*P_typical*((1+$E8)^(-DL$3))</f>
        <v>9.4326506483289939E-23</v>
      </c>
      <c r="DM8">
        <f>((1-P_typical)^(DM$3-1))*P_typical*((1+$E8)^(-DM$3))</f>
        <v>6.1626650902416092E-23</v>
      </c>
      <c r="DN8">
        <f>((1-P_typical)^(DN$3-1))*P_typical*((1+$E8)^(-DN$3))</f>
        <v>4.0262745256245172E-23</v>
      </c>
      <c r="DO8">
        <f>((1-P_typical)^(DO$3-1))*P_typical*((1+$E8)^(-DO$3))</f>
        <v>2.6304993567413513E-23</v>
      </c>
      <c r="DP8">
        <f>((1-P_typical)^(DP$3-1))*P_typical*((1+$E8)^(-DP$3))</f>
        <v>1.7185929130710164E-23</v>
      </c>
      <c r="DQ8">
        <f>((1-P_typical)^(DQ$3-1))*P_typical*((1+$E8)^(-DQ$3))</f>
        <v>1.1228140365397307E-23</v>
      </c>
      <c r="DR8">
        <f>((1-P_typical)^(DR$3-1))*P_typical*((1+$E8)^(-DR$3))</f>
        <v>7.3357183720595759E-24</v>
      </c>
      <c r="DS8">
        <f>((1-P_typical)^(DS$3-1))*P_typical*((1+$E8)^(-DS$3))</f>
        <v>4.7926693364122547E-24</v>
      </c>
      <c r="DT8">
        <f>((1-P_typical)^(DT$3-1))*P_typical*((1+$E8)^(-DT$3))</f>
        <v>3.1312106331226728E-24</v>
      </c>
      <c r="DU8">
        <f>((1-P_typical)^(DU$3-1))*P_typical*((1+$E8)^(-DU$3))</f>
        <v>2.0457242803068131E-24</v>
      </c>
      <c r="DV8">
        <f>((1-P_typical)^(DV$3-1))*P_typical*((1+$E8)^(-DV$3))</f>
        <v>1.3365398631337841E-24</v>
      </c>
      <c r="DW8">
        <f>((1-P_typical)^(DW$3-1))*P_typical*((1+$E8)^(-DW$3))</f>
        <v>8.7320604391407243E-25</v>
      </c>
      <c r="DX8">
        <f>((1-P_typical)^(DX$3-1))*P_typical*((1+$E8)^(-DX$3))</f>
        <v>5.7049461535719391E-25</v>
      </c>
      <c r="DY8">
        <f>((1-P_typical)^(DY$3-1))*P_typical*((1+$E8)^(-DY$3))</f>
        <v>3.7272314870003342E-25</v>
      </c>
      <c r="DZ8">
        <f>((1-P_typical)^(DZ$3-1))*P_typical*((1+$E8)^(-DZ$3))</f>
        <v>2.4351245715068846E-25</v>
      </c>
      <c r="EA8">
        <f>((1-P_typical)^(EA$3-1))*P_typical*((1+$E8)^(-EA$3))</f>
        <v>1.5909480533844976E-25</v>
      </c>
      <c r="EB8">
        <f>((1-P_typical)^(EB$3-1))*P_typical*((1+$E8)^(-EB$3))</f>
        <v>1.0394193948778716E-25</v>
      </c>
      <c r="EC8">
        <f>((1-P_typical)^(EC$3-1))*P_typical*((1+$E8)^(-EC$3))</f>
        <v>6.790873379868763E-26</v>
      </c>
      <c r="ED8">
        <f>((1-P_typical)^(ED$3-1))*P_typical*((1+$E8)^(-ED$3))</f>
        <v>4.4367039415142576E-26</v>
      </c>
      <c r="EE8">
        <f>((1-P_typical)^(EE$3-1))*P_typical*((1+$E8)^(-EE$3))</f>
        <v>2.8986465751226489E-26</v>
      </c>
      <c r="EF8">
        <f>((1-P_typical)^(EF$3-1))*P_typical*((1+$E8)^(-EF$3))</f>
        <v>1.8937824290801302E-26</v>
      </c>
      <c r="EG8">
        <f>((1-P_typical)^(EG$3-1))*P_typical*((1+$E8)^(-EG$3))</f>
        <v>1.2372711869990185E-26</v>
      </c>
      <c r="EH8">
        <f>((1-P_typical)^(EH$3-1))*P_typical*((1+$E8)^(-EH$3))</f>
        <v>8.0835050883935866E-27</v>
      </c>
      <c r="EI8">
        <f>((1-P_typical)^(EI$3-1))*P_typical*((1+$E8)^(-EI$3))</f>
        <v>5.2812233244171429E-27</v>
      </c>
      <c r="EJ8">
        <f>((1-P_typical)^(EJ$3-1))*P_typical*((1+$E8)^(-EJ$3))</f>
        <v>3.4503992386192003E-27</v>
      </c>
      <c r="EK8">
        <f>((1-P_typical)^(EK$3-1))*P_typical*((1+$E8)^(-EK$3))</f>
        <v>2.2542608358978773E-27</v>
      </c>
      <c r="EL8">
        <f>((1-P_typical)^(EL$3-1))*P_typical*((1+$E8)^(-EL$3))</f>
        <v>1.4727837461199468E-27</v>
      </c>
      <c r="EM8">
        <f>((1-P_typical)^(EM$3-1))*P_typical*((1+$E8)^(-EM$3))</f>
        <v>9.6221871413169843E-28</v>
      </c>
      <c r="EN8">
        <f>((1-P_typical)^(EN$3-1))*P_typical*((1+$E8)^(-EN$3))</f>
        <v>6.2864955989937624E-28</v>
      </c>
      <c r="EO8">
        <f>((1-P_typical)^(EO$3-1))*P_typical*((1+$E8)^(-EO$3))</f>
        <v>4.1071771246759239E-28</v>
      </c>
      <c r="EP8">
        <f>((1-P_typical)^(EP$3-1))*P_typical*((1+$E8)^(-EP$3))</f>
        <v>2.6833557214549373E-28</v>
      </c>
      <c r="EQ8">
        <f>((1-P_typical)^(EQ$3-1))*P_typical*((1+$E8)^(-EQ$3))</f>
        <v>1.7531257380172254E-28</v>
      </c>
      <c r="ER8">
        <f>((1-P_typical)^(ER$3-1))*P_typical*((1+$E8)^(-ER$3))</f>
        <v>1.1453754821712542E-28</v>
      </c>
      <c r="ES8">
        <f>((1-P_typical)^(ES$3-1))*P_typical*((1+$E8)^(-ES$3))</f>
        <v>7.483119816852193E-29</v>
      </c>
      <c r="ET8">
        <f>((1-P_typical)^(ET$3-1))*P_typical*((1+$E8)^(-ET$3))</f>
        <v>4.8889716136767665E-29</v>
      </c>
      <c r="EU8">
        <f>((1-P_typical)^(EU$3-1))*P_typical*((1+$E8)^(-EU$3))</f>
        <v>3.1941281209354869E-29</v>
      </c>
      <c r="EV8">
        <f>((1-P_typical)^(EV$3-1))*P_typical*((1+$E8)^(-EV$3))</f>
        <v>2.086830372344518E-29</v>
      </c>
      <c r="EW8">
        <f>((1-P_typical)^(EW$3-1))*P_typical*((1+$E8)^(-EW$3))</f>
        <v>1.3633958432650854E-29</v>
      </c>
      <c r="EX8">
        <f>((1-P_typical)^(EX$3-1))*P_typical*((1+$E8)^(-EX$3))</f>
        <v>8.9075195093318901E-30</v>
      </c>
      <c r="EY8">
        <f>((1-P_typical)^(EY$3-1))*P_typical*((1+$E8)^(-EY$3))</f>
        <v>5.8195794127635005E-30</v>
      </c>
      <c r="EZ8">
        <f>((1-P_typical)^(EZ$3-1))*P_typical*((1+$E8)^(-EZ$3))</f>
        <v>3.8021252163388204E-30</v>
      </c>
      <c r="FA8">
        <f>((1-P_typical)^(FA$3-1))*P_typical*((1+$E8)^(-FA$3))</f>
        <v>2.4840551413413624E-30</v>
      </c>
      <c r="FB8">
        <f>((1-P_typical)^(FB$3-1))*P_typical*((1+$E8)^(-FB$3))</f>
        <v>1.6229160256763567E-30</v>
      </c>
      <c r="FC8">
        <f>((1-P_typical)^(FC$3-1))*P_typical*((1+$E8)^(-FC$3))</f>
        <v>1.0603051367752199E-30</v>
      </c>
      <c r="FD8">
        <f>((1-P_typical)^(FD$3-1))*P_typical*((1+$E8)^(-FD$3))</f>
        <v>6.9273268935981016E-31</v>
      </c>
      <c r="FE8">
        <f>((1-P_typical)^(FE$3-1))*P_typical*((1+$E8)^(-FE$3))</f>
        <v>4.5258535704840924E-31</v>
      </c>
      <c r="FF8">
        <f>((1-P_typical)^(FF$3-1))*P_typical*((1+$E8)^(-FF$3))</f>
        <v>2.9568909993829406E-31</v>
      </c>
      <c r="FG8">
        <f>((1-P_typical)^(FG$3-1))*P_typical*((1+$E8)^(-FG$3))</f>
        <v>1.9318354529301878E-31</v>
      </c>
      <c r="FH8">
        <f>((1-P_typical)^(FH$3-1))*P_typical*((1+$E8)^(-FH$3))</f>
        <v>1.2621324959143894E-31</v>
      </c>
      <c r="FI8">
        <f>((1-P_typical)^(FI$3-1))*P_typical*((1+$E8)^(-FI$3))</f>
        <v>8.2459323066406786E-32</v>
      </c>
      <c r="FJ8">
        <f>((1-P_typical)^(FJ$3-1))*P_typical*((1+$E8)^(-FJ$3))</f>
        <v>5.3873424403385761E-32</v>
      </c>
      <c r="FK8">
        <f>((1-P_typical)^(FK$3-1))*P_typical*((1+$E8)^(-FK$3))</f>
        <v>3.5197303943545361E-32</v>
      </c>
      <c r="FL8">
        <f>((1-P_typical)^(FL$3-1))*P_typical*((1+$E8)^(-FL$3))</f>
        <v>2.2995571909782975E-32</v>
      </c>
      <c r="FM8">
        <f>((1-P_typical)^(FM$3-1))*P_typical*((1+$E8)^(-FM$3))</f>
        <v>1.5023773647724872E-32</v>
      </c>
      <c r="FN8">
        <f>((1-P_typical)^(FN$3-1))*P_typical*((1+$E8)^(-FN$3))</f>
        <v>9.8155321165135799E-33</v>
      </c>
      <c r="FO8">
        <f>((1-P_typical)^(FO$3-1))*P_typical*((1+$E8)^(-FO$3))</f>
        <v>6.4128143161222043E-33</v>
      </c>
      <c r="FP8">
        <f>((1-P_typical)^(FP$3-1))*P_typical*((1+$E8)^(-FP$3))</f>
        <v>4.1897053531998413E-33</v>
      </c>
      <c r="FQ8">
        <f>((1-P_typical)^(FQ$3-1))*P_typical*((1+$E8)^(-FQ$3))</f>
        <v>2.7372741640905634E-33</v>
      </c>
      <c r="FR8">
        <f>((1-P_typical)^(FR$3-1))*P_typical*((1+$E8)^(-FR$3))</f>
        <v>1.7883524538725012E-33</v>
      </c>
      <c r="FS8">
        <f>((1-P_typical)^(FS$3-1))*P_typical*((1+$E8)^(-FS$3))</f>
        <v>1.1683902698633671E-33</v>
      </c>
      <c r="FT8">
        <f>((1-P_typical)^(FT$3-1))*P_typical*((1+$E8)^(-FT$3))</f>
        <v>7.6334830964406666E-34</v>
      </c>
      <c r="FU8">
        <f>((1-P_typical)^(FU$3-1))*P_typical*((1+$E8)^(-FU$3))</f>
        <v>4.9872089563412352E-34</v>
      </c>
      <c r="FV8">
        <f>((1-P_typical)^(FV$3-1))*P_typical*((1+$E8)^(-FV$3))</f>
        <v>3.2583098514762736E-34</v>
      </c>
      <c r="FW8">
        <f>((1-P_typical)^(FW$3-1))*P_typical*((1+$E8)^(-FW$3))</f>
        <v>2.1287624362978322E-34</v>
      </c>
      <c r="FX8">
        <f>((1-P_typical)^(FX$3-1))*P_typical*((1+$E8)^(-FX$3))</f>
        <v>1.39079145838125E-34</v>
      </c>
      <c r="FY8">
        <f>((1-P_typical)^(FY$3-1))*P_typical*((1+$E8)^(-FY$3))</f>
        <v>9.0865041947575006E-35</v>
      </c>
      <c r="FZ8">
        <f>((1-P_typical)^(FZ$3-1))*P_typical*((1+$E8)^(-FZ$3))</f>
        <v>5.9365160739082321E-35</v>
      </c>
      <c r="GA8">
        <f>((1-P_typical)^(GA$3-1))*P_typical*((1+$E8)^(-GA$3))</f>
        <v>3.8785238349533795E-35</v>
      </c>
      <c r="GB8">
        <f>((1-P_typical)^(GB$3-1))*P_typical*((1+$E8)^(-GB$3))</f>
        <v>2.5339689055028749E-35</v>
      </c>
      <c r="GC8">
        <f>((1-P_typical)^(GC$3-1))*P_typical*((1+$E8)^(-GC$3))</f>
        <v>1.6555263515952113E-35</v>
      </c>
      <c r="GD8">
        <f>((1-P_typical)^(GD$3-1))*P_typical*((1+$E8)^(-GD$3))</f>
        <v>1.0816105497088717E-35</v>
      </c>
      <c r="GE8">
        <f>((1-P_typical)^(GE$3-1))*P_typical*((1+$E8)^(-GE$3))</f>
        <v>7.0665222580979597E-36</v>
      </c>
      <c r="GF8">
        <f>((1-P_typical)^(GF$3-1))*P_typical*((1+$E8)^(-GF$3))</f>
        <v>4.6167945419573346E-36</v>
      </c>
      <c r="GG8">
        <f>((1-P_typical)^(GG$3-1))*P_typical*((1+$E8)^(-GG$3))</f>
        <v>3.0163057674121247E-36</v>
      </c>
      <c r="GH8">
        <f>((1-P_typical)^(GH$3-1))*P_typical*((1+$E8)^(-GH$3))</f>
        <v>1.970653101375921E-36</v>
      </c>
      <c r="GI8">
        <f>((1-P_typical)^(GI$3-1))*P_typical*((1+$E8)^(-GI$3))</f>
        <v>1.287493359565602E-36</v>
      </c>
      <c r="GJ8">
        <f>((1-P_typical)^(GJ$3-1))*P_typical*((1+$E8)^(-GJ$3))</f>
        <v>8.4116232824952662E-37</v>
      </c>
      <c r="GK8">
        <f>((1-P_typical)^(GK$3-1))*P_typical*((1+$E8)^(-GK$3))</f>
        <v>5.4955938778969067E-37</v>
      </c>
      <c r="GL8">
        <f>((1-P_typical)^(GL$3-1))*P_typical*((1+$E8)^(-GL$3))</f>
        <v>3.5904546668926453E-37</v>
      </c>
      <c r="GM8">
        <f>((1-P_typical)^(GM$3-1))*P_typical*((1+$E8)^(-GM$3))</f>
        <v>2.3457637157031944E-37</v>
      </c>
      <c r="GN8">
        <f>((1-P_typical)^(GN$3-1))*P_typical*((1+$E8)^(-GN$3))</f>
        <v>1.5325656275927535E-37</v>
      </c>
      <c r="GO8">
        <f>((1-P_typical)^(GO$3-1))*P_typical*((1+$E8)^(-GO$3))</f>
        <v>1.0012762100272659E-37</v>
      </c>
      <c r="GP8">
        <f>((1-P_typical)^(GP$3-1))*P_typical*((1+$E8)^(-GP$3))</f>
        <v>6.5416712388448033E-38</v>
      </c>
      <c r="GQ8">
        <f>((1-P_typical)^(GQ$3-1))*P_typical*((1+$E8)^(-GQ$3))</f>
        <v>4.2738918760452707E-38</v>
      </c>
      <c r="GR8">
        <f>((1-P_typical)^(GR$3-1))*P_typical*((1+$E8)^(-GR$3))</f>
        <v>2.792276025682911E-38</v>
      </c>
      <c r="GS8">
        <f>((1-P_typical)^(GS$3-1))*P_typical*((1+$E8)^(-GS$3))</f>
        <v>1.8242870034461682E-38</v>
      </c>
      <c r="GT8">
        <f>((1-P_typical)^(GT$3-1))*P_typical*((1+$E8)^(-GT$3))</f>
        <v>1.1918675089181631E-38</v>
      </c>
      <c r="GU8">
        <f>((1-P_typical)^(GU$3-1))*P_typical*((1+$E8)^(-GU$3))</f>
        <v>7.7868677249319995E-39</v>
      </c>
      <c r="GV8">
        <f>((1-P_typical)^(GV$3-1))*P_typical*((1+$E8)^(-GV$3))</f>
        <v>5.0874202469555725E-39</v>
      </c>
      <c r="GW8">
        <f>((1-P_typical)^(GW$3-1))*P_typical*((1+$E8)^(-GW$3))</f>
        <v>3.3237812280109734E-39</v>
      </c>
      <c r="GX8">
        <f>((1-P_typical)^(GX$3-1))*P_typical*((1+$E8)^(-GX$3))</f>
        <v>2.1715370689671692E-39</v>
      </c>
      <c r="GY8">
        <f t="shared" si="0"/>
        <v>3.8461538461538408E-2</v>
      </c>
    </row>
    <row r="9" spans="1:207" x14ac:dyDescent="0.25">
      <c r="A9">
        <v>4</v>
      </c>
      <c r="B9">
        <f>((1-pf_test)^(A9-1))*pf_test*((1+r_typical)^(-A9))</f>
        <v>1.4524567901234565E-5</v>
      </c>
      <c r="E9">
        <v>0.75</v>
      </c>
      <c r="F9">
        <f>((1-P_typical)^(F$3-1))*P_typical*((1+$E9)^(-F$3))</f>
        <v>2.0408163265306124E-2</v>
      </c>
      <c r="G9">
        <f>((1-P_typical)^(G$3-1))*P_typical*((1+$E9)^(-G$3))</f>
        <v>1.1428571428571429E-2</v>
      </c>
      <c r="H9">
        <f>((1-P_typical)^(H$3-1))*P_typical*((1+$E9)^(-H$3))</f>
        <v>6.3999999999999994E-3</v>
      </c>
      <c r="I9">
        <f>((1-P_typical)^(I$3-1))*P_typical*((1+$E9)^(-I$3))</f>
        <v>3.5839999999999999E-3</v>
      </c>
      <c r="J9">
        <f>((1-P_typical)^(J$3-1))*P_typical*((1+$E9)^(-J$3))</f>
        <v>2.0070399999999999E-3</v>
      </c>
      <c r="K9">
        <f>((1-P_typical)^(K$3-1))*P_typical*((1+$E9)^(-K$3))</f>
        <v>1.1239423999999999E-3</v>
      </c>
      <c r="L9">
        <f>((1-P_typical)^(L$3-1))*P_typical*((1+$E9)^(-L$3))</f>
        <v>6.2940774399999986E-4</v>
      </c>
      <c r="M9">
        <f>((1-P_typical)^(M$3-1))*P_typical*((1+$E9)^(-M$3))</f>
        <v>3.5246833663999988E-4</v>
      </c>
      <c r="N9">
        <f>((1-P_typical)^(N$3-1))*P_typical*((1+$E9)^(-N$3))</f>
        <v>1.9738226851839997E-4</v>
      </c>
      <c r="O9">
        <f>((1-P_typical)^(O$3-1))*P_typical*((1+$E9)^(-O$3))</f>
        <v>1.1053407037030398E-4</v>
      </c>
      <c r="P9">
        <f>((1-P_typical)^(P$3-1))*P_typical*((1+$E9)^(-P$3))</f>
        <v>6.1899079407370231E-5</v>
      </c>
      <c r="Q9">
        <f>((1-P_typical)^(Q$3-1))*P_typical*((1+$E9)^(-Q$3))</f>
        <v>3.4663484468127321E-5</v>
      </c>
      <c r="R9">
        <f>((1-P_typical)^(R$3-1))*P_typical*((1+$E9)^(-R$3))</f>
        <v>1.9411551302151301E-5</v>
      </c>
      <c r="S9">
        <f>((1-P_typical)^(S$3-1))*P_typical*((1+$E9)^(-S$3))</f>
        <v>1.0870468729204728E-5</v>
      </c>
      <c r="T9">
        <f>((1-P_typical)^(T$3-1))*P_typical*((1+$E9)^(-T$3))</f>
        <v>6.0874624883546468E-6</v>
      </c>
      <c r="U9">
        <f>((1-P_typical)^(U$3-1))*P_typical*((1+$E9)^(-U$3))</f>
        <v>3.4089789934786026E-6</v>
      </c>
      <c r="V9">
        <f>((1-P_typical)^(V$3-1))*P_typical*((1+$E9)^(-V$3))</f>
        <v>1.9090282363480172E-6</v>
      </c>
      <c r="W9">
        <f>((1-P_typical)^(W$3-1))*P_typical*((1+$E9)^(-W$3))</f>
        <v>1.0690558123548897E-6</v>
      </c>
      <c r="X9">
        <f>((1-P_typical)^(X$3-1))*P_typical*((1+$E9)^(-X$3))</f>
        <v>5.986712549187382E-7</v>
      </c>
      <c r="Y9">
        <f>((1-P_typical)^(Y$3-1))*P_typical*((1+$E9)^(-Y$3))</f>
        <v>3.3525590275449334E-7</v>
      </c>
      <c r="Z9">
        <f>((1-P_typical)^(Z$3-1))*P_typical*((1+$E9)^(-Z$3))</f>
        <v>1.8774330554251633E-7</v>
      </c>
      <c r="AA9">
        <f>((1-P_typical)^(AA$3-1))*P_typical*((1+$E9)^(-AA$3))</f>
        <v>1.0513625110380912E-7</v>
      </c>
      <c r="AB9">
        <f>((1-P_typical)^(AB$3-1))*P_typical*((1+$E9)^(-AB$3))</f>
        <v>5.8876300618133106E-8</v>
      </c>
      <c r="AC9">
        <f>((1-P_typical)^(AC$3-1))*P_typical*((1+$E9)^(-AC$3))</f>
        <v>3.2970728346154543E-8</v>
      </c>
      <c r="AD9">
        <f>((1-P_typical)^(AD$3-1))*P_typical*((1+$E9)^(-AD$3))</f>
        <v>1.8463607873846539E-8</v>
      </c>
      <c r="AE9">
        <f>((1-P_typical)^(AE$3-1))*P_typical*((1+$E9)^(-AE$3))</f>
        <v>1.0339620409354063E-8</v>
      </c>
      <c r="AF9">
        <f>((1-P_typical)^(AF$3-1))*P_typical*((1+$E9)^(-AF$3))</f>
        <v>5.7901874292382748E-9</v>
      </c>
      <c r="AG9">
        <f>((1-P_typical)^(AG$3-1))*P_typical*((1+$E9)^(-AG$3))</f>
        <v>3.2425049603734337E-9</v>
      </c>
      <c r="AH9">
        <f>((1-P_typical)^(AH$3-1))*P_typical*((1+$E9)^(-AH$3))</f>
        <v>1.8158027778091227E-9</v>
      </c>
      <c r="AI9">
        <f>((1-P_typical)^(AI$3-1))*P_typical*((1+$E9)^(-AI$3))</f>
        <v>1.0168495555731086E-9</v>
      </c>
      <c r="AJ9">
        <f>((1-P_typical)^(AJ$3-1))*P_typical*((1+$E9)^(-AJ$3))</f>
        <v>5.6943575112094092E-10</v>
      </c>
      <c r="AK9">
        <f>((1-P_typical)^(AK$3-1))*P_typical*((1+$E9)^(-AK$3))</f>
        <v>3.188840206277269E-10</v>
      </c>
      <c r="AL9">
        <f>((1-P_typical)^(AL$3-1))*P_typical*((1+$E9)^(-AL$3))</f>
        <v>1.7857505155152705E-10</v>
      </c>
      <c r="AM9">
        <f>((1-P_typical)^(AM$3-1))*P_typical*((1+$E9)^(-AM$3))</f>
        <v>1.0000202886885513E-10</v>
      </c>
      <c r="AN9">
        <f>((1-P_typical)^(AN$3-1))*P_typical*((1+$E9)^(-AN$3))</f>
        <v>5.6001136166558882E-11</v>
      </c>
      <c r="AO9">
        <f>((1-P_typical)^(AO$3-1))*P_typical*((1+$E9)^(-AO$3))</f>
        <v>3.1360636253272979E-11</v>
      </c>
      <c r="AP9">
        <f>((1-P_typical)^(AP$3-1))*P_typical*((1+$E9)^(-AP$3))</f>
        <v>1.7561956301832865E-11</v>
      </c>
      <c r="AQ9">
        <f>((1-P_typical)^(AQ$3-1))*P_typical*((1+$E9)^(-AQ$3))</f>
        <v>9.8346955290264021E-12</v>
      </c>
      <c r="AR9">
        <f>((1-P_typical)^(AR$3-1))*P_typical*((1+$E9)^(-AR$3))</f>
        <v>5.5074294962547853E-12</v>
      </c>
      <c r="AS9">
        <f>((1-P_typical)^(AS$3-1))*P_typical*((1+$E9)^(-AS$3))</f>
        <v>3.0841605179026796E-12</v>
      </c>
      <c r="AT9">
        <f>((1-P_typical)^(AT$3-1))*P_typical*((1+$E9)^(-AT$3))</f>
        <v>1.7271298900255006E-12</v>
      </c>
      <c r="AU9">
        <f>((1-P_typical)^(AU$3-1))*P_typical*((1+$E9)^(-AU$3))</f>
        <v>9.6719273841428035E-13</v>
      </c>
      <c r="AV9">
        <f>((1-P_typical)^(AV$3-1))*P_typical*((1+$E9)^(-AV$3))</f>
        <v>5.4162793351199698E-13</v>
      </c>
      <c r="AW9">
        <f>((1-P_typical)^(AW$3-1))*P_typical*((1+$E9)^(-AW$3))</f>
        <v>3.0331164276671827E-13</v>
      </c>
      <c r="AX9">
        <f>((1-P_typical)^(AX$3-1))*P_typical*((1+$E9)^(-AX$3))</f>
        <v>1.6985451994936225E-13</v>
      </c>
      <c r="AY9">
        <f>((1-P_typical)^(AY$3-1))*P_typical*((1+$E9)^(-AY$3))</f>
        <v>9.5118531171642851E-14</v>
      </c>
      <c r="AZ9">
        <f>((1-P_typical)^(AZ$3-1))*P_typical*((1+$E9)^(-AZ$3))</f>
        <v>5.3266377456119999E-14</v>
      </c>
      <c r="BA9">
        <f>((1-P_typical)^(BA$3-1))*P_typical*((1+$E9)^(-BA$3))</f>
        <v>2.9829171375427199E-14</v>
      </c>
      <c r="BB9">
        <f>((1-P_typical)^(BB$3-1))*P_typical*((1+$E9)^(-BB$3))</f>
        <v>1.6704335970239228E-14</v>
      </c>
      <c r="BC9">
        <f>((1-P_typical)^(BC$3-1))*P_typical*((1+$E9)^(-BC$3))</f>
        <v>9.3544281433339695E-15</v>
      </c>
      <c r="BD9">
        <f>((1-P_typical)^(BD$3-1))*P_typical*((1+$E9)^(-BD$3))</f>
        <v>5.2384797602670222E-15</v>
      </c>
      <c r="BE9">
        <f>((1-P_typical)^(BE$3-1))*P_typical*((1+$E9)^(-BE$3))</f>
        <v>2.9335486657495318E-15</v>
      </c>
      <c r="BF9">
        <f>((1-P_typical)^(BF$3-1))*P_typical*((1+$E9)^(-BF$3))</f>
        <v>1.6427872528197379E-15</v>
      </c>
      <c r="BG9">
        <f>((1-P_typical)^(BG$3-1))*P_typical*((1+$E9)^(-BG$3))</f>
        <v>9.1996086157905312E-16</v>
      </c>
      <c r="BH9">
        <f>((1-P_typical)^(BH$3-1))*P_typical*((1+$E9)^(-BH$3))</f>
        <v>5.1517808248426979E-16</v>
      </c>
      <c r="BI9">
        <f>((1-P_typical)^(BI$3-1))*P_typical*((1+$E9)^(-BI$3))</f>
        <v>2.8849972619119106E-16</v>
      </c>
      <c r="BJ9">
        <f>((1-P_typical)^(BJ$3-1))*P_typical*((1+$E9)^(-BJ$3))</f>
        <v>1.61559846667067E-16</v>
      </c>
      <c r="BK9">
        <f>((1-P_typical)^(BK$3-1))*P_typical*((1+$E9)^(-BK$3))</f>
        <v>9.0473514133557499E-17</v>
      </c>
      <c r="BL9">
        <f>((1-P_typical)^(BL$3-1))*P_typical*((1+$E9)^(-BL$3))</f>
        <v>5.066516791479221E-17</v>
      </c>
      <c r="BM9">
        <f>((1-P_typical)^(BM$3-1))*P_typical*((1+$E9)^(-BM$3))</f>
        <v>2.8372494032283638E-17</v>
      </c>
      <c r="BN9">
        <f>((1-P_typical)^(BN$3-1))*P_typical*((1+$E9)^(-BN$3))</f>
        <v>1.5888596658078835E-17</v>
      </c>
      <c r="BO9">
        <f>((1-P_typical)^(BO$3-1))*P_typical*((1+$E9)^(-BO$3))</f>
        <v>8.8976141285241465E-18</v>
      </c>
      <c r="BP9">
        <f>((1-P_typical)^(BP$3-1))*P_typical*((1+$E9)^(-BP$3))</f>
        <v>4.9826639119735225E-18</v>
      </c>
      <c r="BQ9">
        <f>((1-P_typical)^(BQ$3-1))*P_typical*((1+$E9)^(-BQ$3))</f>
        <v>2.7902917907051725E-18</v>
      </c>
      <c r="BR9">
        <f>((1-P_typical)^(BR$3-1))*P_typical*((1+$E9)^(-BR$3))</f>
        <v>1.5625634027948966E-18</v>
      </c>
      <c r="BS9">
        <f>((1-P_typical)^(BS$3-1))*P_typical*((1+$E9)^(-BS$3))</f>
        <v>8.7503550556514191E-19</v>
      </c>
      <c r="BT9">
        <f>((1-P_typical)^(BT$3-1))*P_typical*((1+$E9)^(-BT$3))</f>
        <v>4.9001988311647942E-19</v>
      </c>
      <c r="BU9">
        <f>((1-P_typical)^(BU$3-1))*P_typical*((1+$E9)^(-BU$3))</f>
        <v>2.7441113454522853E-19</v>
      </c>
      <c r="BV9">
        <f>((1-P_typical)^(BV$3-1))*P_typical*((1+$E9)^(-BV$3))</f>
        <v>1.5367023534532796E-19</v>
      </c>
      <c r="BW9">
        <f>((1-P_typical)^(BW$3-1))*P_typical*((1+$E9)^(-BW$3))</f>
        <v>8.6055331793383648E-20</v>
      </c>
      <c r="BX9">
        <f>((1-P_typical)^(BX$3-1))*P_typical*((1+$E9)^(-BX$3))</f>
        <v>4.8190985804294844E-20</v>
      </c>
      <c r="BY9">
        <f>((1-P_typical)^(BY$3-1))*P_typical*((1+$E9)^(-BY$3))</f>
        <v>2.6986952050405108E-20</v>
      </c>
      <c r="BZ9">
        <f>((1-P_typical)^(BZ$3-1))*P_typical*((1+$E9)^(-BZ$3))</f>
        <v>1.5112693148226863E-20</v>
      </c>
      <c r="CA9">
        <f>((1-P_typical)^(CA$3-1))*P_typical*((1+$E9)^(-CA$3))</f>
        <v>8.4631081630070439E-21</v>
      </c>
      <c r="CB9">
        <f>((1-P_typical)^(CB$3-1))*P_typical*((1+$E9)^(-CB$3))</f>
        <v>4.7393405712839432E-21</v>
      </c>
      <c r="CC9">
        <f>((1-P_typical)^(CC$3-1))*P_typical*((1+$E9)^(-CC$3))</f>
        <v>2.6540307199190077E-21</v>
      </c>
      <c r="CD9">
        <f>((1-P_typical)^(CD$3-1))*P_typical*((1+$E9)^(-CD$3))</f>
        <v>1.4862572031546448E-21</v>
      </c>
      <c r="CE9">
        <f>((1-P_typical)^(CE$3-1))*P_typical*((1+$E9)^(-CE$3))</f>
        <v>8.3230403376660091E-22</v>
      </c>
      <c r="CF9">
        <f>((1-P_typical)^(CF$3-1))*P_typical*((1+$E9)^(-CF$3))</f>
        <v>4.6609025890929643E-22</v>
      </c>
      <c r="CG9">
        <f>((1-P_typical)^(CG$3-1))*P_typical*((1+$E9)^(-CG$3))</f>
        <v>2.6101054498920598E-22</v>
      </c>
      <c r="CH9">
        <f>((1-P_typical)^(CH$3-1))*P_typical*((1+$E9)^(-CH$3))</f>
        <v>1.4616590519395539E-22</v>
      </c>
      <c r="CI9">
        <f>((1-P_typical)^(CI$3-1))*P_typical*((1+$E9)^(-CI$3))</f>
        <v>8.1852906908614999E-23</v>
      </c>
      <c r="CJ9">
        <f>((1-P_typical)^(CJ$3-1))*P_typical*((1+$E9)^(-CJ$3))</f>
        <v>4.5837627868824415E-23</v>
      </c>
      <c r="CK9">
        <f>((1-P_typical)^(CK$3-1))*P_typical*((1+$E9)^(-CK$3))</f>
        <v>2.5669071606541664E-23</v>
      </c>
      <c r="CL9">
        <f>((1-P_typical)^(CL$3-1))*P_typical*((1+$E9)^(-CL$3))</f>
        <v>1.4374680099663334E-23</v>
      </c>
      <c r="CM9">
        <f>((1-P_typical)^(CM$3-1))*P_typical*((1+$E9)^(-CM$3))</f>
        <v>8.0498208558114656E-24</v>
      </c>
      <c r="CN9">
        <f>((1-P_typical)^(CN$3-1))*P_typical*((1+$E9)^(-CN$3))</f>
        <v>4.5078996792544204E-24</v>
      </c>
      <c r="CO9">
        <f>((1-P_typical)^(CO$3-1))*P_typical*((1+$E9)^(-CO$3))</f>
        <v>2.5244238203824758E-24</v>
      </c>
      <c r="CP9">
        <f>((1-P_typical)^(CP$3-1))*P_typical*((1+$E9)^(-CP$3))</f>
        <v>1.4136773394141866E-24</v>
      </c>
      <c r="CQ9">
        <f>((1-P_typical)^(CQ$3-1))*P_typical*((1+$E9)^(-CQ$3))</f>
        <v>7.9165931007194448E-25</v>
      </c>
      <c r="CR9">
        <f>((1-P_typical)^(CR$3-1))*P_typical*((1+$E9)^(-CR$3))</f>
        <v>4.4332921364028872E-25</v>
      </c>
      <c r="CS9">
        <f>((1-P_typical)^(CS$3-1))*P_typical*((1+$E9)^(-CS$3))</f>
        <v>2.4826435963856174E-25</v>
      </c>
      <c r="CT9">
        <f>((1-P_typical)^(CT$3-1))*P_typical*((1+$E9)^(-CT$3))</f>
        <v>1.3902804139759454E-25</v>
      </c>
      <c r="CU9">
        <f>((1-P_typical)^(CU$3-1))*P_typical*((1+$E9)^(-CU$3))</f>
        <v>7.785570318265295E-26</v>
      </c>
      <c r="CV9">
        <f>((1-P_typical)^(CV$3-1))*P_typical*((1+$E9)^(-CV$3))</f>
        <v>4.3599193782285649E-26</v>
      </c>
      <c r="CW9">
        <f>((1-P_typical)^(CW$3-1))*P_typical*((1+$E9)^(-CW$3))</f>
        <v>2.4415548518079961E-26</v>
      </c>
      <c r="CX9">
        <f>((1-P_typical)^(CX$3-1))*P_typical*((1+$E9)^(-CX$3))</f>
        <v>1.3672707170124779E-26</v>
      </c>
      <c r="CY9">
        <f>((1-P_typical)^(CY$3-1))*P_typical*((1+$E9)^(-CY$3))</f>
        <v>7.6567160152698744E-27</v>
      </c>
      <c r="CZ9">
        <f>((1-P_typical)^(CZ$3-1))*P_typical*((1+$E9)^(-CZ$3))</f>
        <v>4.2877609685511302E-27</v>
      </c>
      <c r="DA9">
        <f>((1-P_typical)^(DA$3-1))*P_typical*((1+$E9)^(-DA$3))</f>
        <v>2.4011461423886329E-27</v>
      </c>
      <c r="DB9">
        <f>((1-P_typical)^(DB$3-1))*P_typical*((1+$E9)^(-DB$3))</f>
        <v>1.3446418397376343E-27</v>
      </c>
      <c r="DC9">
        <f>((1-P_typical)^(DC$3-1))*P_typical*((1+$E9)^(-DC$3))</f>
        <v>7.5299943025307513E-28</v>
      </c>
      <c r="DD9">
        <f>((1-P_typical)^(DD$3-1))*P_typical*((1+$E9)^(-DD$3))</f>
        <v>4.2167968094172209E-28</v>
      </c>
      <c r="DE9">
        <f>((1-P_typical)^(DE$3-1))*P_typical*((1+$E9)^(-DE$3))</f>
        <v>2.3614062132736432E-28</v>
      </c>
      <c r="DF9">
        <f>((1-P_typical)^(DF$3-1))*P_typical*((1+$E9)^(-DF$3))</f>
        <v>1.3223874794332404E-28</v>
      </c>
      <c r="DG9">
        <f>((1-P_typical)^(DG$3-1))*P_typical*((1+$E9)^(-DG$3))</f>
        <v>7.405369884826146E-29</v>
      </c>
      <c r="DH9">
        <f>((1-P_typical)^(DH$3-1))*P_typical*((1+$E9)^(-DH$3))</f>
        <v>4.1470071355026414E-29</v>
      </c>
      <c r="DI9">
        <f>((1-P_typical)^(DI$3-1))*P_typical*((1+$E9)^(-DI$3))</f>
        <v>2.3223239958814796E-29</v>
      </c>
      <c r="DJ9">
        <f>((1-P_typical)^(DJ$3-1))*P_typical*((1+$E9)^(-DJ$3))</f>
        <v>1.3005014376936284E-29</v>
      </c>
      <c r="DK9">
        <f>((1-P_typical)^(DK$3-1))*P_typical*((1+$E9)^(-DK$3))</f>
        <v>7.2828080510843185E-30</v>
      </c>
      <c r="DL9">
        <f>((1-P_typical)^(DL$3-1))*P_typical*((1+$E9)^(-DL$3))</f>
        <v>4.0783725086072184E-30</v>
      </c>
      <c r="DM9">
        <f>((1-P_typical)^(DM$3-1))*P_typical*((1+$E9)^(-DM$3))</f>
        <v>2.2838886048200422E-30</v>
      </c>
      <c r="DN9">
        <f>((1-P_typical)^(DN$3-1))*P_typical*((1+$E9)^(-DN$3))</f>
        <v>1.2789776186992234E-30</v>
      </c>
      <c r="DO9">
        <f>((1-P_typical)^(DO$3-1))*P_typical*((1+$E9)^(-DO$3))</f>
        <v>7.1622746647156525E-31</v>
      </c>
      <c r="DP9">
        <f>((1-P_typical)^(DP$3-1))*P_typical*((1+$E9)^(-DP$3))</f>
        <v>4.0108738122407656E-31</v>
      </c>
      <c r="DQ9">
        <f>((1-P_typical)^(DQ$3-1))*P_typical*((1+$E9)^(-DQ$3))</f>
        <v>2.2460893348548281E-31</v>
      </c>
      <c r="DR9">
        <f>((1-P_typical)^(DR$3-1))*P_typical*((1+$E9)^(-DR$3))</f>
        <v>1.2578100275187041E-31</v>
      </c>
      <c r="DS9">
        <f>((1-P_typical)^(DS$3-1))*P_typical*((1+$E9)^(-DS$3))</f>
        <v>7.0437361541047404E-32</v>
      </c>
      <c r="DT9">
        <f>((1-P_typical)^(DT$3-1))*P_typical*((1+$E9)^(-DT$3))</f>
        <v>3.9444922462986548E-32</v>
      </c>
      <c r="DU9">
        <f>((1-P_typical)^(DU$3-1))*P_typical*((1+$E9)^(-DU$3))</f>
        <v>2.2089156579272469E-32</v>
      </c>
      <c r="DV9">
        <f>((1-P_typical)^(DV$3-1))*P_typical*((1+$E9)^(-DV$3))</f>
        <v>1.2369927684392583E-32</v>
      </c>
      <c r="DW9">
        <f>((1-P_typical)^(DW$3-1))*P_typical*((1+$E9)^(-DW$3))</f>
        <v>6.9271595032598453E-33</v>
      </c>
      <c r="DX9">
        <f>((1-P_typical)^(DX$3-1))*P_typical*((1+$E9)^(-DX$3))</f>
        <v>3.8792093218255132E-33</v>
      </c>
      <c r="DY9">
        <f>((1-P_typical)^(DY$3-1))*P_typical*((1+$E9)^(-DY$3))</f>
        <v>2.1723572202222878E-33</v>
      </c>
      <c r="DZ9">
        <f>((1-P_typical)^(DZ$3-1))*P_typical*((1+$E9)^(-DZ$3))</f>
        <v>1.216520043324481E-33</v>
      </c>
      <c r="EA9">
        <f>((1-P_typical)^(EA$3-1))*P_typical*((1+$E9)^(-EA$3))</f>
        <v>6.812512242617092E-34</v>
      </c>
      <c r="EB9">
        <f>((1-P_typical)^(EB$3-1))*P_typical*((1+$E9)^(-EB$3))</f>
        <v>3.8150068558655714E-34</v>
      </c>
      <c r="EC9">
        <f>((1-P_typical)^(EC$3-1))*P_typical*((1+$E9)^(-EC$3))</f>
        <v>2.1364038392847201E-34</v>
      </c>
      <c r="ED9">
        <f>((1-P_typical)^(ED$3-1))*P_typical*((1+$E9)^(-ED$3))</f>
        <v>1.1963861499994431E-34</v>
      </c>
      <c r="EE9">
        <f>((1-P_typical)^(EE$3-1))*P_typical*((1+$E9)^(-EE$3))</f>
        <v>6.6997624399968819E-35</v>
      </c>
      <c r="EF9">
        <f>((1-P_typical)^(EF$3-1))*P_typical*((1+$E9)^(-EF$3))</f>
        <v>3.7518669663982528E-35</v>
      </c>
      <c r="EG9">
        <f>((1-P_typical)^(EG$3-1))*P_typical*((1+$E9)^(-EG$3))</f>
        <v>2.1010455011830219E-35</v>
      </c>
      <c r="EH9">
        <f>((1-P_typical)^(EH$3-1))*P_typical*((1+$E9)^(-EH$3))</f>
        <v>1.1765854806624921E-35</v>
      </c>
      <c r="EI9">
        <f>((1-P_typical)^(EI$3-1))*P_typical*((1+$E9)^(-EI$3))</f>
        <v>6.5888786917099564E-36</v>
      </c>
      <c r="EJ9">
        <f>((1-P_typical)^(EJ$3-1))*P_typical*((1+$E9)^(-EJ$3))</f>
        <v>3.6897720673575759E-36</v>
      </c>
      <c r="EK9">
        <f>((1-P_typical)^(EK$3-1))*P_typical*((1+$E9)^(-EK$3))</f>
        <v>2.0662723577202419E-36</v>
      </c>
      <c r="EL9">
        <f>((1-P_typical)^(EL$3-1))*P_typical*((1+$E9)^(-EL$3))</f>
        <v>1.1571125203233357E-36</v>
      </c>
      <c r="EM9">
        <f>((1-P_typical)^(EM$3-1))*P_typical*((1+$E9)^(-EM$3))</f>
        <v>6.4798301138106796E-37</v>
      </c>
      <c r="EN9">
        <f>((1-P_typical)^(EN$3-1))*P_typical*((1+$E9)^(-EN$3))</f>
        <v>3.6287048637339805E-37</v>
      </c>
      <c r="EO9">
        <f>((1-P_typical)^(EO$3-1))*P_typical*((1+$E9)^(-EO$3))</f>
        <v>2.0320747236910283E-37</v>
      </c>
      <c r="EP9">
        <f>((1-P_typical)^(EP$3-1))*P_typical*((1+$E9)^(-EP$3))</f>
        <v>1.1379618452669762E-37</v>
      </c>
      <c r="EQ9">
        <f>((1-P_typical)^(EQ$3-1))*P_typical*((1+$E9)^(-EQ$3))</f>
        <v>6.372586333495065E-38</v>
      </c>
      <c r="ER9">
        <f>((1-P_typical)^(ER$3-1))*P_typical*((1+$E9)^(-ER$3))</f>
        <v>3.5686483467572365E-38</v>
      </c>
      <c r="ES9">
        <f>((1-P_typical)^(ES$3-1))*P_typical*((1+$E9)^(-ES$3))</f>
        <v>1.9984430741840522E-38</v>
      </c>
      <c r="ET9">
        <f>((1-P_typical)^(ET$3-1))*P_typical*((1+$E9)^(-ET$3))</f>
        <v>1.1191281215430693E-38</v>
      </c>
      <c r="EU9">
        <f>((1-P_typical)^(EU$3-1))*P_typical*((1+$E9)^(-EU$3))</f>
        <v>6.2671174806411892E-39</v>
      </c>
      <c r="EV9">
        <f>((1-P_typical)^(EV$3-1))*P_typical*((1+$E9)^(-EV$3))</f>
        <v>3.5095857891590652E-39</v>
      </c>
      <c r="EW9">
        <f>((1-P_typical)^(EW$3-1))*P_typical*((1+$E9)^(-EW$3))</f>
        <v>1.9653680419290768E-39</v>
      </c>
      <c r="EX9">
        <f>((1-P_typical)^(EX$3-1))*P_typical*((1+$E9)^(-EX$3))</f>
        <v>1.1006061034802828E-39</v>
      </c>
      <c r="EY9">
        <f>((1-P_typical)^(EY$3-1))*P_typical*((1+$E9)^(-EY$3))</f>
        <v>6.1633941794895823E-40</v>
      </c>
      <c r="EZ9">
        <f>((1-P_typical)^(EZ$3-1))*P_typical*((1+$E9)^(-EZ$3))</f>
        <v>3.4515007405141671E-40</v>
      </c>
      <c r="FA9">
        <f>((1-P_typical)^(FA$3-1))*P_typical*((1+$E9)^(-FA$3))</f>
        <v>1.9328404146879336E-40</v>
      </c>
      <c r="FB9">
        <f>((1-P_typical)^(FB$3-1))*P_typical*((1+$E9)^(-FB$3))</f>
        <v>1.0823906322252425E-40</v>
      </c>
      <c r="FC9">
        <f>((1-P_typical)^(FC$3-1))*P_typical*((1+$E9)^(-FC$3))</f>
        <v>6.0613875404613583E-41</v>
      </c>
      <c r="FD9">
        <f>((1-P_typical)^(FD$3-1))*P_typical*((1+$E9)^(-FD$3))</f>
        <v>3.3943770226583604E-41</v>
      </c>
      <c r="FE9">
        <f>((1-P_typical)^(FE$3-1))*P_typical*((1+$E9)^(-FE$3))</f>
        <v>1.9008511326886818E-41</v>
      </c>
      <c r="FF9">
        <f>((1-P_typical)^(FF$3-1))*P_typical*((1+$E9)^(-FF$3))</f>
        <v>1.0644766343056617E-41</v>
      </c>
      <c r="FG9">
        <f>((1-P_typical)^(FG$3-1))*P_typical*((1+$E9)^(-FG$3))</f>
        <v>5.9610691521117048E-42</v>
      </c>
      <c r="FH9">
        <f>((1-P_typical)^(FH$3-1))*P_typical*((1+$E9)^(-FH$3))</f>
        <v>3.3381987251825554E-42</v>
      </c>
      <c r="FI9">
        <f>((1-P_typical)^(FI$3-1))*P_typical*((1+$E9)^(-FI$3))</f>
        <v>1.8693912861022311E-42</v>
      </c>
      <c r="FJ9">
        <f>((1-P_typical)^(FJ$3-1))*P_typical*((1+$E9)^(-FJ$3))</f>
        <v>1.0468591202172494E-42</v>
      </c>
      <c r="FK9">
        <f>((1-P_typical)^(FK$3-1))*P_typical*((1+$E9)^(-FK$3))</f>
        <v>5.8624110732165947E-43</v>
      </c>
      <c r="FL9">
        <f>((1-P_typical)^(FL$3-1))*P_typical*((1+$E9)^(-FL$3))</f>
        <v>3.2829502010012936E-43</v>
      </c>
      <c r="FM9">
        <f>((1-P_typical)^(FM$3-1))*P_typical*((1+$E9)^(-FM$3))</f>
        <v>1.8384521125607244E-43</v>
      </c>
      <c r="FN9">
        <f>((1-P_typical)^(FN$3-1))*P_typical*((1+$E9)^(-FN$3))</f>
        <v>1.0295331830340054E-43</v>
      </c>
      <c r="FO9">
        <f>((1-P_typical)^(FO$3-1))*P_typical*((1+$E9)^(-FO$3))</f>
        <v>5.7653858249904293E-44</v>
      </c>
      <c r="FP9">
        <f>((1-P_typical)^(FP$3-1))*P_typical*((1+$E9)^(-FP$3))</f>
        <v>3.2286160619946409E-44</v>
      </c>
      <c r="FQ9">
        <f>((1-P_typical)^(FQ$3-1))*P_typical*((1+$E9)^(-FQ$3))</f>
        <v>1.808024994716999E-44</v>
      </c>
      <c r="FR9">
        <f>((1-P_typical)^(FR$3-1))*P_typical*((1+$E9)^(-FR$3))</f>
        <v>1.0124939970415194E-44</v>
      </c>
      <c r="FS9">
        <f>((1-P_typical)^(FS$3-1))*P_typical*((1+$E9)^(-FS$3))</f>
        <v>5.6699663834325089E-45</v>
      </c>
      <c r="FT9">
        <f>((1-P_typical)^(FT$3-1))*P_typical*((1+$E9)^(-FT$3))</f>
        <v>3.1751811747222048E-45</v>
      </c>
      <c r="FU9">
        <f>((1-P_typical)^(FU$3-1))*P_typical*((1+$E9)^(-FU$3))</f>
        <v>1.7781014578444345E-45</v>
      </c>
      <c r="FV9">
        <f>((1-P_typical)^(FV$3-1))*P_typical*((1+$E9)^(-FV$3))</f>
        <v>9.9573681639288334E-46</v>
      </c>
      <c r="FW9">
        <f>((1-P_typical)^(FW$3-1))*P_typical*((1+$E9)^(-FW$3))</f>
        <v>5.5761261718001463E-46</v>
      </c>
      <c r="FX9">
        <f>((1-P_typical)^(FX$3-1))*P_typical*((1+$E9)^(-FX$3))</f>
        <v>3.1226306562080819E-46</v>
      </c>
      <c r="FY9">
        <f>((1-P_typical)^(FY$3-1))*P_typical*((1+$E9)^(-FY$3))</f>
        <v>1.7486731674765256E-46</v>
      </c>
      <c r="FZ9">
        <f>((1-P_typical)^(FZ$3-1))*P_typical*((1+$E9)^(-FZ$3))</f>
        <v>9.7925697378685413E-47</v>
      </c>
      <c r="GA9">
        <f>((1-P_typical)^(GA$3-1))*P_typical*((1+$E9)^(-GA$3))</f>
        <v>5.4838390532063846E-47</v>
      </c>
      <c r="GB9">
        <f>((1-P_typical)^(GB$3-1))*P_typical*((1+$E9)^(-GB$3))</f>
        <v>3.0709498697955761E-47</v>
      </c>
      <c r="GC9">
        <f>((1-P_typical)^(GC$3-1))*P_typical*((1+$E9)^(-GC$3))</f>
        <v>1.7197319270855222E-47</v>
      </c>
      <c r="GD9">
        <f>((1-P_typical)^(GD$3-1))*P_typical*((1+$E9)^(-GD$3))</f>
        <v>9.6304987916789243E-48</v>
      </c>
      <c r="GE9">
        <f>((1-P_typical)^(GE$3-1))*P_typical*((1+$E9)^(-GE$3))</f>
        <v>5.3930793233401974E-48</v>
      </c>
      <c r="GF9">
        <f>((1-P_typical)^(GF$3-1))*P_typical*((1+$E9)^(-GF$3))</f>
        <v>3.0201244210705111E-48</v>
      </c>
      <c r="GG9">
        <f>((1-P_typical)^(GG$3-1))*P_typical*((1+$E9)^(-GG$3))</f>
        <v>1.6912696757994858E-48</v>
      </c>
      <c r="GH9">
        <f>((1-P_typical)^(GH$3-1))*P_typical*((1+$E9)^(-GH$3))</f>
        <v>9.4711101844771188E-49</v>
      </c>
      <c r="GI9">
        <f>((1-P_typical)^(GI$3-1))*P_typical*((1+$E9)^(-GI$3))</f>
        <v>5.3038217033071868E-49</v>
      </c>
      <c r="GJ9">
        <f>((1-P_typical)^(GJ$3-1))*P_typical*((1+$E9)^(-GJ$3))</f>
        <v>2.9701401538520245E-49</v>
      </c>
      <c r="GK9">
        <f>((1-P_typical)^(GK$3-1))*P_typical*((1+$E9)^(-GK$3))</f>
        <v>1.6632784861571337E-49</v>
      </c>
      <c r="GL9">
        <f>((1-P_typical)^(GL$3-1))*P_typical*((1+$E9)^(-GL$3))</f>
        <v>9.3143595224799468E-50</v>
      </c>
      <c r="GM9">
        <f>((1-P_typical)^(GM$3-1))*P_typical*((1+$E9)^(-GM$3))</f>
        <v>5.2160413325887695E-50</v>
      </c>
      <c r="GN9">
        <f>((1-P_typical)^(GN$3-1))*P_typical*((1+$E9)^(-GN$3))</f>
        <v>2.920983146249712E-50</v>
      </c>
      <c r="GO9">
        <f>((1-P_typical)^(GO$3-1))*P_typical*((1+$E9)^(-GO$3))</f>
        <v>1.6357505618998385E-50</v>
      </c>
      <c r="GP9">
        <f>((1-P_typical)^(GP$3-1))*P_typical*((1+$E9)^(-GP$3))</f>
        <v>9.1602031466390944E-51</v>
      </c>
      <c r="GQ9">
        <f>((1-P_typical)^(GQ$3-1))*P_typical*((1+$E9)^(-GQ$3))</f>
        <v>5.1297137621178917E-51</v>
      </c>
      <c r="GR9">
        <f>((1-P_typical)^(GR$3-1))*P_typical*((1+$E9)^(-GR$3))</f>
        <v>2.8726397067860194E-51</v>
      </c>
      <c r="GS9">
        <f>((1-P_typical)^(GS$3-1))*P_typical*((1+$E9)^(-GS$3))</f>
        <v>1.608678235800171E-51</v>
      </c>
      <c r="GT9">
        <f>((1-P_typical)^(GT$3-1))*P_typical*((1+$E9)^(-GT$3))</f>
        <v>9.0085981204809594E-52</v>
      </c>
      <c r="GU9">
        <f>((1-P_typical)^(GU$3-1))*P_typical*((1+$E9)^(-GU$3))</f>
        <v>5.0448149474693362E-52</v>
      </c>
      <c r="GV9">
        <f>((1-P_typical)^(GV$3-1))*P_typical*((1+$E9)^(-GV$3))</f>
        <v>2.8250963705828275E-52</v>
      </c>
      <c r="GW9">
        <f>((1-P_typical)^(GW$3-1))*P_typical*((1+$E9)^(-GW$3))</f>
        <v>1.5820539675263833E-52</v>
      </c>
      <c r="GX9">
        <f>((1-P_typical)^(GX$3-1))*P_typical*((1+$E9)^(-GX$3))</f>
        <v>8.8595022181477488E-53</v>
      </c>
      <c r="GY9">
        <f t="shared" si="0"/>
        <v>2.5974025974025972E-2</v>
      </c>
    </row>
    <row r="10" spans="1:207" x14ac:dyDescent="0.25">
      <c r="A10">
        <v>5</v>
      </c>
      <c r="B10">
        <f>((1-pf_test)^(A10-1))*pf_test*((1+r_typical)^(-A10))</f>
        <v>2.3723460905349791E-6</v>
      </c>
      <c r="E10">
        <v>1</v>
      </c>
      <c r="F10">
        <f>((1-P_typical)^(F$3-1))*P_typical*((1+$E10)^(-F$3))</f>
        <v>2.0408163265306124E-2</v>
      </c>
      <c r="G10">
        <f>((1-P_typical)^(G$3-1))*P_typical*((1+$E10)^(-G$3))</f>
        <v>0.01</v>
      </c>
      <c r="H10">
        <f>((1-P_typical)^(H$3-1))*P_typical*((1+$E10)^(-H$3))</f>
        <v>4.8999999999999998E-3</v>
      </c>
      <c r="I10">
        <f>((1-P_typical)^(I$3-1))*P_typical*((1+$E10)^(-I$3))</f>
        <v>2.4009999999999999E-3</v>
      </c>
      <c r="J10">
        <f>((1-P_typical)^(J$3-1))*P_typical*((1+$E10)^(-J$3))</f>
        <v>1.1764899999999999E-3</v>
      </c>
      <c r="K10">
        <f>((1-P_typical)^(K$3-1))*P_typical*((1+$E10)^(-K$3))</f>
        <v>5.7648009999999991E-4</v>
      </c>
      <c r="L10">
        <f>((1-P_typical)^(L$3-1))*P_typical*((1+$E10)^(-L$3))</f>
        <v>2.8247524899999995E-4</v>
      </c>
      <c r="M10">
        <f>((1-P_typical)^(M$3-1))*P_typical*((1+$E10)^(-M$3))</f>
        <v>1.3841287200999996E-4</v>
      </c>
      <c r="N10">
        <f>((1-P_typical)^(N$3-1))*P_typical*((1+$E10)^(-N$3))</f>
        <v>6.7822307284899988E-5</v>
      </c>
      <c r="O10">
        <f>((1-P_typical)^(O$3-1))*P_typical*((1+$E10)^(-O$3))</f>
        <v>3.3232930569600994E-5</v>
      </c>
      <c r="P10">
        <f>((1-P_typical)^(P$3-1))*P_typical*((1+$E10)^(-P$3))</f>
        <v>1.6284135979104487E-5</v>
      </c>
      <c r="Q10">
        <f>((1-P_typical)^(Q$3-1))*P_typical*((1+$E10)^(-Q$3))</f>
        <v>7.9792266297611977E-6</v>
      </c>
      <c r="R10">
        <f>((1-P_typical)^(R$3-1))*P_typical*((1+$E10)^(-R$3))</f>
        <v>3.9098210485829869E-6</v>
      </c>
      <c r="S10">
        <f>((1-P_typical)^(S$3-1))*P_typical*((1+$E10)^(-S$3))</f>
        <v>1.9158123138056635E-6</v>
      </c>
      <c r="T10">
        <f>((1-P_typical)^(T$3-1))*P_typical*((1+$E10)^(-T$3))</f>
        <v>9.3874803376477501E-7</v>
      </c>
      <c r="U10">
        <f>((1-P_typical)^(U$3-1))*P_typical*((1+$E10)^(-U$3))</f>
        <v>4.5998653654473977E-7</v>
      </c>
      <c r="V10">
        <f>((1-P_typical)^(V$3-1))*P_typical*((1+$E10)^(-V$3))</f>
        <v>2.2539340290692248E-7</v>
      </c>
      <c r="W10">
        <f>((1-P_typical)^(W$3-1))*P_typical*((1+$E10)^(-W$3))</f>
        <v>1.1044276742439201E-7</v>
      </c>
      <c r="X10">
        <f>((1-P_typical)^(X$3-1))*P_typical*((1+$E10)^(-X$3))</f>
        <v>5.4116956037952085E-8</v>
      </c>
      <c r="Y10">
        <f>((1-P_typical)^(Y$3-1))*P_typical*((1+$E10)^(-Y$3))</f>
        <v>2.6517308458596519E-8</v>
      </c>
      <c r="Z10">
        <f>((1-P_typical)^(Z$3-1))*P_typical*((1+$E10)^(-Z$3))</f>
        <v>1.2993481144712296E-8</v>
      </c>
      <c r="AA10">
        <f>((1-P_typical)^(AA$3-1))*P_typical*((1+$E10)^(-AA$3))</f>
        <v>6.3668057609090243E-9</v>
      </c>
      <c r="AB10">
        <f>((1-P_typical)^(AB$3-1))*P_typical*((1+$E10)^(-AB$3))</f>
        <v>3.1197348228454218E-9</v>
      </c>
      <c r="AC10">
        <f>((1-P_typical)^(AC$3-1))*P_typical*((1+$E10)^(-AC$3))</f>
        <v>1.5286700631942567E-9</v>
      </c>
      <c r="AD10">
        <f>((1-P_typical)^(AD$3-1))*P_typical*((1+$E10)^(-AD$3))</f>
        <v>7.4904833096518569E-10</v>
      </c>
      <c r="AE10">
        <f>((1-P_typical)^(AE$3-1))*P_typical*((1+$E10)^(-AE$3))</f>
        <v>3.6703368217294099E-10</v>
      </c>
      <c r="AF10">
        <f>((1-P_typical)^(AF$3-1))*P_typical*((1+$E10)^(-AF$3))</f>
        <v>1.7984650426474107E-10</v>
      </c>
      <c r="AG10">
        <f>((1-P_typical)^(AG$3-1))*P_typical*((1+$E10)^(-AG$3))</f>
        <v>8.8124787089723124E-11</v>
      </c>
      <c r="AH10">
        <f>((1-P_typical)^(AH$3-1))*P_typical*((1+$E10)^(-AH$3))</f>
        <v>4.3181145673964327E-11</v>
      </c>
      <c r="AI10">
        <f>((1-P_typical)^(AI$3-1))*P_typical*((1+$E10)^(-AI$3))</f>
        <v>2.115876138024252E-11</v>
      </c>
      <c r="AJ10">
        <f>((1-P_typical)^(AJ$3-1))*P_typical*((1+$E10)^(-AJ$3))</f>
        <v>1.0367793076318835E-11</v>
      </c>
      <c r="AK10">
        <f>((1-P_typical)^(AK$3-1))*P_typical*((1+$E10)^(-AK$3))</f>
        <v>5.0802186073962293E-12</v>
      </c>
      <c r="AL10">
        <f>((1-P_typical)^(AL$3-1))*P_typical*((1+$E10)^(-AL$3))</f>
        <v>2.489307117624152E-12</v>
      </c>
      <c r="AM10">
        <f>((1-P_typical)^(AM$3-1))*P_typical*((1+$E10)^(-AM$3))</f>
        <v>1.2197604876358344E-12</v>
      </c>
      <c r="AN10">
        <f>((1-P_typical)^(AN$3-1))*P_typical*((1+$E10)^(-AN$3))</f>
        <v>5.9768263894155896E-13</v>
      </c>
      <c r="AO10">
        <f>((1-P_typical)^(AO$3-1))*P_typical*((1+$E10)^(-AO$3))</f>
        <v>2.9286449308136386E-13</v>
      </c>
      <c r="AP10">
        <f>((1-P_typical)^(AP$3-1))*P_typical*((1+$E10)^(-AP$3))</f>
        <v>1.4350360160986829E-13</v>
      </c>
      <c r="AQ10">
        <f>((1-P_typical)^(AQ$3-1))*P_typical*((1+$E10)^(-AQ$3))</f>
        <v>7.0316764788835446E-14</v>
      </c>
      <c r="AR10">
        <f>((1-P_typical)^(AR$3-1))*P_typical*((1+$E10)^(-AR$3))</f>
        <v>3.4455214746529369E-14</v>
      </c>
      <c r="AS10">
        <f>((1-P_typical)^(AS$3-1))*P_typical*((1+$E10)^(-AS$3))</f>
        <v>1.6883055225799392E-14</v>
      </c>
      <c r="AT10">
        <f>((1-P_typical)^(AT$3-1))*P_typical*((1+$E10)^(-AT$3))</f>
        <v>8.2726970606417015E-15</v>
      </c>
      <c r="AU10">
        <f>((1-P_typical)^(AU$3-1))*P_typical*((1+$E10)^(-AU$3))</f>
        <v>4.0536215597144334E-15</v>
      </c>
      <c r="AV10">
        <f>((1-P_typical)^(AV$3-1))*P_typical*((1+$E10)^(-AV$3))</f>
        <v>1.9862745642600723E-15</v>
      </c>
      <c r="AW10">
        <f>((1-P_typical)^(AW$3-1))*P_typical*((1+$E10)^(-AW$3))</f>
        <v>9.7327453648743541E-16</v>
      </c>
      <c r="AX10">
        <f>((1-P_typical)^(AX$3-1))*P_typical*((1+$E10)^(-AX$3))</f>
        <v>4.7690452287884334E-16</v>
      </c>
      <c r="AY10">
        <f>((1-P_typical)^(AY$3-1))*P_typical*((1+$E10)^(-AY$3))</f>
        <v>2.3368321621063322E-16</v>
      </c>
      <c r="AZ10">
        <f>((1-P_typical)^(AZ$3-1))*P_typical*((1+$E10)^(-AZ$3))</f>
        <v>1.1450477594321028E-16</v>
      </c>
      <c r="BA10">
        <f>((1-P_typical)^(BA$3-1))*P_typical*((1+$E10)^(-BA$3))</f>
        <v>5.6107340212173039E-17</v>
      </c>
      <c r="BB10">
        <f>((1-P_typical)^(BB$3-1))*P_typical*((1+$E10)^(-BB$3))</f>
        <v>2.7492596703964785E-17</v>
      </c>
      <c r="BC10">
        <f>((1-P_typical)^(BC$3-1))*P_typical*((1+$E10)^(-BC$3))</f>
        <v>1.3471372384942746E-17</v>
      </c>
      <c r="BD10">
        <f>((1-P_typical)^(BD$3-1))*P_typical*((1+$E10)^(-BD$3))</f>
        <v>6.6009724686219452E-18</v>
      </c>
      <c r="BE10">
        <f>((1-P_typical)^(BE$3-1))*P_typical*((1+$E10)^(-BE$3))</f>
        <v>3.2344765096247528E-18</v>
      </c>
      <c r="BF10">
        <f>((1-P_typical)^(BF$3-1))*P_typical*((1+$E10)^(-BF$3))</f>
        <v>1.584893489716129E-18</v>
      </c>
      <c r="BG10">
        <f>((1-P_typical)^(BG$3-1))*P_typical*((1+$E10)^(-BG$3))</f>
        <v>7.7659780996090315E-19</v>
      </c>
      <c r="BH10">
        <f>((1-P_typical)^(BH$3-1))*P_typical*((1+$E10)^(-BH$3))</f>
        <v>3.8053292688084254E-19</v>
      </c>
      <c r="BI10">
        <f>((1-P_typical)^(BI$3-1))*P_typical*((1+$E10)^(-BI$3))</f>
        <v>1.8646113417161285E-19</v>
      </c>
      <c r="BJ10">
        <f>((1-P_typical)^(BJ$3-1))*P_typical*((1+$E10)^(-BJ$3))</f>
        <v>9.1365955744090282E-20</v>
      </c>
      <c r="BK10">
        <f>((1-P_typical)^(BK$3-1))*P_typical*((1+$E10)^(-BK$3))</f>
        <v>4.4769318314604239E-20</v>
      </c>
      <c r="BL10">
        <f>((1-P_typical)^(BL$3-1))*P_typical*((1+$E10)^(-BL$3))</f>
        <v>2.1936965974156076E-20</v>
      </c>
      <c r="BM10">
        <f>((1-P_typical)^(BM$3-1))*P_typical*((1+$E10)^(-BM$3))</f>
        <v>1.0749113327336477E-20</v>
      </c>
      <c r="BN10">
        <f>((1-P_typical)^(BN$3-1))*P_typical*((1+$E10)^(-BN$3))</f>
        <v>5.267065530394873E-21</v>
      </c>
      <c r="BO10">
        <f>((1-P_typical)^(BO$3-1))*P_typical*((1+$E10)^(-BO$3))</f>
        <v>2.5808621098934877E-21</v>
      </c>
      <c r="BP10">
        <f>((1-P_typical)^(BP$3-1))*P_typical*((1+$E10)^(-BP$3))</f>
        <v>1.264622433847809E-21</v>
      </c>
      <c r="BQ10">
        <f>((1-P_typical)^(BQ$3-1))*P_typical*((1+$E10)^(-BQ$3))</f>
        <v>6.1966499258542643E-22</v>
      </c>
      <c r="BR10">
        <f>((1-P_typical)^(BR$3-1))*P_typical*((1+$E10)^(-BR$3))</f>
        <v>3.0363584636685891E-22</v>
      </c>
      <c r="BS10">
        <f>((1-P_typical)^(BS$3-1))*P_typical*((1+$E10)^(-BS$3))</f>
        <v>1.4878156471976085E-22</v>
      </c>
      <c r="BT10">
        <f>((1-P_typical)^(BT$3-1))*P_typical*((1+$E10)^(-BT$3))</f>
        <v>7.2902966712682825E-23</v>
      </c>
      <c r="BU10">
        <f>((1-P_typical)^(BU$3-1))*P_typical*((1+$E10)^(-BU$3))</f>
        <v>3.5722453689214581E-23</v>
      </c>
      <c r="BV10">
        <f>((1-P_typical)^(BV$3-1))*P_typical*((1+$E10)^(-BV$3))</f>
        <v>1.7504002307715146E-23</v>
      </c>
      <c r="BW10">
        <f>((1-P_typical)^(BW$3-1))*P_typical*((1+$E10)^(-BW$3))</f>
        <v>8.576961130780421E-24</v>
      </c>
      <c r="BX10">
        <f>((1-P_typical)^(BX$3-1))*P_typical*((1+$E10)^(-BX$3))</f>
        <v>4.2027109540824056E-24</v>
      </c>
      <c r="BY10">
        <f>((1-P_typical)^(BY$3-1))*P_typical*((1+$E10)^(-BY$3))</f>
        <v>2.0593283675003785E-24</v>
      </c>
      <c r="BZ10">
        <f>((1-P_typical)^(BZ$3-1))*P_typical*((1+$E10)^(-BZ$3))</f>
        <v>1.0090709000751856E-24</v>
      </c>
      <c r="CA10">
        <f>((1-P_typical)^(CA$3-1))*P_typical*((1+$E10)^(-CA$3))</f>
        <v>4.9444474103684097E-25</v>
      </c>
      <c r="CB10">
        <f>((1-P_typical)^(CB$3-1))*P_typical*((1+$E10)^(-CB$3))</f>
        <v>2.4227792310805203E-25</v>
      </c>
      <c r="CC10">
        <f>((1-P_typical)^(CC$3-1))*P_typical*((1+$E10)^(-CC$3))</f>
        <v>1.1871618232294548E-25</v>
      </c>
      <c r="CD10">
        <f>((1-P_typical)^(CD$3-1))*P_typical*((1+$E10)^(-CD$3))</f>
        <v>5.8170929338243298E-26</v>
      </c>
      <c r="CE10">
        <f>((1-P_typical)^(CE$3-1))*P_typical*((1+$E10)^(-CE$3))</f>
        <v>2.8503755375739212E-26</v>
      </c>
      <c r="CF10">
        <f>((1-P_typical)^(CF$3-1))*P_typical*((1+$E10)^(-CF$3))</f>
        <v>1.3966840134112213E-26</v>
      </c>
      <c r="CG10">
        <f>((1-P_typical)^(CG$3-1))*P_typical*((1+$E10)^(-CG$3))</f>
        <v>6.8437516657149837E-27</v>
      </c>
      <c r="CH10">
        <f>((1-P_typical)^(CH$3-1))*P_typical*((1+$E10)^(-CH$3))</f>
        <v>3.3534383162003426E-27</v>
      </c>
      <c r="CI10">
        <f>((1-P_typical)^(CI$3-1))*P_typical*((1+$E10)^(-CI$3))</f>
        <v>1.6431847749381674E-27</v>
      </c>
      <c r="CJ10">
        <f>((1-P_typical)^(CJ$3-1))*P_typical*((1+$E10)^(-CJ$3))</f>
        <v>8.051605397197022E-28</v>
      </c>
      <c r="CK10">
        <f>((1-P_typical)^(CK$3-1))*P_typical*((1+$E10)^(-CK$3))</f>
        <v>3.9452866446265402E-28</v>
      </c>
      <c r="CL10">
        <f>((1-P_typical)^(CL$3-1))*P_typical*((1+$E10)^(-CL$3))</f>
        <v>1.9331904558670046E-28</v>
      </c>
      <c r="CM10">
        <f>((1-P_typical)^(CM$3-1))*P_typical*((1+$E10)^(-CM$3))</f>
        <v>9.472633233748323E-29</v>
      </c>
      <c r="CN10">
        <f>((1-P_typical)^(CN$3-1))*P_typical*((1+$E10)^(-CN$3))</f>
        <v>4.6415902845366781E-29</v>
      </c>
      <c r="CO10">
        <f>((1-P_typical)^(CO$3-1))*P_typical*((1+$E10)^(-CO$3))</f>
        <v>2.2743792394229721E-29</v>
      </c>
      <c r="CP10">
        <f>((1-P_typical)^(CP$3-1))*P_typical*((1+$E10)^(-CP$3))</f>
        <v>1.1144458273172564E-29</v>
      </c>
      <c r="CQ10">
        <f>((1-P_typical)^(CQ$3-1))*P_typical*((1+$E10)^(-CQ$3))</f>
        <v>5.4607845538545563E-30</v>
      </c>
      <c r="CR10">
        <f>((1-P_typical)^(CR$3-1))*P_typical*((1+$E10)^(-CR$3))</f>
        <v>2.675784431388732E-30</v>
      </c>
      <c r="CS10">
        <f>((1-P_typical)^(CS$3-1))*P_typical*((1+$E10)^(-CS$3))</f>
        <v>1.3111343713804788E-30</v>
      </c>
      <c r="CT10">
        <f>((1-P_typical)^(CT$3-1))*P_typical*((1+$E10)^(-CT$3))</f>
        <v>6.4245584197643448E-31</v>
      </c>
      <c r="CU10">
        <f>((1-P_typical)^(CU$3-1))*P_typical*((1+$E10)^(-CU$3))</f>
        <v>3.1480336256845293E-31</v>
      </c>
      <c r="CV10">
        <f>((1-P_typical)^(CV$3-1))*P_typical*((1+$E10)^(-CV$3))</f>
        <v>1.5425364765854191E-31</v>
      </c>
      <c r="CW10">
        <f>((1-P_typical)^(CW$3-1))*P_typical*((1+$E10)^(-CW$3))</f>
        <v>7.5584287352685541E-32</v>
      </c>
      <c r="CX10">
        <f>((1-P_typical)^(CX$3-1))*P_typical*((1+$E10)^(-CX$3))</f>
        <v>3.7036300802815911E-32</v>
      </c>
      <c r="CY10">
        <f>((1-P_typical)^(CY$3-1))*P_typical*((1+$E10)^(-CY$3))</f>
        <v>1.8147787393379797E-32</v>
      </c>
      <c r="CZ10">
        <f>((1-P_typical)^(CZ$3-1))*P_typical*((1+$E10)^(-CZ$3))</f>
        <v>8.8924158227561011E-33</v>
      </c>
      <c r="DA10">
        <f>((1-P_typical)^(DA$3-1))*P_typical*((1+$E10)^(-DA$3))</f>
        <v>4.3572837531504893E-33</v>
      </c>
      <c r="DB10">
        <f>((1-P_typical)^(DB$3-1))*P_typical*((1+$E10)^(-DB$3))</f>
        <v>2.1350690390437397E-33</v>
      </c>
      <c r="DC10">
        <f>((1-P_typical)^(DC$3-1))*P_typical*((1+$E10)^(-DC$3))</f>
        <v>1.0461838291314322E-33</v>
      </c>
      <c r="DD10">
        <f>((1-P_typical)^(DD$3-1))*P_typical*((1+$E10)^(-DD$3))</f>
        <v>5.126300762744018E-34</v>
      </c>
      <c r="DE10">
        <f>((1-P_typical)^(DE$3-1))*P_typical*((1+$E10)^(-DE$3))</f>
        <v>2.5118873737445686E-34</v>
      </c>
      <c r="DF10">
        <f>((1-P_typical)^(DF$3-1))*P_typical*((1+$E10)^(-DF$3))</f>
        <v>1.2308248131348387E-34</v>
      </c>
      <c r="DG10">
        <f>((1-P_typical)^(DG$3-1))*P_typical*((1+$E10)^(-DG$3))</f>
        <v>6.031041584360709E-35</v>
      </c>
      <c r="DH10">
        <f>((1-P_typical)^(DH$3-1))*P_typical*((1+$E10)^(-DH$3))</f>
        <v>2.9552103763367476E-35</v>
      </c>
      <c r="DI10">
        <f>((1-P_typical)^(DI$3-1))*P_typical*((1+$E10)^(-DI$3))</f>
        <v>1.4480530844050063E-35</v>
      </c>
      <c r="DJ10">
        <f>((1-P_typical)^(DJ$3-1))*P_typical*((1+$E10)^(-DJ$3))</f>
        <v>7.0954601135845309E-36</v>
      </c>
      <c r="DK10">
        <f>((1-P_typical)^(DK$3-1))*P_typical*((1+$E10)^(-DK$3))</f>
        <v>3.47677545565642E-36</v>
      </c>
      <c r="DL10">
        <f>((1-P_typical)^(DL$3-1))*P_typical*((1+$E10)^(-DL$3))</f>
        <v>1.7036199732716456E-36</v>
      </c>
      <c r="DM10">
        <f>((1-P_typical)^(DM$3-1))*P_typical*((1+$E10)^(-DM$3))</f>
        <v>8.347737869031063E-37</v>
      </c>
      <c r="DN10">
        <f>((1-P_typical)^(DN$3-1))*P_typical*((1+$E10)^(-DN$3))</f>
        <v>4.0903915558252205E-37</v>
      </c>
      <c r="DO10">
        <f>((1-P_typical)^(DO$3-1))*P_typical*((1+$E10)^(-DO$3))</f>
        <v>2.0042918623543583E-37</v>
      </c>
      <c r="DP10">
        <f>((1-P_typical)^(DP$3-1))*P_typical*((1+$E10)^(-DP$3))</f>
        <v>9.8210301255363556E-38</v>
      </c>
      <c r="DQ10">
        <f>((1-P_typical)^(DQ$3-1))*P_typical*((1+$E10)^(-DQ$3))</f>
        <v>4.8123047615128139E-38</v>
      </c>
      <c r="DR10">
        <f>((1-P_typical)^(DR$3-1))*P_typical*((1+$E10)^(-DR$3))</f>
        <v>2.3580293331412793E-38</v>
      </c>
      <c r="DS10">
        <f>((1-P_typical)^(DS$3-1))*P_typical*((1+$E10)^(-DS$3))</f>
        <v>1.1554343732392267E-38</v>
      </c>
      <c r="DT10">
        <f>((1-P_typical)^(DT$3-1))*P_typical*((1+$E10)^(-DT$3))</f>
        <v>5.6616284288722106E-39</v>
      </c>
      <c r="DU10">
        <f>((1-P_typical)^(DU$3-1))*P_typical*((1+$E10)^(-DU$3))</f>
        <v>2.7741979301473833E-39</v>
      </c>
      <c r="DV10">
        <f>((1-P_typical)^(DV$3-1))*P_typical*((1+$E10)^(-DV$3))</f>
        <v>1.3593569857722176E-39</v>
      </c>
      <c r="DW10">
        <f>((1-P_typical)^(DW$3-1))*P_typical*((1+$E10)^(-DW$3))</f>
        <v>6.6608492302838659E-40</v>
      </c>
      <c r="DX10">
        <f>((1-P_typical)^(DX$3-1))*P_typical*((1+$E10)^(-DX$3))</f>
        <v>3.2638161228390939E-40</v>
      </c>
      <c r="DY10">
        <f>((1-P_typical)^(DY$3-1))*P_typical*((1+$E10)^(-DY$3))</f>
        <v>1.5992699001911563E-40</v>
      </c>
      <c r="DZ10">
        <f>((1-P_typical)^(DZ$3-1))*P_typical*((1+$E10)^(-DZ$3))</f>
        <v>7.8364225109366648E-41</v>
      </c>
      <c r="EA10">
        <f>((1-P_typical)^(EA$3-1))*P_typical*((1+$E10)^(-EA$3))</f>
        <v>3.8398470303589649E-41</v>
      </c>
      <c r="EB10">
        <f>((1-P_typical)^(EB$3-1))*P_typical*((1+$E10)^(-EB$3))</f>
        <v>1.8815250448758926E-41</v>
      </c>
      <c r="EC10">
        <f>((1-P_typical)^(EC$3-1))*P_typical*((1+$E10)^(-EC$3))</f>
        <v>9.2194727198918759E-42</v>
      </c>
      <c r="ED10">
        <f>((1-P_typical)^(ED$3-1))*P_typical*((1+$E10)^(-ED$3))</f>
        <v>4.5175416327470183E-42</v>
      </c>
      <c r="EE10">
        <f>((1-P_typical)^(EE$3-1))*P_typical*((1+$E10)^(-EE$3))</f>
        <v>2.2135954000460391E-42</v>
      </c>
      <c r="EF10">
        <f>((1-P_typical)^(EF$3-1))*P_typical*((1+$E10)^(-EF$3))</f>
        <v>1.084661746022559E-42</v>
      </c>
      <c r="EG10">
        <f>((1-P_typical)^(EG$3-1))*P_typical*((1+$E10)^(-EG$3))</f>
        <v>5.3148425555105397E-43</v>
      </c>
      <c r="EH10">
        <f>((1-P_typical)^(EH$3-1))*P_typical*((1+$E10)^(-EH$3))</f>
        <v>2.604272852200164E-43</v>
      </c>
      <c r="EI10">
        <f>((1-P_typical)^(EI$3-1))*P_typical*((1+$E10)^(-EI$3))</f>
        <v>1.2760936975780805E-43</v>
      </c>
      <c r="EJ10">
        <f>((1-P_typical)^(EJ$3-1))*P_typical*((1+$E10)^(-EJ$3))</f>
        <v>6.2528591181325942E-44</v>
      </c>
      <c r="EK10">
        <f>((1-P_typical)^(EK$3-1))*P_typical*((1+$E10)^(-EK$3))</f>
        <v>3.0639009678849708E-44</v>
      </c>
      <c r="EL10">
        <f>((1-P_typical)^(EL$3-1))*P_typical*((1+$E10)^(-EL$3))</f>
        <v>1.5013114742636358E-44</v>
      </c>
      <c r="EM10">
        <f>((1-P_typical)^(EM$3-1))*P_typical*((1+$E10)^(-EM$3))</f>
        <v>7.3564262238918149E-45</v>
      </c>
      <c r="EN10">
        <f>((1-P_typical)^(EN$3-1))*P_typical*((1+$E10)^(-EN$3))</f>
        <v>3.6046488497069891E-45</v>
      </c>
      <c r="EO10">
        <f>((1-P_typical)^(EO$3-1))*P_typical*((1+$E10)^(-EO$3))</f>
        <v>1.7662779363564244E-45</v>
      </c>
      <c r="EP10">
        <f>((1-P_typical)^(EP$3-1))*P_typical*((1+$E10)^(-EP$3))</f>
        <v>8.6547618881464797E-46</v>
      </c>
      <c r="EQ10">
        <f>((1-P_typical)^(EQ$3-1))*P_typical*((1+$E10)^(-EQ$3))</f>
        <v>4.2408333251917749E-46</v>
      </c>
      <c r="ER10">
        <f>((1-P_typical)^(ER$3-1))*P_typical*((1+$E10)^(-ER$3))</f>
        <v>2.0780083293439698E-46</v>
      </c>
      <c r="ES10">
        <f>((1-P_typical)^(ES$3-1))*P_typical*((1+$E10)^(-ES$3))</f>
        <v>1.0182240813785451E-46</v>
      </c>
      <c r="ET10">
        <f>((1-P_typical)^(ET$3-1))*P_typical*((1+$E10)^(-ET$3))</f>
        <v>4.9892979987548712E-47</v>
      </c>
      <c r="EU10">
        <f>((1-P_typical)^(EU$3-1))*P_typical*((1+$E10)^(-EU$3))</f>
        <v>2.4447560193898869E-47</v>
      </c>
      <c r="EV10">
        <f>((1-P_typical)^(EV$3-1))*P_typical*((1+$E10)^(-EV$3))</f>
        <v>1.1979304495010445E-47</v>
      </c>
      <c r="EW10">
        <f>((1-P_typical)^(EW$3-1))*P_typical*((1+$E10)^(-EW$3))</f>
        <v>5.8698592025551186E-48</v>
      </c>
      <c r="EX10">
        <f>((1-P_typical)^(EX$3-1))*P_typical*((1+$E10)^(-EX$3))</f>
        <v>2.8762310092520079E-48</v>
      </c>
      <c r="EY10">
        <f>((1-P_typical)^(EY$3-1))*P_typical*((1+$E10)^(-EY$3))</f>
        <v>1.4093531945334836E-48</v>
      </c>
      <c r="EZ10">
        <f>((1-P_typical)^(EZ$3-1))*P_typical*((1+$E10)^(-EZ$3))</f>
        <v>6.905830653214071E-49</v>
      </c>
      <c r="FA10">
        <f>((1-P_typical)^(FA$3-1))*P_typical*((1+$E10)^(-FA$3))</f>
        <v>3.3838570200748943E-49</v>
      </c>
      <c r="FB10">
        <f>((1-P_typical)^(FB$3-1))*P_typical*((1+$E10)^(-FB$3))</f>
        <v>1.658089939836698E-49</v>
      </c>
      <c r="FC10">
        <f>((1-P_typical)^(FC$3-1))*P_typical*((1+$E10)^(-FC$3))</f>
        <v>8.124640705199821E-50</v>
      </c>
      <c r="FD10">
        <f>((1-P_typical)^(FD$3-1))*P_typical*((1+$E10)^(-FD$3))</f>
        <v>3.9810739455479114E-50</v>
      </c>
      <c r="FE10">
        <f>((1-P_typical)^(FE$3-1))*P_typical*((1+$E10)^(-FE$3))</f>
        <v>1.9507262333184766E-50</v>
      </c>
      <c r="FF10">
        <f>((1-P_typical)^(FF$3-1))*P_typical*((1+$E10)^(-FF$3))</f>
        <v>9.5585585432605344E-51</v>
      </c>
      <c r="FG10">
        <f>((1-P_typical)^(FG$3-1))*P_typical*((1+$E10)^(-FG$3))</f>
        <v>4.683693686197662E-51</v>
      </c>
      <c r="FH10">
        <f>((1-P_typical)^(FH$3-1))*P_typical*((1+$E10)^(-FH$3))</f>
        <v>2.2950099062368544E-51</v>
      </c>
      <c r="FI10">
        <f>((1-P_typical)^(FI$3-1))*P_typical*((1+$E10)^(-FI$3))</f>
        <v>1.1245548540560588E-51</v>
      </c>
      <c r="FJ10">
        <f>((1-P_typical)^(FJ$3-1))*P_typical*((1+$E10)^(-FJ$3))</f>
        <v>5.5103187848746877E-52</v>
      </c>
      <c r="FK10">
        <f>((1-P_typical)^(FK$3-1))*P_typical*((1+$E10)^(-FK$3))</f>
        <v>2.7000562045885966E-52</v>
      </c>
      <c r="FL10">
        <f>((1-P_typical)^(FL$3-1))*P_typical*((1+$E10)^(-FL$3))</f>
        <v>1.3230275402484126E-52</v>
      </c>
      <c r="FM10">
        <f>((1-P_typical)^(FM$3-1))*P_typical*((1+$E10)^(-FM$3))</f>
        <v>6.4828349472172206E-53</v>
      </c>
      <c r="FN10">
        <f>((1-P_typical)^(FN$3-1))*P_typical*((1+$E10)^(-FN$3))</f>
        <v>3.1765891241364378E-53</v>
      </c>
      <c r="FO10">
        <f>((1-P_typical)^(FO$3-1))*P_typical*((1+$E10)^(-FO$3))</f>
        <v>1.5565286708268542E-53</v>
      </c>
      <c r="FP10">
        <f>((1-P_typical)^(FP$3-1))*P_typical*((1+$E10)^(-FP$3))</f>
        <v>7.6269904870515856E-54</v>
      </c>
      <c r="FQ10">
        <f>((1-P_typical)^(FQ$3-1))*P_typical*((1+$E10)^(-FQ$3))</f>
        <v>3.7372253386552773E-54</v>
      </c>
      <c r="FR10">
        <f>((1-P_typical)^(FR$3-1))*P_typical*((1+$E10)^(-FR$3))</f>
        <v>1.8312404159410859E-54</v>
      </c>
      <c r="FS10">
        <f>((1-P_typical)^(FS$3-1))*P_typical*((1+$E10)^(-FS$3))</f>
        <v>8.9730780381113182E-55</v>
      </c>
      <c r="FT10">
        <f>((1-P_typical)^(FT$3-1))*P_typical*((1+$E10)^(-FT$3))</f>
        <v>4.3968082386745473E-55</v>
      </c>
      <c r="FU10">
        <f>((1-P_typical)^(FU$3-1))*P_typical*((1+$E10)^(-FU$3))</f>
        <v>2.1544360369505278E-55</v>
      </c>
      <c r="FV10">
        <f>((1-P_typical)^(FV$3-1))*P_typical*((1+$E10)^(-FV$3))</f>
        <v>1.0556736581057586E-55</v>
      </c>
      <c r="FW10">
        <f>((1-P_typical)^(FW$3-1))*P_typical*((1+$E10)^(-FW$3))</f>
        <v>5.1728009247182173E-56</v>
      </c>
      <c r="FX10">
        <f>((1-P_typical)^(FX$3-1))*P_typical*((1+$E10)^(-FX$3))</f>
        <v>2.5346724531119261E-56</v>
      </c>
      <c r="FY10">
        <f>((1-P_typical)^(FY$3-1))*P_typical*((1+$E10)^(-FY$3))</f>
        <v>1.2419895020248437E-56</v>
      </c>
      <c r="FZ10">
        <f>((1-P_typical)^(FZ$3-1))*P_typical*((1+$E10)^(-FZ$3))</f>
        <v>6.0857485599217334E-57</v>
      </c>
      <c r="GA10">
        <f>((1-P_typical)^(GA$3-1))*P_typical*((1+$E10)^(-GA$3))</f>
        <v>2.9820167943616499E-57</v>
      </c>
      <c r="GB10">
        <f>((1-P_typical)^(GB$3-1))*P_typical*((1+$E10)^(-GB$3))</f>
        <v>1.4611882292372086E-57</v>
      </c>
      <c r="GC10">
        <f>((1-P_typical)^(GC$3-1))*P_typical*((1+$E10)^(-GC$3))</f>
        <v>7.1598223232623214E-58</v>
      </c>
      <c r="GD10">
        <f>((1-P_typical)^(GD$3-1))*P_typical*((1+$E10)^(-GD$3))</f>
        <v>3.5083129383985377E-58</v>
      </c>
      <c r="GE10">
        <f>((1-P_typical)^(GE$3-1))*P_typical*((1+$E10)^(-GE$3))</f>
        <v>1.7190733398152834E-58</v>
      </c>
      <c r="GF10">
        <f>((1-P_typical)^(GF$3-1))*P_typical*((1+$E10)^(-GF$3))</f>
        <v>8.4234593650948887E-59</v>
      </c>
      <c r="GG10">
        <f>((1-P_typical)^(GG$3-1))*P_typical*((1+$E10)^(-GG$3))</f>
        <v>4.127495088896495E-59</v>
      </c>
      <c r="GH10">
        <f>((1-P_typical)^(GH$3-1))*P_typical*((1+$E10)^(-GH$3))</f>
        <v>2.022472593559282E-59</v>
      </c>
      <c r="GI10">
        <f>((1-P_typical)^(GI$3-1))*P_typical*((1+$E10)^(-GI$3))</f>
        <v>9.9101157084404843E-60</v>
      </c>
      <c r="GJ10">
        <f>((1-P_typical)^(GJ$3-1))*P_typical*((1+$E10)^(-GJ$3))</f>
        <v>4.8559566971358366E-60</v>
      </c>
      <c r="GK10">
        <f>((1-P_typical)^(GK$3-1))*P_typical*((1+$E10)^(-GK$3))</f>
        <v>2.3794187815965599E-60</v>
      </c>
      <c r="GL10">
        <f>((1-P_typical)^(GL$3-1))*P_typical*((1+$E10)^(-GL$3))</f>
        <v>1.1659152029823141E-60</v>
      </c>
      <c r="GM10">
        <f>((1-P_typical)^(GM$3-1))*P_typical*((1+$E10)^(-GM$3))</f>
        <v>5.7129844946133384E-61</v>
      </c>
      <c r="GN10">
        <f>((1-P_typical)^(GN$3-1))*P_typical*((1+$E10)^(-GN$3))</f>
        <v>2.7993624023605361E-61</v>
      </c>
      <c r="GO10">
        <f>((1-P_typical)^(GO$3-1))*P_typical*((1+$E10)^(-GO$3))</f>
        <v>1.3716875771566628E-61</v>
      </c>
      <c r="GP10">
        <f>((1-P_typical)^(GP$3-1))*P_typical*((1+$E10)^(-GP$3))</f>
        <v>6.721269128067647E-62</v>
      </c>
      <c r="GQ10">
        <f>((1-P_typical)^(GQ$3-1))*P_typical*((1+$E10)^(-GQ$3))</f>
        <v>3.2934218727531468E-62</v>
      </c>
      <c r="GR10">
        <f>((1-P_typical)^(GR$3-1))*P_typical*((1+$E10)^(-GR$3))</f>
        <v>1.6137767176490421E-62</v>
      </c>
      <c r="GS10">
        <f>((1-P_typical)^(GS$3-1))*P_typical*((1+$E10)^(-GS$3))</f>
        <v>7.9075059164803049E-63</v>
      </c>
      <c r="GT10">
        <f>((1-P_typical)^(GT$3-1))*P_typical*((1+$E10)^(-GT$3))</f>
        <v>3.8746778990753499E-63</v>
      </c>
      <c r="GU10">
        <f>((1-P_typical)^(GU$3-1))*P_typical*((1+$E10)^(-GU$3))</f>
        <v>1.8985921705469214E-63</v>
      </c>
      <c r="GV10">
        <f>((1-P_typical)^(GV$3-1))*P_typical*((1+$E10)^(-GV$3))</f>
        <v>9.3031016356799133E-64</v>
      </c>
      <c r="GW10">
        <f>((1-P_typical)^(GW$3-1))*P_typical*((1+$E10)^(-GW$3))</f>
        <v>4.558519801483157E-64</v>
      </c>
      <c r="GX10">
        <f>((1-P_typical)^(GX$3-1))*P_typical*((1+$E10)^(-GX$3))</f>
        <v>2.233674702726747E-64</v>
      </c>
      <c r="GY10">
        <f t="shared" si="0"/>
        <v>1.9607843137254891E-2</v>
      </c>
    </row>
    <row r="11" spans="1:207" x14ac:dyDescent="0.25">
      <c r="A11">
        <v>6</v>
      </c>
      <c r="B11">
        <f>((1-pf_test)^(A11-1))*pf_test*((1+r_typical)^(-A11))</f>
        <v>3.8748319478737988E-7</v>
      </c>
      <c r="E11">
        <v>2</v>
      </c>
      <c r="F11">
        <f>((1-P_typical)^(F$3-1))*P_typical*((1+$E11)^(-F$3))</f>
        <v>2.0408163265306124E-2</v>
      </c>
      <c r="G11">
        <f>((1-P_typical)^(G$3-1))*P_typical*((1+$E11)^(-G$3))</f>
        <v>6.6666666666666662E-3</v>
      </c>
      <c r="H11">
        <f>((1-P_typical)^(H$3-1))*P_typical*((1+$E11)^(-H$3))</f>
        <v>2.1777777777777776E-3</v>
      </c>
      <c r="I11">
        <f>((1-P_typical)^(I$3-1))*P_typical*((1+$E11)^(-I$3))</f>
        <v>7.1140740740740734E-4</v>
      </c>
      <c r="J11">
        <f>((1-P_typical)^(J$3-1))*P_typical*((1+$E11)^(-J$3))</f>
        <v>2.3239308641975304E-4</v>
      </c>
      <c r="K11">
        <f>((1-P_typical)^(K$3-1))*P_typical*((1+$E11)^(-K$3))</f>
        <v>7.591507489711933E-5</v>
      </c>
      <c r="L11">
        <f>((1-P_typical)^(L$3-1))*P_typical*((1+$E11)^(-L$3))</f>
        <v>2.4798924466392312E-5</v>
      </c>
      <c r="M11">
        <f>((1-P_typical)^(M$3-1))*P_typical*((1+$E11)^(-M$3))</f>
        <v>8.1009819923548212E-6</v>
      </c>
      <c r="N11">
        <f>((1-P_typical)^(N$3-1))*P_typical*((1+$E11)^(-N$3))</f>
        <v>2.6463207841692422E-6</v>
      </c>
      <c r="O11">
        <f>((1-P_typical)^(O$3-1))*P_typical*((1+$E11)^(-O$3))</f>
        <v>8.6446478949528569E-7</v>
      </c>
      <c r="P11">
        <f>((1-P_typical)^(P$3-1))*P_typical*((1+$E11)^(-P$3))</f>
        <v>2.8239183123512666E-7</v>
      </c>
      <c r="Q11">
        <f>((1-P_typical)^(Q$3-1))*P_typical*((1+$E11)^(-Q$3))</f>
        <v>9.2247998203474704E-8</v>
      </c>
      <c r="R11">
        <f>((1-P_typical)^(R$3-1))*P_typical*((1+$E11)^(-R$3))</f>
        <v>3.0134346079801735E-8</v>
      </c>
      <c r="S11">
        <f>((1-P_typical)^(S$3-1))*P_typical*((1+$E11)^(-S$3))</f>
        <v>9.8438863860685667E-9</v>
      </c>
      <c r="T11">
        <f>((1-P_typical)^(T$3-1))*P_typical*((1+$E11)^(-T$3))</f>
        <v>3.215669552782398E-9</v>
      </c>
      <c r="U11">
        <f>((1-P_typical)^(U$3-1))*P_typical*((1+$E11)^(-U$3))</f>
        <v>1.0504520539089167E-9</v>
      </c>
      <c r="V11">
        <f>((1-P_typical)^(V$3-1))*P_typical*((1+$E11)^(-V$3))</f>
        <v>3.4314767094357941E-10</v>
      </c>
      <c r="W11">
        <f>((1-P_typical)^(W$3-1))*P_typical*((1+$E11)^(-W$3))</f>
        <v>1.1209490584156928E-10</v>
      </c>
      <c r="X11">
        <f>((1-P_typical)^(X$3-1))*P_typical*((1+$E11)^(-X$3))</f>
        <v>3.6617669241579297E-11</v>
      </c>
      <c r="Y11">
        <f>((1-P_typical)^(Y$3-1))*P_typical*((1+$E11)^(-Y$3))</f>
        <v>1.1961771952249237E-11</v>
      </c>
      <c r="Z11">
        <f>((1-P_typical)^(Z$3-1))*P_typical*((1+$E11)^(-Z$3))</f>
        <v>3.9075121710680844E-12</v>
      </c>
      <c r="AA11">
        <f>((1-P_typical)^(AA$3-1))*P_typical*((1+$E11)^(-AA$3))</f>
        <v>1.2764539758822408E-12</v>
      </c>
      <c r="AB11">
        <f>((1-P_typical)^(AB$3-1))*P_typical*((1+$E11)^(-AB$3))</f>
        <v>4.1697496545486532E-13</v>
      </c>
      <c r="AC11">
        <f>((1-P_typical)^(AC$3-1))*P_typical*((1+$E11)^(-AC$3))</f>
        <v>1.3621182204858933E-13</v>
      </c>
      <c r="AD11">
        <f>((1-P_typical)^(AD$3-1))*P_typical*((1+$E11)^(-AD$3))</f>
        <v>4.4495861869205846E-14</v>
      </c>
      <c r="AE11">
        <f>((1-P_typical)^(AE$3-1))*P_typical*((1+$E11)^(-AE$3))</f>
        <v>1.453531487727391E-14</v>
      </c>
      <c r="AF11">
        <f>((1-P_typical)^(AF$3-1))*P_typical*((1+$E11)^(-AF$3))</f>
        <v>4.7482028599094762E-15</v>
      </c>
      <c r="AG11">
        <f>((1-P_typical)^(AG$3-1))*P_typical*((1+$E11)^(-AG$3))</f>
        <v>1.5510796009037623E-15</v>
      </c>
      <c r="AH11">
        <f>((1-P_typical)^(AH$3-1))*P_typical*((1+$E11)^(-AH$3))</f>
        <v>5.066860029618956E-16</v>
      </c>
      <c r="AI11">
        <f>((1-P_typical)^(AI$3-1))*P_typical*((1+$E11)^(-AI$3))</f>
        <v>1.6551742763421925E-16</v>
      </c>
      <c r="AJ11">
        <f>((1-P_typical)^(AJ$3-1))*P_typical*((1+$E11)^(-AJ$3))</f>
        <v>5.4069026360511622E-17</v>
      </c>
      <c r="AK11">
        <f>((1-P_typical)^(AK$3-1))*P_typical*((1+$E11)^(-AK$3))</f>
        <v>1.7662548611100463E-17</v>
      </c>
      <c r="AL11">
        <f>((1-P_typical)^(AL$3-1))*P_typical*((1+$E11)^(-AL$3))</f>
        <v>5.7697658796261502E-18</v>
      </c>
      <c r="AM11">
        <f>((1-P_typical)^(AM$3-1))*P_typical*((1+$E11)^(-AM$3))</f>
        <v>1.8847901873445426E-18</v>
      </c>
      <c r="AN11">
        <f>((1-P_typical)^(AN$3-1))*P_typical*((1+$E11)^(-AN$3))</f>
        <v>6.1569812786588398E-19</v>
      </c>
      <c r="AO11">
        <f>((1-P_typical)^(AO$3-1))*P_typical*((1+$E11)^(-AO$3))</f>
        <v>2.0112805510285544E-19</v>
      </c>
      <c r="AP11">
        <f>((1-P_typical)^(AP$3-1))*P_typical*((1+$E11)^(-AP$3))</f>
        <v>6.570183133359942E-20</v>
      </c>
      <c r="AQ11">
        <f>((1-P_typical)^(AQ$3-1))*P_typical*((1+$E11)^(-AQ$3))</f>
        <v>2.1462598235642476E-20</v>
      </c>
      <c r="AR11">
        <f>((1-P_typical)^(AR$3-1))*P_typical*((1+$E11)^(-AR$3))</f>
        <v>7.0111154236432089E-21</v>
      </c>
      <c r="AS11">
        <f>((1-P_typical)^(AS$3-1))*P_typical*((1+$E11)^(-AS$3))</f>
        <v>2.2902977050567815E-21</v>
      </c>
      <c r="AT11">
        <f>((1-P_typical)^(AT$3-1))*P_typical*((1+$E11)^(-AT$3))</f>
        <v>7.4816391698521527E-22</v>
      </c>
      <c r="AU11">
        <f>((1-P_typical)^(AU$3-1))*P_typical*((1+$E11)^(-AU$3))</f>
        <v>2.4440021288183697E-22</v>
      </c>
      <c r="AV11">
        <f>((1-P_typical)^(AV$3-1))*P_typical*((1+$E11)^(-AV$3))</f>
        <v>7.9837402874733406E-23</v>
      </c>
      <c r="AW11">
        <f>((1-P_typical)^(AW$3-1))*P_typical*((1+$E11)^(-AW$3))</f>
        <v>2.6080218272412917E-23</v>
      </c>
      <c r="AX11">
        <f>((1-P_typical)^(AX$3-1))*P_typical*((1+$E11)^(-AX$3))</f>
        <v>8.519537968988219E-24</v>
      </c>
      <c r="AY11">
        <f>((1-P_typical)^(AY$3-1))*P_typical*((1+$E11)^(-AY$3))</f>
        <v>2.7830490698694847E-24</v>
      </c>
      <c r="AZ11">
        <f>((1-P_typical)^(AZ$3-1))*P_typical*((1+$E11)^(-AZ$3))</f>
        <v>9.0912936282403164E-25</v>
      </c>
      <c r="BA11">
        <f>((1-P_typical)^(BA$3-1))*P_typical*((1+$E11)^(-BA$3))</f>
        <v>2.9698225852251702E-25</v>
      </c>
      <c r="BB11">
        <f>((1-P_typical)^(BB$3-1))*P_typical*((1+$E11)^(-BB$3))</f>
        <v>9.7014204450688866E-26</v>
      </c>
      <c r="BC11">
        <f>((1-P_typical)^(BC$3-1))*P_typical*((1+$E11)^(-BC$3))</f>
        <v>3.1691306787225036E-26</v>
      </c>
      <c r="BD11">
        <f>((1-P_typical)^(BD$3-1))*P_typical*((1+$E11)^(-BD$3))</f>
        <v>1.0352493550493512E-26</v>
      </c>
      <c r="BE11">
        <f>((1-P_typical)^(BE$3-1))*P_typical*((1+$E11)^(-BE$3))</f>
        <v>3.3818145598278798E-27</v>
      </c>
      <c r="BF11">
        <f>((1-P_typical)^(BF$3-1))*P_typical*((1+$E11)^(-BF$3))</f>
        <v>1.1047260895437741E-27</v>
      </c>
      <c r="BG11">
        <f>((1-P_typical)^(BG$3-1))*P_typical*((1+$E11)^(-BG$3))</f>
        <v>3.6087718925096618E-28</v>
      </c>
      <c r="BH11">
        <f>((1-P_typical)^(BH$3-1))*P_typical*((1+$E11)^(-BH$3))</f>
        <v>1.1788654848864895E-28</v>
      </c>
      <c r="BI11">
        <f>((1-P_typical)^(BI$3-1))*P_typical*((1+$E11)^(-BI$3))</f>
        <v>3.8509605839625333E-29</v>
      </c>
      <c r="BJ11">
        <f>((1-P_typical)^(BJ$3-1))*P_typical*((1+$E11)^(-BJ$3))</f>
        <v>1.2579804574277605E-29</v>
      </c>
      <c r="BK11">
        <f>((1-P_typical)^(BK$3-1))*P_typical*((1+$E11)^(-BK$3))</f>
        <v>4.1094028275973512E-30</v>
      </c>
      <c r="BL11">
        <f>((1-P_typical)^(BL$3-1))*P_typical*((1+$E11)^(-BL$3))</f>
        <v>1.3424049236818013E-30</v>
      </c>
      <c r="BM11">
        <f>((1-P_typical)^(BM$3-1))*P_typical*((1+$E11)^(-BM$3))</f>
        <v>4.3851894173605509E-31</v>
      </c>
      <c r="BN11">
        <f>((1-P_typical)^(BN$3-1))*P_typical*((1+$E11)^(-BN$3))</f>
        <v>1.432495209671113E-31</v>
      </c>
      <c r="BO11">
        <f>((1-P_typical)^(BO$3-1))*P_typical*((1+$E11)^(-BO$3))</f>
        <v>4.6794843515923026E-32</v>
      </c>
      <c r="BP11">
        <f>((1-P_typical)^(BP$3-1))*P_typical*((1+$E11)^(-BP$3))</f>
        <v>1.5286315548534854E-32</v>
      </c>
      <c r="BQ11">
        <f>((1-P_typical)^(BQ$3-1))*P_typical*((1+$E11)^(-BQ$3))</f>
        <v>4.9935297458547194E-33</v>
      </c>
      <c r="BR11">
        <f>((1-P_typical)^(BR$3-1))*P_typical*((1+$E11)^(-BR$3))</f>
        <v>1.6312197169792083E-33</v>
      </c>
      <c r="BS11">
        <f>((1-P_typical)^(BS$3-1))*P_typical*((1+$E11)^(-BS$3))</f>
        <v>5.3286510754654128E-34</v>
      </c>
      <c r="BT11">
        <f>((1-P_typical)^(BT$3-1))*P_typical*((1+$E11)^(-BT$3))</f>
        <v>1.7406926846520351E-34</v>
      </c>
      <c r="BU11">
        <f>((1-P_typical)^(BU$3-1))*P_typical*((1+$E11)^(-BU$3))</f>
        <v>5.6862627698633143E-35</v>
      </c>
      <c r="BV11">
        <f>((1-P_typical)^(BV$3-1))*P_typical*((1+$E11)^(-BV$3))</f>
        <v>1.857512504822016E-35</v>
      </c>
      <c r="BW11">
        <f>((1-P_typical)^(BW$3-1))*P_typical*((1+$E11)^(-BW$3))</f>
        <v>6.0678741824185849E-36</v>
      </c>
      <c r="BX11">
        <f>((1-P_typical)^(BX$3-1))*P_typical*((1+$E11)^(-BX$3))</f>
        <v>1.9821722329234039E-36</v>
      </c>
      <c r="BY11">
        <f>((1-P_typical)^(BY$3-1))*P_typical*((1+$E11)^(-BY$3))</f>
        <v>6.4750959608831188E-37</v>
      </c>
      <c r="BZ11">
        <f>((1-P_typical)^(BZ$3-1))*P_typical*((1+$E11)^(-BZ$3))</f>
        <v>2.1151980138884862E-37</v>
      </c>
      <c r="CA11">
        <f>((1-P_typical)^(CA$3-1))*P_typical*((1+$E11)^(-CA$3))</f>
        <v>6.9096468453690551E-38</v>
      </c>
      <c r="CB11">
        <f>((1-P_typical)^(CB$3-1))*P_typical*((1+$E11)^(-CB$3))</f>
        <v>2.2571513028205575E-38</v>
      </c>
      <c r="CC11">
        <f>((1-P_typical)^(CC$3-1))*P_typical*((1+$E11)^(-CC$3))</f>
        <v>7.3733609225471527E-39</v>
      </c>
      <c r="CD11">
        <f>((1-P_typical)^(CD$3-1))*P_typical*((1+$E11)^(-CD$3))</f>
        <v>2.4086312346987372E-39</v>
      </c>
      <c r="CE11">
        <f>((1-P_typical)^(CE$3-1))*P_typical*((1+$E11)^(-CE$3))</f>
        <v>7.8681953666825401E-40</v>
      </c>
      <c r="CF11">
        <f>((1-P_typical)^(CF$3-1))*P_typical*((1+$E11)^(-CF$3))</f>
        <v>2.5702771531162968E-40</v>
      </c>
      <c r="CG11">
        <f>((1-P_typical)^(CG$3-1))*P_typical*((1+$E11)^(-CG$3))</f>
        <v>8.3962387001799018E-41</v>
      </c>
      <c r="CH11">
        <f>((1-P_typical)^(CH$3-1))*P_typical*((1+$E11)^(-CH$3))</f>
        <v>2.742771308725435E-41</v>
      </c>
      <c r="CI11">
        <f>((1-P_typical)^(CI$3-1))*P_typical*((1+$E11)^(-CI$3))</f>
        <v>8.9597196085030858E-42</v>
      </c>
      <c r="CJ11">
        <f>((1-P_typical)^(CJ$3-1))*P_typical*((1+$E11)^(-CJ$3))</f>
        <v>2.9268417387776747E-42</v>
      </c>
      <c r="CK11">
        <f>((1-P_typical)^(CK$3-1))*P_typical*((1+$E11)^(-CK$3))</f>
        <v>9.5610163466737359E-43</v>
      </c>
      <c r="CL11">
        <f>((1-P_typical)^(CL$3-1))*P_typical*((1+$E11)^(-CL$3))</f>
        <v>3.1232653399134204E-43</v>
      </c>
      <c r="CM11">
        <f>((1-P_typical)^(CM$3-1))*P_typical*((1+$E11)^(-CM$3))</f>
        <v>1.0202666777050508E-43</v>
      </c>
      <c r="CN11">
        <f>((1-P_typical)^(CN$3-1))*P_typical*((1+$E11)^(-CN$3))</f>
        <v>3.3328711471698325E-44</v>
      </c>
      <c r="CO11">
        <f>((1-P_typical)^(CO$3-1))*P_typical*((1+$E11)^(-CO$3))</f>
        <v>1.0887379080754783E-44</v>
      </c>
      <c r="CP11">
        <f>((1-P_typical)^(CP$3-1))*P_typical*((1+$E11)^(-CP$3))</f>
        <v>3.5565438330465631E-45</v>
      </c>
      <c r="CQ11">
        <f>((1-P_typical)^(CQ$3-1))*P_typical*((1+$E11)^(-CQ$3))</f>
        <v>1.1618043187952105E-45</v>
      </c>
      <c r="CR11">
        <f>((1-P_typical)^(CR$3-1))*P_typical*((1+$E11)^(-CR$3))</f>
        <v>3.7952274413976873E-46</v>
      </c>
      <c r="CS11">
        <f>((1-P_typical)^(CS$3-1))*P_typical*((1+$E11)^(-CS$3))</f>
        <v>1.2397742975232446E-46</v>
      </c>
      <c r="CT11">
        <f>((1-P_typical)^(CT$3-1))*P_typical*((1+$E11)^(-CT$3))</f>
        <v>4.0499293719092653E-47</v>
      </c>
      <c r="CU11">
        <f>((1-P_typical)^(CU$3-1))*P_typical*((1+$E11)^(-CU$3))</f>
        <v>1.3229769281570267E-47</v>
      </c>
      <c r="CV11">
        <f>((1-P_typical)^(CV$3-1))*P_typical*((1+$E11)^(-CV$3))</f>
        <v>4.3217246319796196E-48</v>
      </c>
      <c r="CW11">
        <f>((1-P_typical)^(CW$3-1))*P_typical*((1+$E11)^(-CW$3))</f>
        <v>1.4117633797800091E-48</v>
      </c>
      <c r="CX11">
        <f>((1-P_typical)^(CX$3-1))*P_typical*((1+$E11)^(-CX$3))</f>
        <v>4.6117603739480299E-49</v>
      </c>
      <c r="CY11">
        <f>((1-P_typical)^(CY$3-1))*P_typical*((1+$E11)^(-CY$3))</f>
        <v>1.5065083888230232E-49</v>
      </c>
      <c r="CZ11">
        <f>((1-P_typical)^(CZ$3-1))*P_typical*((1+$E11)^(-CZ$3))</f>
        <v>4.9212607368218764E-50</v>
      </c>
      <c r="DA11">
        <f>((1-P_typical)^(DA$3-1))*P_typical*((1+$E11)^(-DA$3))</f>
        <v>1.6076118406951459E-50</v>
      </c>
      <c r="DB11">
        <f>((1-P_typical)^(DB$3-1))*P_typical*((1+$E11)^(-DB$3))</f>
        <v>5.2515320129374758E-51</v>
      </c>
      <c r="DC11">
        <f>((1-P_typical)^(DC$3-1))*P_typical*((1+$E11)^(-DC$3))</f>
        <v>1.7155004575595751E-51</v>
      </c>
      <c r="DD11">
        <f>((1-P_typical)^(DD$3-1))*P_typical*((1+$E11)^(-DD$3))</f>
        <v>5.60396816136128E-52</v>
      </c>
      <c r="DE11">
        <f>((1-P_typical)^(DE$3-1))*P_typical*((1+$E11)^(-DE$3))</f>
        <v>1.8306295993780177E-52</v>
      </c>
      <c r="DF11">
        <f>((1-P_typical)^(DF$3-1))*P_typical*((1+$E11)^(-DF$3))</f>
        <v>5.9800566913015248E-53</v>
      </c>
      <c r="DG11">
        <f>((1-P_typical)^(DG$3-1))*P_typical*((1+$E11)^(-DG$3))</f>
        <v>1.9534851858251648E-53</v>
      </c>
      <c r="DH11">
        <f>((1-P_typical)^(DH$3-1))*P_typical*((1+$E11)^(-DH$3))</f>
        <v>6.381384940362205E-54</v>
      </c>
      <c r="DI11">
        <f>((1-P_typical)^(DI$3-1))*P_typical*((1+$E11)^(-DI$3))</f>
        <v>2.0845857471849873E-54</v>
      </c>
      <c r="DJ11">
        <f>((1-P_typical)^(DJ$3-1))*P_typical*((1+$E11)^(-DJ$3))</f>
        <v>6.8096467741376249E-55</v>
      </c>
      <c r="DK11">
        <f>((1-P_typical)^(DK$3-1))*P_typical*((1+$E11)^(-DK$3))</f>
        <v>2.2244846128849572E-55</v>
      </c>
      <c r="DL11">
        <f>((1-P_typical)^(DL$3-1))*P_typical*((1+$E11)^(-DL$3))</f>
        <v>7.2666497354241934E-56</v>
      </c>
      <c r="DM11">
        <f>((1-P_typical)^(DM$3-1))*P_typical*((1+$E11)^(-DM$3))</f>
        <v>2.3737722469052364E-56</v>
      </c>
      <c r="DN11">
        <f>((1-P_typical)^(DN$3-1))*P_typical*((1+$E11)^(-DN$3))</f>
        <v>7.7543226732237707E-57</v>
      </c>
      <c r="DO11">
        <f>((1-P_typical)^(DO$3-1))*P_typical*((1+$E11)^(-DO$3))</f>
        <v>2.5330787399197652E-57</v>
      </c>
      <c r="DP11">
        <f>((1-P_typical)^(DP$3-1))*P_typical*((1+$E11)^(-DP$3))</f>
        <v>8.2747238837379006E-58</v>
      </c>
      <c r="DQ11">
        <f>((1-P_typical)^(DQ$3-1))*P_typical*((1+$E11)^(-DQ$3))</f>
        <v>2.7030764686877142E-58</v>
      </c>
      <c r="DR11">
        <f>((1-P_typical)^(DR$3-1))*P_typical*((1+$E11)^(-DR$3))</f>
        <v>8.8300497977132021E-59</v>
      </c>
      <c r="DS11">
        <f>((1-P_typical)^(DS$3-1))*P_typical*((1+$E11)^(-DS$3))</f>
        <v>2.8844829339196451E-59</v>
      </c>
      <c r="DT11">
        <f>((1-P_typical)^(DT$3-1))*P_typical*((1+$E11)^(-DT$3))</f>
        <v>9.4226442508041731E-60</v>
      </c>
      <c r="DU11">
        <f>((1-P_typical)^(DU$3-1))*P_typical*((1+$E11)^(-DU$3))</f>
        <v>3.0780637885960302E-60</v>
      </c>
      <c r="DV11">
        <f>((1-P_typical)^(DV$3-1))*P_typical*((1+$E11)^(-DV$3))</f>
        <v>1.0055008376080362E-60</v>
      </c>
      <c r="DW11">
        <f>((1-P_typical)^(DW$3-1))*P_typical*((1+$E11)^(-DW$3))</f>
        <v>3.2846360695195854E-61</v>
      </c>
      <c r="DX11">
        <f>((1-P_typical)^(DX$3-1))*P_typical*((1+$E11)^(-DX$3))</f>
        <v>1.0729811160430644E-61</v>
      </c>
      <c r="DY11">
        <f>((1-P_typical)^(DY$3-1))*P_typical*((1+$E11)^(-DY$3))</f>
        <v>3.5050716457406778E-62</v>
      </c>
      <c r="DZ11">
        <f>((1-P_typical)^(DZ$3-1))*P_typical*((1+$E11)^(-DZ$3))</f>
        <v>1.1449900709419545E-62</v>
      </c>
      <c r="EA11">
        <f>((1-P_typical)^(EA$3-1))*P_typical*((1+$E11)^(-EA$3))</f>
        <v>3.740300898410384E-63</v>
      </c>
      <c r="EB11">
        <f>((1-P_typical)^(EB$3-1))*P_typical*((1+$E11)^(-EB$3))</f>
        <v>1.2218316268140586E-63</v>
      </c>
      <c r="EC11">
        <f>((1-P_typical)^(EC$3-1))*P_typical*((1+$E11)^(-EC$3))</f>
        <v>3.9913166475925925E-64</v>
      </c>
      <c r="ED11">
        <f>((1-P_typical)^(ED$3-1))*P_typical*((1+$E11)^(-ED$3))</f>
        <v>1.3038301048802466E-64</v>
      </c>
      <c r="EE11">
        <f>((1-P_typical)^(EE$3-1))*P_typical*((1+$E11)^(-EE$3))</f>
        <v>4.2591783426088065E-65</v>
      </c>
      <c r="EF11">
        <f>((1-P_typical)^(EF$3-1))*P_typical*((1+$E11)^(-EF$3))</f>
        <v>1.3913315919188765E-65</v>
      </c>
      <c r="EG11">
        <f>((1-P_typical)^(EG$3-1))*P_typical*((1+$E11)^(-EG$3))</f>
        <v>4.5450165336016635E-66</v>
      </c>
      <c r="EH11">
        <f>((1-P_typical)^(EH$3-1))*P_typical*((1+$E11)^(-EH$3))</f>
        <v>1.4847054009765433E-66</v>
      </c>
      <c r="EI11">
        <f>((1-P_typical)^(EI$3-1))*P_typical*((1+$E11)^(-EI$3))</f>
        <v>4.850037643190041E-67</v>
      </c>
      <c r="EJ11">
        <f>((1-P_typical)^(EJ$3-1))*P_typical*((1+$E11)^(-EJ$3))</f>
        <v>1.5843456301087468E-67</v>
      </c>
      <c r="EK11">
        <f>((1-P_typical)^(EK$3-1))*P_typical*((1+$E11)^(-EK$3))</f>
        <v>5.1755290583552392E-68</v>
      </c>
      <c r="EL11">
        <f>((1-P_typical)^(EL$3-1))*P_typical*((1+$E11)^(-EL$3))</f>
        <v>1.6906728257293785E-68</v>
      </c>
      <c r="EM11">
        <f>((1-P_typical)^(EM$3-1))*P_typical*((1+$E11)^(-EM$3))</f>
        <v>5.5228645640493022E-69</v>
      </c>
      <c r="EN11">
        <f>((1-P_typical)^(EN$3-1))*P_typical*((1+$E11)^(-EN$3))</f>
        <v>1.8041357575894385E-69</v>
      </c>
      <c r="EO11">
        <f>((1-P_typical)^(EO$3-1))*P_typical*((1+$E11)^(-EO$3))</f>
        <v>5.8935101414588312E-70</v>
      </c>
      <c r="EP11">
        <f>((1-P_typical)^(EP$3-1))*P_typical*((1+$E11)^(-EP$3))</f>
        <v>1.9252133128765518E-70</v>
      </c>
      <c r="EQ11">
        <f>((1-P_typical)^(EQ$3-1))*P_typical*((1+$E11)^(-EQ$3))</f>
        <v>6.2890301553967349E-71</v>
      </c>
      <c r="ER11">
        <f>((1-P_typical)^(ER$3-1))*P_typical*((1+$E11)^(-ER$3))</f>
        <v>2.0544165174296006E-71</v>
      </c>
      <c r="ES11">
        <f>((1-P_typical)^(ES$3-1))*P_typical*((1+$E11)^(-ES$3))</f>
        <v>6.7110939569366941E-72</v>
      </c>
      <c r="ET11">
        <f>((1-P_typical)^(ET$3-1))*P_typical*((1+$E11)^(-ET$3))</f>
        <v>2.1922906925993202E-72</v>
      </c>
      <c r="EU11">
        <f>((1-P_typical)^(EU$3-1))*P_typical*((1+$E11)^(-EU$3))</f>
        <v>7.1614829291577781E-73</v>
      </c>
      <c r="EV11">
        <f>((1-P_typical)^(EV$3-1))*P_typical*((1+$E11)^(-EV$3))</f>
        <v>2.3394177568582074E-73</v>
      </c>
      <c r="EW11">
        <f>((1-P_typical)^(EW$3-1))*P_typical*((1+$E11)^(-EW$3))</f>
        <v>7.6420980057368124E-74</v>
      </c>
      <c r="EX11">
        <f>((1-P_typical)^(EX$3-1))*P_typical*((1+$E11)^(-EX$3))</f>
        <v>2.4964186818740251E-74</v>
      </c>
      <c r="EY11">
        <f>((1-P_typical)^(EY$3-1))*P_typical*((1+$E11)^(-EY$3))</f>
        <v>8.154967694121814E-75</v>
      </c>
      <c r="EZ11">
        <f>((1-P_typical)^(EZ$3-1))*P_typical*((1+$E11)^(-EZ$3))</f>
        <v>2.663956113413126E-75</v>
      </c>
      <c r="FA11">
        <f>((1-P_typical)^(FA$3-1))*P_typical*((1+$E11)^(-FA$3))</f>
        <v>8.7022566371495438E-76</v>
      </c>
      <c r="FB11">
        <f>((1-P_typical)^(FB$3-1))*P_typical*((1+$E11)^(-FB$3))</f>
        <v>2.8427371681355176E-76</v>
      </c>
      <c r="FC11">
        <f>((1-P_typical)^(FC$3-1))*P_typical*((1+$E11)^(-FC$3))</f>
        <v>9.2862747492426919E-77</v>
      </c>
      <c r="FD11">
        <f>((1-P_typical)^(FD$3-1))*P_typical*((1+$E11)^(-FD$3))</f>
        <v>3.0335164180859454E-77</v>
      </c>
      <c r="FE11">
        <f>((1-P_typical)^(FE$3-1))*P_typical*((1+$E11)^(-FE$3))</f>
        <v>9.9094869657474202E-78</v>
      </c>
      <c r="FF11">
        <f>((1-P_typical)^(FF$3-1))*P_typical*((1+$E11)^(-FF$3))</f>
        <v>3.2370990754774909E-78</v>
      </c>
      <c r="FG11">
        <f>((1-P_typical)^(FG$3-1))*P_typical*((1+$E11)^(-FG$3))</f>
        <v>1.0574523646559803E-78</v>
      </c>
      <c r="FH11">
        <f>((1-P_typical)^(FH$3-1))*P_typical*((1+$E11)^(-FH$3))</f>
        <v>3.4543443912095357E-79</v>
      </c>
      <c r="FI11">
        <f>((1-P_typical)^(FI$3-1))*P_typical*((1+$E11)^(-FI$3))</f>
        <v>1.1284191677951152E-79</v>
      </c>
      <c r="FJ11">
        <f>((1-P_typical)^(FJ$3-1))*P_typical*((1+$E11)^(-FJ$3))</f>
        <v>3.6861692814640426E-80</v>
      </c>
      <c r="FK11">
        <f>((1-P_typical)^(FK$3-1))*P_typical*((1+$E11)^(-FK$3))</f>
        <v>1.2041486319449205E-80</v>
      </c>
      <c r="FL11">
        <f>((1-P_typical)^(FL$3-1))*P_typical*((1+$E11)^(-FL$3))</f>
        <v>3.9335521976867412E-81</v>
      </c>
      <c r="FM11">
        <f>((1-P_typical)^(FM$3-1))*P_typical*((1+$E11)^(-FM$3))</f>
        <v>1.2849603845776683E-81</v>
      </c>
      <c r="FN11">
        <f>((1-P_typical)^(FN$3-1))*P_typical*((1+$E11)^(-FN$3))</f>
        <v>4.1975372562870486E-82</v>
      </c>
      <c r="FO11">
        <f>((1-P_typical)^(FO$3-1))*P_typical*((1+$E11)^(-FO$3))</f>
        <v>1.3711955037204356E-82</v>
      </c>
      <c r="FP11">
        <f>((1-P_typical)^(FP$3-1))*P_typical*((1+$E11)^(-FP$3))</f>
        <v>4.4792386454867576E-83</v>
      </c>
      <c r="FQ11">
        <f>((1-P_typical)^(FQ$3-1))*P_typical*((1+$E11)^(-FQ$3))</f>
        <v>1.4632179575256744E-83</v>
      </c>
      <c r="FR11">
        <f>((1-P_typical)^(FR$3-1))*P_typical*((1+$E11)^(-FR$3))</f>
        <v>4.7798453279172023E-84</v>
      </c>
      <c r="FS11">
        <f>((1-P_typical)^(FS$3-1))*P_typical*((1+$E11)^(-FS$3))</f>
        <v>1.5614161404529523E-84</v>
      </c>
      <c r="FT11">
        <f>((1-P_typical)^(FT$3-1))*P_typical*((1+$E11)^(-FT$3))</f>
        <v>5.1006260588129786E-85</v>
      </c>
      <c r="FU11">
        <f>((1-P_typical)^(FU$3-1))*P_typical*((1+$E11)^(-FU$3))</f>
        <v>1.6662045125455729E-85</v>
      </c>
      <c r="FV11">
        <f>((1-P_typical)^(FV$3-1))*P_typical*((1+$E11)^(-FV$3))</f>
        <v>5.4429347409822047E-86</v>
      </c>
      <c r="FW11">
        <f>((1-P_typical)^(FW$3-1))*P_typical*((1+$E11)^(-FW$3))</f>
        <v>1.7780253487208537E-86</v>
      </c>
      <c r="FX11">
        <f>((1-P_typical)^(FX$3-1))*P_typical*((1+$E11)^(-FX$3))</f>
        <v>5.8082161391547871E-87</v>
      </c>
      <c r="FY11">
        <f>((1-P_typical)^(FY$3-1))*P_typical*((1+$E11)^(-FY$3))</f>
        <v>1.8973506054572305E-87</v>
      </c>
      <c r="FZ11">
        <f>((1-P_typical)^(FZ$3-1))*P_typical*((1+$E11)^(-FZ$3))</f>
        <v>6.1980119778269514E-88</v>
      </c>
      <c r="GA11">
        <f>((1-P_typical)^(GA$3-1))*P_typical*((1+$E11)^(-GA$3))</f>
        <v>2.0246839127568048E-88</v>
      </c>
      <c r="GB11">
        <f>((1-P_typical)^(GB$3-1))*P_typical*((1+$E11)^(-GB$3))</f>
        <v>6.6139674483388962E-89</v>
      </c>
      <c r="GC11">
        <f>((1-P_typical)^(GC$3-1))*P_typical*((1+$E11)^(-GC$3))</f>
        <v>2.1605626997907057E-89</v>
      </c>
      <c r="GD11">
        <f>((1-P_typical)^(GD$3-1))*P_typical*((1+$E11)^(-GD$3))</f>
        <v>7.0578381526496407E-90</v>
      </c>
      <c r="GE11">
        <f>((1-P_typical)^(GE$3-1))*P_typical*((1+$E11)^(-GE$3))</f>
        <v>2.305560463198882E-90</v>
      </c>
      <c r="GF11">
        <f>((1-P_typical)^(GF$3-1))*P_typical*((1+$E11)^(-GF$3))</f>
        <v>7.5314975131163493E-91</v>
      </c>
      <c r="GG11">
        <f>((1-P_typical)^(GG$3-1))*P_typical*((1+$E11)^(-GG$3))</f>
        <v>2.4602891876180069E-91</v>
      </c>
      <c r="GH11">
        <f>((1-P_typical)^(GH$3-1))*P_typical*((1+$E11)^(-GH$3))</f>
        <v>8.0369446795521542E-92</v>
      </c>
      <c r="GI11">
        <f>((1-P_typical)^(GI$3-1))*P_typical*((1+$E11)^(-GI$3))</f>
        <v>2.6254019286537042E-92</v>
      </c>
      <c r="GJ11">
        <f>((1-P_typical)^(GJ$3-1))*P_typical*((1+$E11)^(-GJ$3))</f>
        <v>8.5763129669354337E-93</v>
      </c>
      <c r="GK11">
        <f>((1-P_typical)^(GK$3-1))*P_typical*((1+$E11)^(-GK$3))</f>
        <v>2.8015955691989081E-93</v>
      </c>
      <c r="GL11">
        <f>((1-P_typical)^(GL$3-1))*P_typical*((1+$E11)^(-GL$3))</f>
        <v>9.1518788593830985E-94</v>
      </c>
      <c r="GM11">
        <f>((1-P_typical)^(GM$3-1))*P_typical*((1+$E11)^(-GM$3))</f>
        <v>2.9896137607318115E-94</v>
      </c>
      <c r="GN11">
        <f>((1-P_typical)^(GN$3-1))*P_typical*((1+$E11)^(-GN$3))</f>
        <v>9.7660716183905833E-95</v>
      </c>
      <c r="GO11">
        <f>((1-P_typical)^(GO$3-1))*P_typical*((1+$E11)^(-GO$3))</f>
        <v>3.1902500620075915E-95</v>
      </c>
      <c r="GP11">
        <f>((1-P_typical)^(GP$3-1))*P_typical*((1+$E11)^(-GP$3))</f>
        <v>1.0421483535891464E-95</v>
      </c>
      <c r="GQ11">
        <f>((1-P_typical)^(GQ$3-1))*P_typical*((1+$E11)^(-GQ$3))</f>
        <v>3.4043512883912111E-96</v>
      </c>
      <c r="GR11">
        <f>((1-P_typical)^(GR$3-1))*P_typical*((1+$E11)^(-GR$3))</f>
        <v>1.1120880875411293E-96</v>
      </c>
      <c r="GS11">
        <f>((1-P_typical)^(GS$3-1))*P_typical*((1+$E11)^(-GS$3))</f>
        <v>3.6328210859676883E-97</v>
      </c>
      <c r="GT11">
        <f>((1-P_typical)^(GT$3-1))*P_typical*((1+$E11)^(-GT$3))</f>
        <v>1.1867215547494447E-97</v>
      </c>
      <c r="GU11">
        <f>((1-P_typical)^(GU$3-1))*P_typical*((1+$E11)^(-GU$3))</f>
        <v>3.876623745514853E-98</v>
      </c>
      <c r="GV11">
        <f>((1-P_typical)^(GV$3-1))*P_typical*((1+$E11)^(-GV$3))</f>
        <v>1.2663637568681852E-98</v>
      </c>
      <c r="GW11">
        <f>((1-P_typical)^(GW$3-1))*P_typical*((1+$E11)^(-GW$3))</f>
        <v>4.1367882724360709E-99</v>
      </c>
      <c r="GX11">
        <f>((1-P_typical)^(GX$3-1))*P_typical*((1+$E11)^(-GX$3))</f>
        <v>1.3513508356624498E-99</v>
      </c>
      <c r="GY11">
        <f t="shared" si="0"/>
        <v>9.9009900990098942E-3</v>
      </c>
    </row>
    <row r="12" spans="1:207" x14ac:dyDescent="0.25">
      <c r="A12">
        <v>7</v>
      </c>
      <c r="B12">
        <f>((1-pf_test)^(A12-1))*pf_test*((1+r_typical)^(-A12))</f>
        <v>6.328892181527204E-8</v>
      </c>
      <c r="E12">
        <v>3</v>
      </c>
      <c r="F12">
        <f>((1-P_typical)^(F$3-1))*P_typical*((1+$E12)^(-F$3))</f>
        <v>2.0408163265306124E-2</v>
      </c>
      <c r="G12">
        <f>((1-P_typical)^(G$3-1))*P_typical*((1+$E12)^(-G$3))</f>
        <v>5.0000000000000001E-3</v>
      </c>
      <c r="H12">
        <f>((1-P_typical)^(H$3-1))*P_typical*((1+$E12)^(-H$3))</f>
        <v>1.225E-3</v>
      </c>
      <c r="I12">
        <f>((1-P_typical)^(I$3-1))*P_typical*((1+$E12)^(-I$3))</f>
        <v>3.0012499999999999E-4</v>
      </c>
      <c r="J12">
        <f>((1-P_typical)^(J$3-1))*P_typical*((1+$E12)^(-J$3))</f>
        <v>7.3530624999999992E-5</v>
      </c>
      <c r="K12">
        <f>((1-P_typical)^(K$3-1))*P_typical*((1+$E12)^(-K$3))</f>
        <v>1.8015003124999997E-5</v>
      </c>
      <c r="L12">
        <f>((1-P_typical)^(L$3-1))*P_typical*((1+$E12)^(-L$3))</f>
        <v>4.4136757656249992E-6</v>
      </c>
      <c r="M12">
        <f>((1-P_typical)^(M$3-1))*P_typical*((1+$E12)^(-M$3))</f>
        <v>1.0813505625781247E-6</v>
      </c>
      <c r="N12">
        <f>((1-P_typical)^(N$3-1))*P_typical*((1+$E12)^(-N$3))</f>
        <v>2.6493088783164058E-7</v>
      </c>
      <c r="O12">
        <f>((1-P_typical)^(O$3-1))*P_typical*((1+$E12)^(-O$3))</f>
        <v>6.4908067518751941E-8</v>
      </c>
      <c r="P12">
        <f>((1-P_typical)^(P$3-1))*P_typical*((1+$E12)^(-P$3))</f>
        <v>1.5902476542094226E-8</v>
      </c>
      <c r="Q12">
        <f>((1-P_typical)^(Q$3-1))*P_typical*((1+$E12)^(-Q$3))</f>
        <v>3.8961067528130848E-9</v>
      </c>
      <c r="R12">
        <f>((1-P_typical)^(R$3-1))*P_typical*((1+$E12)^(-R$3))</f>
        <v>9.5454615443920578E-10</v>
      </c>
      <c r="S12">
        <f>((1-P_typical)^(S$3-1))*P_typical*((1+$E12)^(-S$3))</f>
        <v>2.338638078376054E-10</v>
      </c>
      <c r="T12">
        <f>((1-P_typical)^(T$3-1))*P_typical*((1+$E12)^(-T$3))</f>
        <v>5.7296632920213318E-11</v>
      </c>
      <c r="U12">
        <f>((1-P_typical)^(U$3-1))*P_typical*((1+$E12)^(-U$3))</f>
        <v>1.4037675065452263E-11</v>
      </c>
      <c r="V12">
        <f>((1-P_typical)^(V$3-1))*P_typical*((1+$E12)^(-V$3))</f>
        <v>3.4392303910358044E-12</v>
      </c>
      <c r="W12">
        <f>((1-P_typical)^(W$3-1))*P_typical*((1+$E12)^(-W$3))</f>
        <v>8.4261144580377203E-13</v>
      </c>
      <c r="X12">
        <f>((1-P_typical)^(X$3-1))*P_typical*((1+$E12)^(-X$3))</f>
        <v>2.0643980422192415E-13</v>
      </c>
      <c r="Y12">
        <f>((1-P_typical)^(Y$3-1))*P_typical*((1+$E12)^(-Y$3))</f>
        <v>5.0577752034371413E-14</v>
      </c>
      <c r="Z12">
        <f>((1-P_typical)^(Z$3-1))*P_typical*((1+$E12)^(-Z$3))</f>
        <v>1.2391549248420997E-14</v>
      </c>
      <c r="AA12">
        <f>((1-P_typical)^(AA$3-1))*P_typical*((1+$E12)^(-AA$3))</f>
        <v>3.0359295658631441E-15</v>
      </c>
      <c r="AB12">
        <f>((1-P_typical)^(AB$3-1))*P_typical*((1+$E12)^(-AB$3))</f>
        <v>7.4380274363647027E-16</v>
      </c>
      <c r="AC12">
        <f>((1-P_typical)^(AC$3-1))*P_typical*((1+$E12)^(-AC$3))</f>
        <v>1.8223167219093522E-16</v>
      </c>
      <c r="AD12">
        <f>((1-P_typical)^(AD$3-1))*P_typical*((1+$E12)^(-AD$3))</f>
        <v>4.4646759686779123E-17</v>
      </c>
      <c r="AE12">
        <f>((1-P_typical)^(AE$3-1))*P_typical*((1+$E12)^(-AE$3))</f>
        <v>1.0938456123260885E-17</v>
      </c>
      <c r="AF12">
        <f>((1-P_typical)^(AF$3-1))*P_typical*((1+$E12)^(-AF$3))</f>
        <v>2.6799217501989167E-18</v>
      </c>
      <c r="AG12">
        <f>((1-P_typical)^(AG$3-1))*P_typical*((1+$E12)^(-AG$3))</f>
        <v>6.5658082879873457E-19</v>
      </c>
      <c r="AH12">
        <f>((1-P_typical)^(AH$3-1))*P_typical*((1+$E12)^(-AH$3))</f>
        <v>1.6086230305568996E-19</v>
      </c>
      <c r="AI12">
        <f>((1-P_typical)^(AI$3-1))*P_typical*((1+$E12)^(-AI$3))</f>
        <v>3.9411264248644039E-20</v>
      </c>
      <c r="AJ12">
        <f>((1-P_typical)^(AJ$3-1))*P_typical*((1+$E12)^(-AJ$3))</f>
        <v>9.6557597409177896E-21</v>
      </c>
      <c r="AK12">
        <f>((1-P_typical)^(AK$3-1))*P_typical*((1+$E12)^(-AK$3))</f>
        <v>2.3656611365248586E-21</v>
      </c>
      <c r="AL12">
        <f>((1-P_typical)^(AL$3-1))*P_typical*((1+$E12)^(-AL$3))</f>
        <v>5.7958697844859027E-22</v>
      </c>
      <c r="AM12">
        <f>((1-P_typical)^(AM$3-1))*P_typical*((1+$E12)^(-AM$3))</f>
        <v>1.4199880971990461E-22</v>
      </c>
      <c r="AN12">
        <f>((1-P_typical)^(AN$3-1))*P_typical*((1+$E12)^(-AN$3))</f>
        <v>3.4789708381376634E-23</v>
      </c>
      <c r="AO12">
        <f>((1-P_typical)^(AO$3-1))*P_typical*((1+$E12)^(-AO$3))</f>
        <v>8.5234785534372747E-24</v>
      </c>
      <c r="AP12">
        <f>((1-P_typical)^(AP$3-1))*P_typical*((1+$E12)^(-AP$3))</f>
        <v>2.0882522455921322E-24</v>
      </c>
      <c r="AQ12">
        <f>((1-P_typical)^(AQ$3-1))*P_typical*((1+$E12)^(-AQ$3))</f>
        <v>5.1162180017007228E-25</v>
      </c>
      <c r="AR12">
        <f>((1-P_typical)^(AR$3-1))*P_typical*((1+$E12)^(-AR$3))</f>
        <v>1.2534734104166771E-25</v>
      </c>
      <c r="AS12">
        <f>((1-P_typical)^(AS$3-1))*P_typical*((1+$E12)^(-AS$3))</f>
        <v>3.0710098555208591E-26</v>
      </c>
      <c r="AT12">
        <f>((1-P_typical)^(AT$3-1))*P_typical*((1+$E12)^(-AT$3))</f>
        <v>7.5239741460261043E-27</v>
      </c>
      <c r="AU12">
        <f>((1-P_typical)^(AU$3-1))*P_typical*((1+$E12)^(-AU$3))</f>
        <v>1.8433736657763954E-27</v>
      </c>
      <c r="AV12">
        <f>((1-P_typical)^(AV$3-1))*P_typical*((1+$E12)^(-AV$3))</f>
        <v>4.5162654811521687E-28</v>
      </c>
      <c r="AW12">
        <f>((1-P_typical)^(AW$3-1))*P_typical*((1+$E12)^(-AW$3))</f>
        <v>1.1064850428822813E-28</v>
      </c>
      <c r="AX12">
        <f>((1-P_typical)^(AX$3-1))*P_typical*((1+$E12)^(-AX$3))</f>
        <v>2.7108883550615891E-29</v>
      </c>
      <c r="AY12">
        <f>((1-P_typical)^(AY$3-1))*P_typical*((1+$E12)^(-AY$3))</f>
        <v>6.6416764699008929E-30</v>
      </c>
      <c r="AZ12">
        <f>((1-P_typical)^(AZ$3-1))*P_typical*((1+$E12)^(-AZ$3))</f>
        <v>1.6272107351257188E-30</v>
      </c>
      <c r="BA12">
        <f>((1-P_typical)^(BA$3-1))*P_typical*((1+$E12)^(-BA$3))</f>
        <v>3.9866663010580111E-31</v>
      </c>
      <c r="BB12">
        <f>((1-P_typical)^(BB$3-1))*P_typical*((1+$E12)^(-BB$3))</f>
        <v>9.7673324375921259E-32</v>
      </c>
      <c r="BC12">
        <f>((1-P_typical)^(BC$3-1))*P_typical*((1+$E12)^(-BC$3))</f>
        <v>2.392996447210071E-32</v>
      </c>
      <c r="BD12">
        <f>((1-P_typical)^(BD$3-1))*P_typical*((1+$E12)^(-BD$3))</f>
        <v>5.8628412956646738E-33</v>
      </c>
      <c r="BE12">
        <f>((1-P_typical)^(BE$3-1))*P_typical*((1+$E12)^(-BE$3))</f>
        <v>1.4363961174378449E-33</v>
      </c>
      <c r="BF12">
        <f>((1-P_typical)^(BF$3-1))*P_typical*((1+$E12)^(-BF$3))</f>
        <v>3.5191704877227205E-34</v>
      </c>
      <c r="BG12">
        <f>((1-P_typical)^(BG$3-1))*P_typical*((1+$E12)^(-BG$3))</f>
        <v>8.6219676949206642E-35</v>
      </c>
      <c r="BH12">
        <f>((1-P_typical)^(BH$3-1))*P_typical*((1+$E12)^(-BH$3))</f>
        <v>2.1123820852555627E-35</v>
      </c>
      <c r="BI12">
        <f>((1-P_typical)^(BI$3-1))*P_typical*((1+$E12)^(-BI$3))</f>
        <v>5.1753361088761286E-36</v>
      </c>
      <c r="BJ12">
        <f>((1-P_typical)^(BJ$3-1))*P_typical*((1+$E12)^(-BJ$3))</f>
        <v>1.2679573466746514E-36</v>
      </c>
      <c r="BK12">
        <f>((1-P_typical)^(BK$3-1))*P_typical*((1+$E12)^(-BK$3))</f>
        <v>3.1064954993528958E-37</v>
      </c>
      <c r="BL12">
        <f>((1-P_typical)^(BL$3-1))*P_typical*((1+$E12)^(-BL$3))</f>
        <v>7.6109139734145946E-38</v>
      </c>
      <c r="BM12">
        <f>((1-P_typical)^(BM$3-1))*P_typical*((1+$E12)^(-BM$3))</f>
        <v>1.8646739234865756E-38</v>
      </c>
      <c r="BN12">
        <f>((1-P_typical)^(BN$3-1))*P_typical*((1+$E12)^(-BN$3))</f>
        <v>4.5684511125421096E-39</v>
      </c>
      <c r="BO12">
        <f>((1-P_typical)^(BO$3-1))*P_typical*((1+$E12)^(-BO$3))</f>
        <v>1.1192705225728168E-39</v>
      </c>
      <c r="BP12">
        <f>((1-P_typical)^(BP$3-1))*P_typical*((1+$E12)^(-BP$3))</f>
        <v>2.7422127803034012E-40</v>
      </c>
      <c r="BQ12">
        <f>((1-P_typical)^(BQ$3-1))*P_typical*((1+$E12)^(-BQ$3))</f>
        <v>6.7184213117433333E-41</v>
      </c>
      <c r="BR12">
        <f>((1-P_typical)^(BR$3-1))*P_typical*((1+$E12)^(-BR$3))</f>
        <v>1.6460132213771164E-41</v>
      </c>
      <c r="BS12">
        <f>((1-P_typical)^(BS$3-1))*P_typical*((1+$E12)^(-BS$3))</f>
        <v>4.032732392373935E-42</v>
      </c>
      <c r="BT12">
        <f>((1-P_typical)^(BT$3-1))*P_typical*((1+$E12)^(-BT$3))</f>
        <v>9.8801943613161415E-43</v>
      </c>
      <c r="BU12">
        <f>((1-P_typical)^(BU$3-1))*P_typical*((1+$E12)^(-BU$3))</f>
        <v>2.4206476185224545E-43</v>
      </c>
      <c r="BV12">
        <f>((1-P_typical)^(BV$3-1))*P_typical*((1+$E12)^(-BV$3))</f>
        <v>5.9305866653800139E-44</v>
      </c>
      <c r="BW12">
        <f>((1-P_typical)^(BW$3-1))*P_typical*((1+$E12)^(-BW$3))</f>
        <v>1.4529937330181033E-44</v>
      </c>
      <c r="BX12">
        <f>((1-P_typical)^(BX$3-1))*P_typical*((1+$E12)^(-BX$3))</f>
        <v>3.5598346458943525E-45</v>
      </c>
      <c r="BY12">
        <f>((1-P_typical)^(BY$3-1))*P_typical*((1+$E12)^(-BY$3))</f>
        <v>8.7215948824411626E-46</v>
      </c>
      <c r="BZ12">
        <f>((1-P_typical)^(BZ$3-1))*P_typical*((1+$E12)^(-BZ$3))</f>
        <v>2.1367907461980851E-46</v>
      </c>
      <c r="CA12">
        <f>((1-P_typical)^(CA$3-1))*P_typical*((1+$E12)^(-CA$3))</f>
        <v>5.2351373281853089E-47</v>
      </c>
      <c r="CB12">
        <f>((1-P_typical)^(CB$3-1))*P_typical*((1+$E12)^(-CB$3))</f>
        <v>1.2826086454054005E-47</v>
      </c>
      <c r="CC12">
        <f>((1-P_typical)^(CC$3-1))*P_typical*((1+$E12)^(-CC$3))</f>
        <v>3.1423911812432307E-48</v>
      </c>
      <c r="CD12">
        <f>((1-P_typical)^(CD$3-1))*P_typical*((1+$E12)^(-CD$3))</f>
        <v>7.6988583940459167E-49</v>
      </c>
      <c r="CE12">
        <f>((1-P_typical)^(CE$3-1))*P_typical*((1+$E12)^(-CE$3))</f>
        <v>1.8862203065412494E-49</v>
      </c>
      <c r="CF12">
        <f>((1-P_typical)^(CF$3-1))*P_typical*((1+$E12)^(-CF$3))</f>
        <v>4.6212397510260607E-50</v>
      </c>
      <c r="CG12">
        <f>((1-P_typical)^(CG$3-1))*P_typical*((1+$E12)^(-CG$3))</f>
        <v>1.1322037390013847E-50</v>
      </c>
      <c r="CH12">
        <f>((1-P_typical)^(CH$3-1))*P_typical*((1+$E12)^(-CH$3))</f>
        <v>2.7738991605533931E-51</v>
      </c>
      <c r="CI12">
        <f>((1-P_typical)^(CI$3-1))*P_typical*((1+$E12)^(-CI$3))</f>
        <v>6.7960529433558113E-52</v>
      </c>
      <c r="CJ12">
        <f>((1-P_typical)^(CJ$3-1))*P_typical*((1+$E12)^(-CJ$3))</f>
        <v>1.6650329711221741E-52</v>
      </c>
      <c r="CK12">
        <f>((1-P_typical)^(CK$3-1))*P_typical*((1+$E12)^(-CK$3))</f>
        <v>4.079330779249326E-53</v>
      </c>
      <c r="CL12">
        <f>((1-P_typical)^(CL$3-1))*P_typical*((1+$E12)^(-CL$3))</f>
        <v>9.9943604091608481E-54</v>
      </c>
      <c r="CM12">
        <f>((1-P_typical)^(CM$3-1))*P_typical*((1+$E12)^(-CM$3))</f>
        <v>2.4486183002444079E-54</v>
      </c>
      <c r="CN12">
        <f>((1-P_typical)^(CN$3-1))*P_typical*((1+$E12)^(-CN$3))</f>
        <v>5.999114835598799E-55</v>
      </c>
      <c r="CO12">
        <f>((1-P_typical)^(CO$3-1))*P_typical*((1+$E12)^(-CO$3))</f>
        <v>1.4697831347217056E-55</v>
      </c>
      <c r="CP12">
        <f>((1-P_typical)^(CP$3-1))*P_typical*((1+$E12)^(-CP$3))</f>
        <v>3.6009686800681791E-56</v>
      </c>
      <c r="CQ12">
        <f>((1-P_typical)^(CQ$3-1))*P_typical*((1+$E12)^(-CQ$3))</f>
        <v>8.8223732661670387E-57</v>
      </c>
      <c r="CR12">
        <f>((1-P_typical)^(CR$3-1))*P_typical*((1+$E12)^(-CR$3))</f>
        <v>2.161481450210924E-57</v>
      </c>
      <c r="CS12">
        <f>((1-P_typical)^(CS$3-1))*P_typical*((1+$E12)^(-CS$3))</f>
        <v>5.2956295530167644E-58</v>
      </c>
      <c r="CT12">
        <f>((1-P_typical)^(CT$3-1))*P_typical*((1+$E12)^(-CT$3))</f>
        <v>1.297429240489107E-58</v>
      </c>
      <c r="CU12">
        <f>((1-P_typical)^(CU$3-1))*P_typical*((1+$E12)^(-CU$3))</f>
        <v>3.1787016391983125E-59</v>
      </c>
      <c r="CV12">
        <f>((1-P_typical)^(CV$3-1))*P_typical*((1+$E12)^(-CV$3))</f>
        <v>7.7878190160358643E-60</v>
      </c>
      <c r="CW12">
        <f>((1-P_typical)^(CW$3-1))*P_typical*((1+$E12)^(-CW$3))</f>
        <v>1.9080156589287869E-60</v>
      </c>
      <c r="CX12">
        <f>((1-P_typical)^(CX$3-1))*P_typical*((1+$E12)^(-CX$3))</f>
        <v>4.6746383643755273E-61</v>
      </c>
      <c r="CY12">
        <f>((1-P_typical)^(CY$3-1))*P_typical*((1+$E12)^(-CY$3))</f>
        <v>1.1452863992720042E-61</v>
      </c>
      <c r="CZ12">
        <f>((1-P_typical)^(CZ$3-1))*P_typical*((1+$E12)^(-CZ$3))</f>
        <v>2.8059516782164106E-62</v>
      </c>
      <c r="DA12">
        <f>((1-P_typical)^(DA$3-1))*P_typical*((1+$E12)^(-DA$3))</f>
        <v>6.8745816116302056E-63</v>
      </c>
      <c r="DB12">
        <f>((1-P_typical)^(DB$3-1))*P_typical*((1+$E12)^(-DB$3))</f>
        <v>1.6842724948494003E-63</v>
      </c>
      <c r="DC12">
        <f>((1-P_typical)^(DC$3-1))*P_typical*((1+$E12)^(-DC$3))</f>
        <v>4.1264676123810298E-64</v>
      </c>
      <c r="DD12">
        <f>((1-P_typical)^(DD$3-1))*P_typical*((1+$E12)^(-DD$3))</f>
        <v>1.0109845650333523E-64</v>
      </c>
      <c r="DE12">
        <f>((1-P_typical)^(DE$3-1))*P_typical*((1+$E12)^(-DE$3))</f>
        <v>2.476912184331713E-65</v>
      </c>
      <c r="DF12">
        <f>((1-P_typical)^(DF$3-1))*P_typical*((1+$E12)^(-DF$3))</f>
        <v>6.0684348516126972E-66</v>
      </c>
      <c r="DG12">
        <f>((1-P_typical)^(DG$3-1))*P_typical*((1+$E12)^(-DG$3))</f>
        <v>1.4867665386451107E-66</v>
      </c>
      <c r="DH12">
        <f>((1-P_typical)^(DH$3-1))*P_typical*((1+$E12)^(-DH$3))</f>
        <v>3.6425780196805214E-67</v>
      </c>
      <c r="DI12">
        <f>((1-P_typical)^(DI$3-1))*P_typical*((1+$E12)^(-DI$3))</f>
        <v>8.9243161482172772E-68</v>
      </c>
      <c r="DJ12">
        <f>((1-P_typical)^(DJ$3-1))*P_typical*((1+$E12)^(-DJ$3))</f>
        <v>2.1864574563132329E-68</v>
      </c>
      <c r="DK12">
        <f>((1-P_typical)^(DK$3-1))*P_typical*((1+$E12)^(-DK$3))</f>
        <v>5.3568207679674205E-69</v>
      </c>
      <c r="DL12">
        <f>((1-P_typical)^(DL$3-1))*P_typical*((1+$E12)^(-DL$3))</f>
        <v>1.3124210881520179E-69</v>
      </c>
      <c r="DM12">
        <f>((1-P_typical)^(DM$3-1))*P_typical*((1+$E12)^(-DM$3))</f>
        <v>3.2154316659724436E-70</v>
      </c>
      <c r="DN12">
        <f>((1-P_typical)^(DN$3-1))*P_typical*((1+$E12)^(-DN$3))</f>
        <v>7.877807581632486E-71</v>
      </c>
      <c r="DO12">
        <f>((1-P_typical)^(DO$3-1))*P_typical*((1+$E12)^(-DO$3))</f>
        <v>1.9300628574999593E-71</v>
      </c>
      <c r="DP12">
        <f>((1-P_typical)^(DP$3-1))*P_typical*((1+$E12)^(-DP$3))</f>
        <v>4.7286540008749003E-72</v>
      </c>
      <c r="DQ12">
        <f>((1-P_typical)^(DQ$3-1))*P_typical*((1+$E12)^(-DQ$3))</f>
        <v>1.1585202302143505E-72</v>
      </c>
      <c r="DR12">
        <f>((1-P_typical)^(DR$3-1))*P_typical*((1+$E12)^(-DR$3))</f>
        <v>2.8383745640251593E-73</v>
      </c>
      <c r="DS12">
        <f>((1-P_typical)^(DS$3-1))*P_typical*((1+$E12)^(-DS$3))</f>
        <v>6.9540176818616393E-74</v>
      </c>
      <c r="DT12">
        <f>((1-P_typical)^(DT$3-1))*P_typical*((1+$E12)^(-DT$3))</f>
        <v>1.7037343320561016E-74</v>
      </c>
      <c r="DU12">
        <f>((1-P_typical)^(DU$3-1))*P_typical*((1+$E12)^(-DU$3))</f>
        <v>4.174149113537449E-75</v>
      </c>
      <c r="DV12">
        <f>((1-P_typical)^(DV$3-1))*P_typical*((1+$E12)^(-DV$3))</f>
        <v>1.0226665328166748E-75</v>
      </c>
      <c r="DW12">
        <f>((1-P_typical)^(DW$3-1))*P_typical*((1+$E12)^(-DW$3))</f>
        <v>2.5055330054008532E-76</v>
      </c>
      <c r="DX12">
        <f>((1-P_typical)^(DX$3-1))*P_typical*((1+$E12)^(-DX$3))</f>
        <v>6.1385558632320898E-77</v>
      </c>
      <c r="DY12">
        <f>((1-P_typical)^(DY$3-1))*P_typical*((1+$E12)^(-DY$3))</f>
        <v>1.5039461864918623E-77</v>
      </c>
      <c r="DZ12">
        <f>((1-P_typical)^(DZ$3-1))*P_typical*((1+$E12)^(-DZ$3))</f>
        <v>3.684668156905062E-78</v>
      </c>
      <c r="EA12">
        <f>((1-P_typical)^(EA$3-1))*P_typical*((1+$E12)^(-EA$3))</f>
        <v>9.0274369844173999E-79</v>
      </c>
      <c r="EB12">
        <f>((1-P_typical)^(EB$3-1))*P_typical*((1+$E12)^(-EB$3))</f>
        <v>2.2117220611822628E-79</v>
      </c>
      <c r="EC12">
        <f>((1-P_typical)^(EC$3-1))*P_typical*((1+$E12)^(-EC$3))</f>
        <v>5.418719049896545E-80</v>
      </c>
      <c r="ED12">
        <f>((1-P_typical)^(ED$3-1))*P_typical*((1+$E12)^(-ED$3))</f>
        <v>1.3275861672246533E-80</v>
      </c>
      <c r="EE12">
        <f>((1-P_typical)^(EE$3-1))*P_typical*((1+$E12)^(-EE$3))</f>
        <v>3.2525861097004007E-81</v>
      </c>
      <c r="EF12">
        <f>((1-P_typical)^(EF$3-1))*P_typical*((1+$E12)^(-EF$3))</f>
        <v>7.9688359687659802E-82</v>
      </c>
      <c r="EG12">
        <f>((1-P_typical)^(EG$3-1))*P_typical*((1+$E12)^(-EG$3))</f>
        <v>1.9523648123476654E-82</v>
      </c>
      <c r="EH12">
        <f>((1-P_typical)^(EH$3-1))*P_typical*((1+$E12)^(-EH$3))</f>
        <v>4.7832937902517794E-83</v>
      </c>
      <c r="EI12">
        <f>((1-P_typical)^(EI$3-1))*P_typical*((1+$E12)^(-EI$3))</f>
        <v>1.1719069786116861E-83</v>
      </c>
      <c r="EJ12">
        <f>((1-P_typical)^(EJ$3-1))*P_typical*((1+$E12)^(-EJ$3))</f>
        <v>2.8711720975986309E-84</v>
      </c>
      <c r="EK12">
        <f>((1-P_typical)^(EK$3-1))*P_typical*((1+$E12)^(-EK$3))</f>
        <v>7.0343716391166448E-85</v>
      </c>
      <c r="EL12">
        <f>((1-P_typical)^(EL$3-1))*P_typical*((1+$E12)^(-EL$3))</f>
        <v>1.7234210515835781E-85</v>
      </c>
      <c r="EM12">
        <f>((1-P_typical)^(EM$3-1))*P_typical*((1+$E12)^(-EM$3))</f>
        <v>4.222381576379766E-86</v>
      </c>
      <c r="EN12">
        <f>((1-P_typical)^(EN$3-1))*P_typical*((1+$E12)^(-EN$3))</f>
        <v>1.0344834862130426E-86</v>
      </c>
      <c r="EO12">
        <f>((1-P_typical)^(EO$3-1))*P_typical*((1+$E12)^(-EO$3))</f>
        <v>2.5344845412219541E-87</v>
      </c>
      <c r="EP12">
        <f>((1-P_typical)^(EP$3-1))*P_typical*((1+$E12)^(-EP$3))</f>
        <v>6.2094871259937875E-88</v>
      </c>
      <c r="EQ12">
        <f>((1-P_typical)^(EQ$3-1))*P_typical*((1+$E12)^(-EQ$3))</f>
        <v>1.5213243458684779E-88</v>
      </c>
      <c r="ER12">
        <f>((1-P_typical)^(ER$3-1))*P_typical*((1+$E12)^(-ER$3))</f>
        <v>3.727244647377771E-89</v>
      </c>
      <c r="ES12">
        <f>((1-P_typical)^(ES$3-1))*P_typical*((1+$E12)^(-ES$3))</f>
        <v>9.1317493860755382E-90</v>
      </c>
      <c r="ET12">
        <f>((1-P_typical)^(ET$3-1))*P_typical*((1+$E12)^(-ET$3))</f>
        <v>2.2372785995885069E-90</v>
      </c>
      <c r="EU12">
        <f>((1-P_typical)^(EU$3-1))*P_typical*((1+$E12)^(-EU$3))</f>
        <v>5.4813325689918419E-91</v>
      </c>
      <c r="EV12">
        <f>((1-P_typical)^(EV$3-1))*P_typical*((1+$E12)^(-EV$3))</f>
        <v>1.3429264794030012E-91</v>
      </c>
      <c r="EW12">
        <f>((1-P_typical)^(EW$3-1))*P_typical*((1+$E12)^(-EW$3))</f>
        <v>3.2901698745373532E-92</v>
      </c>
      <c r="EX12">
        <f>((1-P_typical)^(EX$3-1))*P_typical*((1+$E12)^(-EX$3))</f>
        <v>8.0609161926165149E-93</v>
      </c>
      <c r="EY12">
        <f>((1-P_typical)^(EY$3-1))*P_typical*((1+$E12)^(-EY$3))</f>
        <v>1.9749244671910457E-93</v>
      </c>
      <c r="EZ12">
        <f>((1-P_typical)^(EZ$3-1))*P_typical*((1+$E12)^(-EZ$3))</f>
        <v>4.838564944618063E-94</v>
      </c>
      <c r="FA12">
        <f>((1-P_typical)^(FA$3-1))*P_typical*((1+$E12)^(-FA$3))</f>
        <v>1.1854484114314253E-94</v>
      </c>
      <c r="FB12">
        <f>((1-P_typical)^(FB$3-1))*P_typical*((1+$E12)^(-FB$3))</f>
        <v>2.9043486080069916E-95</v>
      </c>
      <c r="FC12">
        <f>((1-P_typical)^(FC$3-1))*P_typical*((1+$E12)^(-FC$3))</f>
        <v>7.11565408961713E-96</v>
      </c>
      <c r="FD12">
        <f>((1-P_typical)^(FD$3-1))*P_typical*((1+$E12)^(-FD$3))</f>
        <v>1.7433352519561965E-96</v>
      </c>
      <c r="FE12">
        <f>((1-P_typical)^(FE$3-1))*P_typical*((1+$E12)^(-FE$3))</f>
        <v>4.2711713672926814E-97</v>
      </c>
      <c r="FF12">
        <f>((1-P_typical)^(FF$3-1))*P_typical*((1+$E12)^(-FF$3))</f>
        <v>1.0464369849867068E-97</v>
      </c>
      <c r="FG12">
        <f>((1-P_typical)^(FG$3-1))*P_typical*((1+$E12)^(-FG$3))</f>
        <v>2.5637706132174318E-98</v>
      </c>
      <c r="FH12">
        <f>((1-P_typical)^(FH$3-1))*P_typical*((1+$E12)^(-FH$3))</f>
        <v>6.2812380023827079E-99</v>
      </c>
      <c r="FI12">
        <f>((1-P_typical)^(FI$3-1))*P_typical*((1+$E12)^(-FI$3))</f>
        <v>1.5389033105837636E-99</v>
      </c>
      <c r="FJ12">
        <f>((1-P_typical)^(FJ$3-1))*P_typical*((1+$E12)^(-FJ$3))</f>
        <v>3.7703131109302207E-100</v>
      </c>
      <c r="FK12">
        <f>((1-P_typical)^(FK$3-1))*P_typical*((1+$E12)^(-FK$3))</f>
        <v>9.2372671217790392E-101</v>
      </c>
      <c r="FL12">
        <f>((1-P_typical)^(FL$3-1))*P_typical*((1+$E12)^(-FL$3))</f>
        <v>2.2631304448358651E-101</v>
      </c>
      <c r="FM12">
        <f>((1-P_typical)^(FM$3-1))*P_typical*((1+$E12)^(-FM$3))</f>
        <v>5.5446695898478685E-102</v>
      </c>
      <c r="FN12">
        <f>((1-P_typical)^(FN$3-1))*P_typical*((1+$E12)^(-FN$3))</f>
        <v>1.3584440495127276E-102</v>
      </c>
      <c r="FO12">
        <f>((1-P_typical)^(FO$3-1))*P_typical*((1+$E12)^(-FO$3))</f>
        <v>3.328187921306182E-103</v>
      </c>
      <c r="FP12">
        <f>((1-P_typical)^(FP$3-1))*P_typical*((1+$E12)^(-FP$3))</f>
        <v>8.1540604072001461E-104</v>
      </c>
      <c r="FQ12">
        <f>((1-P_typical)^(FQ$3-1))*P_typical*((1+$E12)^(-FQ$3))</f>
        <v>1.997744799764036E-104</v>
      </c>
      <c r="FR12">
        <f>((1-P_typical)^(FR$3-1))*P_typical*((1+$E12)^(-FR$3))</f>
        <v>4.8944747594218882E-105</v>
      </c>
      <c r="FS12">
        <f>((1-P_typical)^(FS$3-1))*P_typical*((1+$E12)^(-FS$3))</f>
        <v>1.1991463160583623E-105</v>
      </c>
      <c r="FT12">
        <f>((1-P_typical)^(FT$3-1))*P_typical*((1+$E12)^(-FT$3))</f>
        <v>2.9379084743429884E-106</v>
      </c>
      <c r="FU12">
        <f>((1-P_typical)^(FU$3-1))*P_typical*((1+$E12)^(-FU$3))</f>
        <v>7.1978757621403203E-107</v>
      </c>
      <c r="FV12">
        <f>((1-P_typical)^(FV$3-1))*P_typical*((1+$E12)^(-FV$3))</f>
        <v>1.7634795617243785E-107</v>
      </c>
      <c r="FW12">
        <f>((1-P_typical)^(FW$3-1))*P_typical*((1+$E12)^(-FW$3))</f>
        <v>4.3205249262247274E-108</v>
      </c>
      <c r="FX12">
        <f>((1-P_typical)^(FX$3-1))*P_typical*((1+$E12)^(-FX$3))</f>
        <v>1.058528606925058E-108</v>
      </c>
      <c r="FY12">
        <f>((1-P_typical)^(FY$3-1))*P_typical*((1+$E12)^(-FY$3))</f>
        <v>2.5933950869663921E-109</v>
      </c>
      <c r="FZ12">
        <f>((1-P_typical)^(FZ$3-1))*P_typical*((1+$E12)^(-FZ$3))</f>
        <v>6.3538179630676597E-110</v>
      </c>
      <c r="GA12">
        <f>((1-P_typical)^(GA$3-1))*P_typical*((1+$E12)^(-GA$3))</f>
        <v>1.5566854009515769E-110</v>
      </c>
      <c r="GB12">
        <f>((1-P_typical)^(GB$3-1))*P_typical*((1+$E12)^(-GB$3))</f>
        <v>3.8138792323313638E-111</v>
      </c>
      <c r="GC12">
        <f>((1-P_typical)^(GC$3-1))*P_typical*((1+$E12)^(-GC$3))</f>
        <v>9.3440041192118404E-112</v>
      </c>
      <c r="GD12">
        <f>((1-P_typical)^(GD$3-1))*P_typical*((1+$E12)^(-GD$3))</f>
        <v>2.289281009206901E-112</v>
      </c>
      <c r="GE12">
        <f>((1-P_typical)^(GE$3-1))*P_typical*((1+$E12)^(-GE$3))</f>
        <v>5.6087384725569073E-113</v>
      </c>
      <c r="GF12">
        <f>((1-P_typical)^(GF$3-1))*P_typical*((1+$E12)^(-GF$3))</f>
        <v>1.3741409257764423E-113</v>
      </c>
      <c r="GG12">
        <f>((1-P_typical)^(GG$3-1))*P_typical*((1+$E12)^(-GG$3))</f>
        <v>3.3666452681522833E-114</v>
      </c>
      <c r="GH12">
        <f>((1-P_typical)^(GH$3-1))*P_typical*((1+$E12)^(-GH$3))</f>
        <v>8.2482809069730919E-115</v>
      </c>
      <c r="GI12">
        <f>((1-P_typical)^(GI$3-1))*P_typical*((1+$E12)^(-GI$3))</f>
        <v>2.020828822208408E-115</v>
      </c>
      <c r="GJ12">
        <f>((1-P_typical)^(GJ$3-1))*P_typical*((1+$E12)^(-GJ$3))</f>
        <v>4.9510306144105988E-116</v>
      </c>
      <c r="GK12">
        <f>((1-P_typical)^(GK$3-1))*P_typical*((1+$E12)^(-GK$3))</f>
        <v>1.2130025005305967E-116</v>
      </c>
      <c r="GL12">
        <f>((1-P_typical)^(GL$3-1))*P_typical*((1+$E12)^(-GL$3))</f>
        <v>2.9718561262999614E-117</v>
      </c>
      <c r="GM12">
        <f>((1-P_typical)^(GM$3-1))*P_typical*((1+$E12)^(-GM$3))</f>
        <v>7.2810475094349042E-118</v>
      </c>
      <c r="GN12">
        <f>((1-P_typical)^(GN$3-1))*P_typical*((1+$E12)^(-GN$3))</f>
        <v>1.7838566398115517E-118</v>
      </c>
      <c r="GO12">
        <f>((1-P_typical)^(GO$3-1))*P_typical*((1+$E12)^(-GO$3))</f>
        <v>4.370448767538302E-119</v>
      </c>
      <c r="GP12">
        <f>((1-P_typical)^(GP$3-1))*P_typical*((1+$E12)^(-GP$3))</f>
        <v>1.0707599480468839E-119</v>
      </c>
      <c r="GQ12">
        <f>((1-P_typical)^(GQ$3-1))*P_typical*((1+$E12)^(-GQ$3))</f>
        <v>2.6233618727148654E-120</v>
      </c>
      <c r="GR12">
        <f>((1-P_typical)^(GR$3-1))*P_typical*((1+$E12)^(-GR$3))</f>
        <v>6.4272365881514206E-121</v>
      </c>
      <c r="GS12">
        <f>((1-P_typical)^(GS$3-1))*P_typical*((1+$E12)^(-GS$3))</f>
        <v>1.5746729640970978E-121</v>
      </c>
      <c r="GT12">
        <f>((1-P_typical)^(GT$3-1))*P_typical*((1+$E12)^(-GT$3))</f>
        <v>3.8579487620378901E-122</v>
      </c>
      <c r="GU12">
        <f>((1-P_typical)^(GU$3-1))*P_typical*((1+$E12)^(-GU$3))</f>
        <v>9.4519744669928304E-123</v>
      </c>
      <c r="GV12">
        <f>((1-P_typical)^(GV$3-1))*P_typical*((1+$E12)^(-GV$3))</f>
        <v>2.3157337444132431E-123</v>
      </c>
      <c r="GW12">
        <f>((1-P_typical)^(GW$3-1))*P_typical*((1+$E12)^(-GW$3))</f>
        <v>5.673547673812445E-124</v>
      </c>
      <c r="GX12">
        <f>((1-P_typical)^(GX$3-1))*P_typical*((1+$E12)^(-GX$3))</f>
        <v>1.390019180084049E-124</v>
      </c>
      <c r="GY12">
        <f t="shared" si="0"/>
        <v>6.6225165562913907E-3</v>
      </c>
    </row>
    <row r="13" spans="1:207" x14ac:dyDescent="0.25">
      <c r="A13">
        <v>8</v>
      </c>
      <c r="B13">
        <f>((1-pf_test)^(A13-1))*pf_test*((1+r_typical)^(-A13))</f>
        <v>1.0337190563161103E-8</v>
      </c>
      <c r="E13">
        <v>4</v>
      </c>
      <c r="F13">
        <f>((1-P_typical)^(F$3-1))*P_typical*((1+$E13)^(-F$3))</f>
        <v>2.0408163265306124E-2</v>
      </c>
      <c r="G13">
        <f>((1-P_typical)^(G$3-1))*P_typical*((1+$E13)^(-G$3))</f>
        <v>4.0000000000000001E-3</v>
      </c>
      <c r="H13">
        <f>((1-P_typical)^(H$3-1))*P_typical*((1+$E13)^(-H$3))</f>
        <v>7.8399999999999997E-4</v>
      </c>
      <c r="I13">
        <f>((1-P_typical)^(I$3-1))*P_typical*((1+$E13)^(-I$3))</f>
        <v>1.53664E-4</v>
      </c>
      <c r="J13">
        <f>((1-P_typical)^(J$3-1))*P_typical*((1+$E13)^(-J$3))</f>
        <v>3.0118143999999999E-5</v>
      </c>
      <c r="K13">
        <f>((1-P_typical)^(K$3-1))*P_typical*((1+$E13)^(-K$3))</f>
        <v>5.9031562239999993E-6</v>
      </c>
      <c r="L13">
        <f>((1-P_typical)^(L$3-1))*P_typical*((1+$E13)^(-L$3))</f>
        <v>1.1570186199039997E-6</v>
      </c>
      <c r="M13">
        <f>((1-P_typical)^(M$3-1))*P_typical*((1+$E13)^(-M$3))</f>
        <v>2.2677564950118393E-7</v>
      </c>
      <c r="N13">
        <f>((1-P_typical)^(N$3-1))*P_typical*((1+$E13)^(-N$3))</f>
        <v>4.4448027302232057E-8</v>
      </c>
      <c r="O13">
        <f>((1-P_typical)^(O$3-1))*P_typical*((1+$E13)^(-O$3))</f>
        <v>8.7118133512374835E-9</v>
      </c>
      <c r="P13">
        <f>((1-P_typical)^(P$3-1))*P_typical*((1+$E13)^(-P$3))</f>
        <v>1.7075154168425467E-9</v>
      </c>
      <c r="Q13">
        <f>((1-P_typical)^(Q$3-1))*P_typical*((1+$E13)^(-Q$3))</f>
        <v>3.3467302170113907E-10</v>
      </c>
      <c r="R13">
        <f>((1-P_typical)^(R$3-1))*P_typical*((1+$E13)^(-R$3))</f>
        <v>6.5595912253423263E-11</v>
      </c>
      <c r="S13">
        <f>((1-P_typical)^(S$3-1))*P_typical*((1+$E13)^(-S$3))</f>
        <v>1.285679880167096E-11</v>
      </c>
      <c r="T13">
        <f>((1-P_typical)^(T$3-1))*P_typical*((1+$E13)^(-T$3))</f>
        <v>2.5199325651275077E-12</v>
      </c>
      <c r="U13">
        <f>((1-P_typical)^(U$3-1))*P_typical*((1+$E13)^(-U$3))</f>
        <v>4.9390678276499161E-13</v>
      </c>
      <c r="V13">
        <f>((1-P_typical)^(V$3-1))*P_typical*((1+$E13)^(-V$3))</f>
        <v>9.6805729421938334E-14</v>
      </c>
      <c r="W13">
        <f>((1-P_typical)^(W$3-1))*P_typical*((1+$E13)^(-W$3))</f>
        <v>1.8973922966699913E-14</v>
      </c>
      <c r="X13">
        <f>((1-P_typical)^(X$3-1))*P_typical*((1+$E13)^(-X$3))</f>
        <v>3.7188889014731837E-15</v>
      </c>
      <c r="Y13">
        <f>((1-P_typical)^(Y$3-1))*P_typical*((1+$E13)^(-Y$3))</f>
        <v>7.2890222468874375E-16</v>
      </c>
      <c r="Z13">
        <f>((1-P_typical)^(Z$3-1))*P_typical*((1+$E13)^(-Z$3))</f>
        <v>1.4286483603899379E-16</v>
      </c>
      <c r="AA13">
        <f>((1-P_typical)^(AA$3-1))*P_typical*((1+$E13)^(-AA$3))</f>
        <v>2.8001507863642782E-17</v>
      </c>
      <c r="AB13">
        <f>((1-P_typical)^(AB$3-1))*P_typical*((1+$E13)^(-AB$3))</f>
        <v>5.4882955412739854E-18</v>
      </c>
      <c r="AC13">
        <f>((1-P_typical)^(AC$3-1))*P_typical*((1+$E13)^(-AC$3))</f>
        <v>1.0757059260897012E-18</v>
      </c>
      <c r="AD13">
        <f>((1-P_typical)^(AD$3-1))*P_typical*((1+$E13)^(-AD$3))</f>
        <v>2.1083836151358142E-19</v>
      </c>
      <c r="AE13">
        <f>((1-P_typical)^(AE$3-1))*P_typical*((1+$E13)^(-AE$3))</f>
        <v>4.1324318856661948E-20</v>
      </c>
      <c r="AF13">
        <f>((1-P_typical)^(AF$3-1))*P_typical*((1+$E13)^(-AF$3))</f>
        <v>8.0995664959057409E-21</v>
      </c>
      <c r="AG13">
        <f>((1-P_typical)^(AG$3-1))*P_typical*((1+$E13)^(-AG$3))</f>
        <v>1.5875150331975255E-21</v>
      </c>
      <c r="AH13">
        <f>((1-P_typical)^(AH$3-1))*P_typical*((1+$E13)^(-AH$3))</f>
        <v>3.1115294650671497E-22</v>
      </c>
      <c r="AI13">
        <f>((1-P_typical)^(AI$3-1))*P_typical*((1+$E13)^(-AI$3))</f>
        <v>6.0985977515316135E-23</v>
      </c>
      <c r="AJ13">
        <f>((1-P_typical)^(AJ$3-1))*P_typical*((1+$E13)^(-AJ$3))</f>
        <v>1.1953251593001961E-23</v>
      </c>
      <c r="AK13">
        <f>((1-P_typical)^(AK$3-1))*P_typical*((1+$E13)^(-AK$3))</f>
        <v>2.3428373122283848E-24</v>
      </c>
      <c r="AL13">
        <f>((1-P_typical)^(AL$3-1))*P_typical*((1+$E13)^(-AL$3))</f>
        <v>4.5919611319676333E-25</v>
      </c>
      <c r="AM13">
        <f>((1-P_typical)^(AM$3-1))*P_typical*((1+$E13)^(-AM$3))</f>
        <v>9.0002438186565592E-26</v>
      </c>
      <c r="AN13">
        <f>((1-P_typical)^(AN$3-1))*P_typical*((1+$E13)^(-AN$3))</f>
        <v>1.7640477884566861E-26</v>
      </c>
      <c r="AO13">
        <f>((1-P_typical)^(AO$3-1))*P_typical*((1+$E13)^(-AO$3))</f>
        <v>3.4575336653751049E-27</v>
      </c>
      <c r="AP13">
        <f>((1-P_typical)^(AP$3-1))*P_typical*((1+$E13)^(-AP$3))</f>
        <v>6.7767659841352038E-28</v>
      </c>
      <c r="AQ13">
        <f>((1-P_typical)^(AQ$3-1))*P_typical*((1+$E13)^(-AQ$3))</f>
        <v>1.3282461328904997E-28</v>
      </c>
      <c r="AR13">
        <f>((1-P_typical)^(AR$3-1))*P_typical*((1+$E13)^(-AR$3))</f>
        <v>2.6033624204653796E-29</v>
      </c>
      <c r="AS13">
        <f>((1-P_typical)^(AS$3-1))*P_typical*((1+$E13)^(-AS$3))</f>
        <v>5.1025903441121444E-30</v>
      </c>
      <c r="AT13">
        <f>((1-P_typical)^(AT$3-1))*P_typical*((1+$E13)^(-AT$3))</f>
        <v>1.0001077074459801E-30</v>
      </c>
      <c r="AU13">
        <f>((1-P_typical)^(AU$3-1))*P_typical*((1+$E13)^(-AU$3))</f>
        <v>1.9602111065941213E-31</v>
      </c>
      <c r="AV13">
        <f>((1-P_typical)^(AV$3-1))*P_typical*((1+$E13)^(-AV$3))</f>
        <v>3.8420137689244767E-32</v>
      </c>
      <c r="AW13">
        <f>((1-P_typical)^(AW$3-1))*P_typical*((1+$E13)^(-AW$3))</f>
        <v>7.5303469870919756E-33</v>
      </c>
      <c r="AX13">
        <f>((1-P_typical)^(AX$3-1))*P_typical*((1+$E13)^(-AX$3))</f>
        <v>1.475948009470027E-33</v>
      </c>
      <c r="AY13">
        <f>((1-P_typical)^(AY$3-1))*P_typical*((1+$E13)^(-AY$3))</f>
        <v>2.892858098561253E-34</v>
      </c>
      <c r="AZ13">
        <f>((1-P_typical)^(AZ$3-1))*P_typical*((1+$E13)^(-AZ$3))</f>
        <v>5.6700018731800564E-35</v>
      </c>
      <c r="BA13">
        <f>((1-P_typical)^(BA$3-1))*P_typical*((1+$E13)^(-BA$3))</f>
        <v>1.111320367143291E-35</v>
      </c>
      <c r="BB13">
        <f>((1-P_typical)^(BB$3-1))*P_typical*((1+$E13)^(-BB$3))</f>
        <v>2.1781879196008502E-36</v>
      </c>
      <c r="BC13">
        <f>((1-P_typical)^(BC$3-1))*P_typical*((1+$E13)^(-BC$3))</f>
        <v>4.2692483224176663E-37</v>
      </c>
      <c r="BD13">
        <f>((1-P_typical)^(BD$3-1))*P_typical*((1+$E13)^(-BD$3))</f>
        <v>8.3677267119386255E-38</v>
      </c>
      <c r="BE13">
        <f>((1-P_typical)^(BE$3-1))*P_typical*((1+$E13)^(-BE$3))</f>
        <v>1.6400744355399705E-38</v>
      </c>
      <c r="BF13">
        <f>((1-P_typical)^(BF$3-1))*P_typical*((1+$E13)^(-BF$3))</f>
        <v>3.2145458936583427E-39</v>
      </c>
      <c r="BG13">
        <f>((1-P_typical)^(BG$3-1))*P_typical*((1+$E13)^(-BG$3))</f>
        <v>6.3005099515703508E-40</v>
      </c>
      <c r="BH13">
        <f>((1-P_typical)^(BH$3-1))*P_typical*((1+$E13)^(-BH$3))</f>
        <v>1.2348999505077886E-40</v>
      </c>
      <c r="BI13">
        <f>((1-P_typical)^(BI$3-1))*P_typical*((1+$E13)^(-BI$3))</f>
        <v>2.4204039029952658E-41</v>
      </c>
      <c r="BJ13">
        <f>((1-P_typical)^(BJ$3-1))*P_typical*((1+$E13)^(-BJ$3))</f>
        <v>4.7439916498707201E-42</v>
      </c>
      <c r="BK13">
        <f>((1-P_typical)^(BK$3-1))*P_typical*((1+$E13)^(-BK$3))</f>
        <v>9.2982236337466109E-43</v>
      </c>
      <c r="BL13">
        <f>((1-P_typical)^(BL$3-1))*P_typical*((1+$E13)^(-BL$3))</f>
        <v>1.8224518322143357E-43</v>
      </c>
      <c r="BM13">
        <f>((1-P_typical)^(BM$3-1))*P_typical*((1+$E13)^(-BM$3))</f>
        <v>3.5720055911400988E-44</v>
      </c>
      <c r="BN13">
        <f>((1-P_typical)^(BN$3-1))*P_typical*((1+$E13)^(-BN$3))</f>
        <v>7.0011309586345926E-45</v>
      </c>
      <c r="BO13">
        <f>((1-P_typical)^(BO$3-1))*P_typical*((1+$E13)^(-BO$3))</f>
        <v>1.37222166789238E-45</v>
      </c>
      <c r="BP13">
        <f>((1-P_typical)^(BP$3-1))*P_typical*((1+$E13)^(-BP$3))</f>
        <v>2.6895544690690648E-46</v>
      </c>
      <c r="BQ13">
        <f>((1-P_typical)^(BQ$3-1))*P_typical*((1+$E13)^(-BQ$3))</f>
        <v>5.2715267593753666E-47</v>
      </c>
      <c r="BR13">
        <f>((1-P_typical)^(BR$3-1))*P_typical*((1+$E13)^(-BR$3))</f>
        <v>1.0332192448375717E-47</v>
      </c>
      <c r="BS13">
        <f>((1-P_typical)^(BS$3-1))*P_typical*((1+$E13)^(-BS$3))</f>
        <v>2.0251097198816399E-48</v>
      </c>
      <c r="BT13">
        <f>((1-P_typical)^(BT$3-1))*P_typical*((1+$E13)^(-BT$3))</f>
        <v>3.9692150509680154E-49</v>
      </c>
      <c r="BU13">
        <f>((1-P_typical)^(BU$3-1))*P_typical*((1+$E13)^(-BU$3))</f>
        <v>7.7796614998973101E-50</v>
      </c>
      <c r="BV13">
        <f>((1-P_typical)^(BV$3-1))*P_typical*((1+$E13)^(-BV$3))</f>
        <v>1.5248136539798728E-50</v>
      </c>
      <c r="BW13">
        <f>((1-P_typical)^(BW$3-1))*P_typical*((1+$E13)^(-BW$3))</f>
        <v>2.988634761800551E-51</v>
      </c>
      <c r="BX13">
        <f>((1-P_typical)^(BX$3-1))*P_typical*((1+$E13)^(-BX$3))</f>
        <v>5.8577241331290781E-52</v>
      </c>
      <c r="BY13">
        <f>((1-P_typical)^(BY$3-1))*P_typical*((1+$E13)^(-BY$3))</f>
        <v>1.1481139300932992E-52</v>
      </c>
      <c r="BZ13">
        <f>((1-P_typical)^(BZ$3-1))*P_typical*((1+$E13)^(-BZ$3))</f>
        <v>2.2503033029828667E-53</v>
      </c>
      <c r="CA13">
        <f>((1-P_typical)^(CA$3-1))*P_typical*((1+$E13)^(-CA$3))</f>
        <v>4.4105944738464185E-54</v>
      </c>
      <c r="CB13">
        <f>((1-P_typical)^(CB$3-1))*P_typical*((1+$E13)^(-CB$3))</f>
        <v>8.644765168738979E-55</v>
      </c>
      <c r="CC13">
        <f>((1-P_typical)^(CC$3-1))*P_typical*((1+$E13)^(-CC$3))</f>
        <v>1.6943739730728398E-55</v>
      </c>
      <c r="CD13">
        <f>((1-P_typical)^(CD$3-1))*P_typical*((1+$E13)^(-CD$3))</f>
        <v>3.3209729872227661E-56</v>
      </c>
      <c r="CE13">
        <f>((1-P_typical)^(CE$3-1))*P_typical*((1+$E13)^(-CE$3))</f>
        <v>6.5091070549566225E-57</v>
      </c>
      <c r="CF13">
        <f>((1-P_typical)^(CF$3-1))*P_typical*((1+$E13)^(-CF$3))</f>
        <v>1.2757849827714975E-57</v>
      </c>
      <c r="CG13">
        <f>((1-P_typical)^(CG$3-1))*P_typical*((1+$E13)^(-CG$3))</f>
        <v>2.5005385662321355E-58</v>
      </c>
      <c r="CH13">
        <f>((1-P_typical)^(CH$3-1))*P_typical*((1+$E13)^(-CH$3))</f>
        <v>4.9010555898149871E-59</v>
      </c>
      <c r="CI13">
        <f>((1-P_typical)^(CI$3-1))*P_typical*((1+$E13)^(-CI$3))</f>
        <v>9.6060689560373705E-60</v>
      </c>
      <c r="CJ13">
        <f>((1-P_typical)^(CJ$3-1))*P_typical*((1+$E13)^(-CJ$3))</f>
        <v>1.882789515383325E-60</v>
      </c>
      <c r="CK13">
        <f>((1-P_typical)^(CK$3-1))*P_typical*((1+$E13)^(-CK$3))</f>
        <v>3.690267450151316E-61</v>
      </c>
      <c r="CL13">
        <f>((1-P_typical)^(CL$3-1))*P_typical*((1+$E13)^(-CL$3))</f>
        <v>7.2329242022965787E-62</v>
      </c>
      <c r="CM13">
        <f>((1-P_typical)^(CM$3-1))*P_typical*((1+$E13)^(-CM$3))</f>
        <v>1.4176531436501297E-62</v>
      </c>
      <c r="CN13">
        <f>((1-P_typical)^(CN$3-1))*P_typical*((1+$E13)^(-CN$3))</f>
        <v>2.778600161554254E-63</v>
      </c>
      <c r="CO13">
        <f>((1-P_typical)^(CO$3-1))*P_typical*((1+$E13)^(-CO$3))</f>
        <v>5.4460563166463369E-64</v>
      </c>
      <c r="CP13">
        <f>((1-P_typical)^(CP$3-1))*P_typical*((1+$E13)^(-CP$3))</f>
        <v>1.0674270380626822E-64</v>
      </c>
      <c r="CQ13">
        <f>((1-P_typical)^(CQ$3-1))*P_typical*((1+$E13)^(-CQ$3))</f>
        <v>2.0921569946028568E-65</v>
      </c>
      <c r="CR13">
        <f>((1-P_typical)^(CR$3-1))*P_typical*((1+$E13)^(-CR$3))</f>
        <v>4.1006277094215985E-66</v>
      </c>
      <c r="CS13">
        <f>((1-P_typical)^(CS$3-1))*P_typical*((1+$E13)^(-CS$3))</f>
        <v>8.0372303104663336E-67</v>
      </c>
      <c r="CT13">
        <f>((1-P_typical)^(CT$3-1))*P_typical*((1+$E13)^(-CT$3))</f>
        <v>1.5752971408514011E-67</v>
      </c>
      <c r="CU13">
        <f>((1-P_typical)^(CU$3-1))*P_typical*((1+$E13)^(-CU$3))</f>
        <v>3.0875823960687471E-68</v>
      </c>
      <c r="CV13">
        <f>((1-P_typical)^(CV$3-1))*P_typical*((1+$E13)^(-CV$3))</f>
        <v>6.0516614962947428E-69</v>
      </c>
      <c r="CW13">
        <f>((1-P_typical)^(CW$3-1))*P_typical*((1+$E13)^(-CW$3))</f>
        <v>1.1861256532737698E-69</v>
      </c>
      <c r="CX13">
        <f>((1-P_typical)^(CX$3-1))*P_typical*((1+$E13)^(-CX$3))</f>
        <v>2.3248062804165886E-70</v>
      </c>
      <c r="CY13">
        <f>((1-P_typical)^(CY$3-1))*P_typical*((1+$E13)^(-CY$3))</f>
        <v>4.5566203096165132E-71</v>
      </c>
      <c r="CZ13">
        <f>((1-P_typical)^(CZ$3-1))*P_typical*((1+$E13)^(-CZ$3))</f>
        <v>8.9309758068483661E-72</v>
      </c>
      <c r="DA13">
        <f>((1-P_typical)^(DA$3-1))*P_typical*((1+$E13)^(-DA$3))</f>
        <v>1.7504712581422797E-72</v>
      </c>
      <c r="DB13">
        <f>((1-P_typical)^(DB$3-1))*P_typical*((1+$E13)^(-DB$3))</f>
        <v>3.4309236659588682E-73</v>
      </c>
      <c r="DC13">
        <f>((1-P_typical)^(DC$3-1))*P_typical*((1+$E13)^(-DC$3))</f>
        <v>6.7246103852793792E-74</v>
      </c>
      <c r="DD13">
        <f>((1-P_typical)^(DD$3-1))*P_typical*((1+$E13)^(-DD$3))</f>
        <v>1.3180236355147586E-74</v>
      </c>
      <c r="DE13">
        <f>((1-P_typical)^(DE$3-1))*P_typical*((1+$E13)^(-DE$3))</f>
        <v>2.5833263256089265E-75</v>
      </c>
      <c r="DF13">
        <f>((1-P_typical)^(DF$3-1))*P_typical*((1+$E13)^(-DF$3))</f>
        <v>5.0633195981934962E-76</v>
      </c>
      <c r="DG13">
        <f>((1-P_typical)^(DG$3-1))*P_typical*((1+$E13)^(-DG$3))</f>
        <v>9.9241064124592516E-77</v>
      </c>
      <c r="DH13">
        <f>((1-P_typical)^(DH$3-1))*P_typical*((1+$E13)^(-DH$3))</f>
        <v>1.9451248568420131E-77</v>
      </c>
      <c r="DI13">
        <f>((1-P_typical)^(DI$3-1))*P_typical*((1+$E13)^(-DI$3))</f>
        <v>3.8124447194103463E-78</v>
      </c>
      <c r="DJ13">
        <f>((1-P_typical)^(DJ$3-1))*P_typical*((1+$E13)^(-DJ$3))</f>
        <v>7.4723916500442776E-79</v>
      </c>
      <c r="DK13">
        <f>((1-P_typical)^(DK$3-1))*P_typical*((1+$E13)^(-DK$3))</f>
        <v>1.4645887634086786E-79</v>
      </c>
      <c r="DL13">
        <f>((1-P_typical)^(DL$3-1))*P_typical*((1+$E13)^(-DL$3))</f>
        <v>2.8705939762810095E-80</v>
      </c>
      <c r="DM13">
        <f>((1-P_typical)^(DM$3-1))*P_typical*((1+$E13)^(-DM$3))</f>
        <v>5.6263641935107778E-81</v>
      </c>
      <c r="DN13">
        <f>((1-P_typical)^(DN$3-1))*P_typical*((1+$E13)^(-DN$3))</f>
        <v>1.1027673819281126E-81</v>
      </c>
      <c r="DO13">
        <f>((1-P_typical)^(DO$3-1))*P_typical*((1+$E13)^(-DO$3))</f>
        <v>2.1614240685791008E-82</v>
      </c>
      <c r="DP13">
        <f>((1-P_typical)^(DP$3-1))*P_typical*((1+$E13)^(-DP$3))</f>
        <v>4.236391174415037E-83</v>
      </c>
      <c r="DQ13">
        <f>((1-P_typical)^(DQ$3-1))*P_typical*((1+$E13)^(-DQ$3))</f>
        <v>8.3033267018534726E-84</v>
      </c>
      <c r="DR13">
        <f>((1-P_typical)^(DR$3-1))*P_typical*((1+$E13)^(-DR$3))</f>
        <v>1.6274520335632812E-84</v>
      </c>
      <c r="DS13">
        <f>((1-P_typical)^(DS$3-1))*P_typical*((1+$E13)^(-DS$3))</f>
        <v>3.1898059857840308E-85</v>
      </c>
      <c r="DT13">
        <f>((1-P_typical)^(DT$3-1))*P_typical*((1+$E13)^(-DT$3))</f>
        <v>6.2520197321366992E-86</v>
      </c>
      <c r="DU13">
        <f>((1-P_typical)^(DU$3-1))*P_typical*((1+$E13)^(-DU$3))</f>
        <v>1.2253958674987932E-86</v>
      </c>
      <c r="DV13">
        <f>((1-P_typical)^(DV$3-1))*P_typical*((1+$E13)^(-DV$3))</f>
        <v>2.4017759002976341E-87</v>
      </c>
      <c r="DW13">
        <f>((1-P_typical)^(DW$3-1))*P_typical*((1+$E13)^(-DW$3))</f>
        <v>4.7074807645833615E-88</v>
      </c>
      <c r="DX13">
        <f>((1-P_typical)^(DX$3-1))*P_typical*((1+$E13)^(-DX$3))</f>
        <v>9.2266622985833903E-89</v>
      </c>
      <c r="DY13">
        <f>((1-P_typical)^(DY$3-1))*P_typical*((1+$E13)^(-DY$3))</f>
        <v>1.8084258105223447E-89</v>
      </c>
      <c r="DZ13">
        <f>((1-P_typical)^(DZ$3-1))*P_typical*((1+$E13)^(-DZ$3))</f>
        <v>3.5445145886237957E-90</v>
      </c>
      <c r="EA13">
        <f>((1-P_typical)^(EA$3-1))*P_typical*((1+$E13)^(-EA$3))</f>
        <v>6.9472485937026376E-91</v>
      </c>
      <c r="EB13">
        <f>((1-P_typical)^(EB$3-1))*P_typical*((1+$E13)^(-EB$3))</f>
        <v>1.3616607243657166E-91</v>
      </c>
      <c r="EC13">
        <f>((1-P_typical)^(EC$3-1))*P_typical*((1+$E13)^(-EC$3))</f>
        <v>2.6688550197568055E-92</v>
      </c>
      <c r="ED13">
        <f>((1-P_typical)^(ED$3-1))*P_typical*((1+$E13)^(-ED$3))</f>
        <v>5.2309558387233366E-93</v>
      </c>
      <c r="EE13">
        <f>((1-P_typical)^(EE$3-1))*P_typical*((1+$E13)^(-EE$3))</f>
        <v>1.0252673443897742E-93</v>
      </c>
      <c r="EF13">
        <f>((1-P_typical)^(EF$3-1))*P_typical*((1+$E13)^(-EF$3))</f>
        <v>2.0095239950039569E-94</v>
      </c>
      <c r="EG13">
        <f>((1-P_typical)^(EG$3-1))*P_typical*((1+$E13)^(-EG$3))</f>
        <v>3.9386670302077562E-95</v>
      </c>
      <c r="EH13">
        <f>((1-P_typical)^(EH$3-1))*P_typical*((1+$E13)^(-EH$3))</f>
        <v>7.7197873792071994E-96</v>
      </c>
      <c r="EI13">
        <f>((1-P_typical)^(EI$3-1))*P_typical*((1+$E13)^(-EI$3))</f>
        <v>1.5130783263246114E-96</v>
      </c>
      <c r="EJ13">
        <f>((1-P_typical)^(EJ$3-1))*P_typical*((1+$E13)^(-EJ$3))</f>
        <v>2.9656335195962384E-97</v>
      </c>
      <c r="EK13">
        <f>((1-P_typical)^(EK$3-1))*P_typical*((1+$E13)^(-EK$3))</f>
        <v>5.8126416984086265E-98</v>
      </c>
      <c r="EL13">
        <f>((1-P_typical)^(EL$3-1))*P_typical*((1+$E13)^(-EL$3))</f>
        <v>1.1392777728880909E-98</v>
      </c>
      <c r="EM13">
        <f>((1-P_typical)^(EM$3-1))*P_typical*((1+$E13)^(-EM$3))</f>
        <v>2.2329844348606582E-99</v>
      </c>
      <c r="EN13">
        <f>((1-P_typical)^(EN$3-1))*P_typical*((1+$E13)^(-EN$3))</f>
        <v>4.3766494923268897E-100</v>
      </c>
      <c r="EO13">
        <f>((1-P_typical)^(EO$3-1))*P_typical*((1+$E13)^(-EO$3))</f>
        <v>8.5782330049607017E-101</v>
      </c>
      <c r="EP13">
        <f>((1-P_typical)^(EP$3-1))*P_typical*((1+$E13)^(-EP$3))</f>
        <v>1.6813336689722977E-101</v>
      </c>
      <c r="EQ13">
        <f>((1-P_typical)^(EQ$3-1))*P_typical*((1+$E13)^(-EQ$3))</f>
        <v>3.2954139911857032E-102</v>
      </c>
      <c r="ER13">
        <f>((1-P_typical)^(ER$3-1))*P_typical*((1+$E13)^(-ER$3))</f>
        <v>6.4590114227239787E-103</v>
      </c>
      <c r="ES13">
        <f>((1-P_typical)^(ES$3-1))*P_typical*((1+$E13)^(-ES$3))</f>
        <v>1.2659662388538997E-103</v>
      </c>
      <c r="ET13">
        <f>((1-P_typical)^(ET$3-1))*P_typical*((1+$E13)^(-ET$3))</f>
        <v>2.4812938281536439E-104</v>
      </c>
      <c r="EU13">
        <f>((1-P_typical)^(EU$3-1))*P_typical*((1+$E13)^(-EU$3))</f>
        <v>4.8633359031811415E-105</v>
      </c>
      <c r="EV13">
        <f>((1-P_typical)^(EV$3-1))*P_typical*((1+$E13)^(-EV$3))</f>
        <v>9.532138370235034E-106</v>
      </c>
      <c r="EW13">
        <f>((1-P_typical)^(EW$3-1))*P_typical*((1+$E13)^(-EW$3))</f>
        <v>1.8682991205660672E-106</v>
      </c>
      <c r="EX13">
        <f>((1-P_typical)^(EX$3-1))*P_typical*((1+$E13)^(-EX$3))</f>
        <v>3.6618662763094911E-107</v>
      </c>
      <c r="EY13">
        <f>((1-P_typical)^(EY$3-1))*P_typical*((1+$E13)^(-EY$3))</f>
        <v>7.1772579015666023E-108</v>
      </c>
      <c r="EZ13">
        <f>((1-P_typical)^(EZ$3-1))*P_typical*((1+$E13)^(-EZ$3))</f>
        <v>1.4067425487070541E-108</v>
      </c>
      <c r="FA13">
        <f>((1-P_typical)^(FA$3-1))*P_typical*((1+$E13)^(-FA$3))</f>
        <v>2.757215395465826E-109</v>
      </c>
      <c r="FB13">
        <f>((1-P_typical)^(FB$3-1))*P_typical*((1+$E13)^(-FB$3))</f>
        <v>5.4041421751130179E-110</v>
      </c>
      <c r="FC13">
        <f>((1-P_typical)^(FC$3-1))*P_typical*((1+$E13)^(-FC$3))</f>
        <v>1.0592118663221516E-110</v>
      </c>
      <c r="FD13">
        <f>((1-P_typical)^(FD$3-1))*P_typical*((1+$E13)^(-FD$3))</f>
        <v>2.0760552579914167E-111</v>
      </c>
      <c r="FE13">
        <f>((1-P_typical)^(FE$3-1))*P_typical*((1+$E13)^(-FE$3))</f>
        <v>4.0690683056631775E-112</v>
      </c>
      <c r="FF13">
        <f>((1-P_typical)^(FF$3-1))*P_typical*((1+$E13)^(-FF$3))</f>
        <v>7.9753738790998271E-113</v>
      </c>
      <c r="FG13">
        <f>((1-P_typical)^(FG$3-1))*P_typical*((1+$E13)^(-FG$3))</f>
        <v>1.5631732803035663E-113</v>
      </c>
      <c r="FH13">
        <f>((1-P_typical)^(FH$3-1))*P_typical*((1+$E13)^(-FH$3))</f>
        <v>3.0638196293949892E-114</v>
      </c>
      <c r="FI13">
        <f>((1-P_typical)^(FI$3-1))*P_typical*((1+$E13)^(-FI$3))</f>
        <v>6.0050864736141796E-115</v>
      </c>
      <c r="FJ13">
        <f>((1-P_typical)^(FJ$3-1))*P_typical*((1+$E13)^(-FJ$3))</f>
        <v>1.1769969488283791E-115</v>
      </c>
      <c r="FK13">
        <f>((1-P_typical)^(FK$3-1))*P_typical*((1+$E13)^(-FK$3))</f>
        <v>2.3069140197036228E-116</v>
      </c>
      <c r="FL13">
        <f>((1-P_typical)^(FL$3-1))*P_typical*((1+$E13)^(-FL$3))</f>
        <v>4.521551478619102E-117</v>
      </c>
      <c r="FM13">
        <f>((1-P_typical)^(FM$3-1))*P_typical*((1+$E13)^(-FM$3))</f>
        <v>8.8622408980934382E-118</v>
      </c>
      <c r="FN13">
        <f>((1-P_typical)^(FN$3-1))*P_typical*((1+$E13)^(-FN$3))</f>
        <v>1.7369992160263138E-118</v>
      </c>
      <c r="FO13">
        <f>((1-P_typical)^(FO$3-1))*P_typical*((1+$E13)^(-FO$3))</f>
        <v>3.4045184634115737E-119</v>
      </c>
      <c r="FP13">
        <f>((1-P_typical)^(FP$3-1))*P_typical*((1+$E13)^(-FP$3))</f>
        <v>6.6728561882866848E-120</v>
      </c>
      <c r="FQ13">
        <f>((1-P_typical)^(FQ$3-1))*P_typical*((1+$E13)^(-FQ$3))</f>
        <v>1.3078798129041904E-120</v>
      </c>
      <c r="FR13">
        <f>((1-P_typical)^(FR$3-1))*P_typical*((1+$E13)^(-FR$3))</f>
        <v>2.5634444332922132E-121</v>
      </c>
      <c r="FS13">
        <f>((1-P_typical)^(FS$3-1))*P_typical*((1+$E13)^(-FS$3))</f>
        <v>5.024351089252736E-122</v>
      </c>
      <c r="FT13">
        <f>((1-P_typical)^(FT$3-1))*P_typical*((1+$E13)^(-FT$3))</f>
        <v>9.8477281349353652E-123</v>
      </c>
      <c r="FU13">
        <f>((1-P_typical)^(FU$3-1))*P_typical*((1+$E13)^(-FU$3))</f>
        <v>1.9301547144473315E-123</v>
      </c>
      <c r="FV13">
        <f>((1-P_typical)^(FV$3-1))*P_typical*((1+$E13)^(-FV$3))</f>
        <v>3.7831032403167695E-124</v>
      </c>
      <c r="FW13">
        <f>((1-P_typical)^(FW$3-1))*P_typical*((1+$E13)^(-FW$3))</f>
        <v>7.4148823510208683E-125</v>
      </c>
      <c r="FX13">
        <f>((1-P_typical)^(FX$3-1))*P_typical*((1+$E13)^(-FX$3))</f>
        <v>1.45331694080009E-125</v>
      </c>
      <c r="FY13">
        <f>((1-P_typical)^(FY$3-1))*P_typical*((1+$E13)^(-FY$3))</f>
        <v>2.8485012039681763E-126</v>
      </c>
      <c r="FZ13">
        <f>((1-P_typical)^(FZ$3-1))*P_typical*((1+$E13)^(-FZ$3))</f>
        <v>5.5830623597776248E-127</v>
      </c>
      <c r="GA13">
        <f>((1-P_typical)^(GA$3-1))*P_typical*((1+$E13)^(-GA$3))</f>
        <v>1.0942802225164146E-127</v>
      </c>
      <c r="GB13">
        <f>((1-P_typical)^(GB$3-1))*P_typical*((1+$E13)^(-GB$3))</f>
        <v>2.1447892361321727E-128</v>
      </c>
      <c r="GC13">
        <f>((1-P_typical)^(GC$3-1))*P_typical*((1+$E13)^(-GC$3))</f>
        <v>4.2037869028190582E-129</v>
      </c>
      <c r="GD13">
        <f>((1-P_typical)^(GD$3-1))*P_typical*((1+$E13)^(-GD$3))</f>
        <v>8.2394223295253558E-130</v>
      </c>
      <c r="GE13">
        <f>((1-P_typical)^(GE$3-1))*P_typical*((1+$E13)^(-GE$3))</f>
        <v>1.6149267765869696E-130</v>
      </c>
      <c r="GF13">
        <f>((1-P_typical)^(GF$3-1))*P_typical*((1+$E13)^(-GF$3))</f>
        <v>3.1652564821104602E-131</v>
      </c>
      <c r="GG13">
        <f>((1-P_typical)^(GG$3-1))*P_typical*((1+$E13)^(-GG$3))</f>
        <v>6.2039027049365021E-132</v>
      </c>
      <c r="GH13">
        <f>((1-P_typical)^(GH$3-1))*P_typical*((1+$E13)^(-GH$3))</f>
        <v>1.215964930167554E-132</v>
      </c>
      <c r="GI13">
        <f>((1-P_typical)^(GI$3-1))*P_typical*((1+$E13)^(-GI$3))</f>
        <v>2.383291263128406E-133</v>
      </c>
      <c r="GJ13">
        <f>((1-P_typical)^(GJ$3-1))*P_typical*((1+$E13)^(-GJ$3))</f>
        <v>4.6712508757316755E-134</v>
      </c>
      <c r="GK13">
        <f>((1-P_typical)^(GK$3-1))*P_typical*((1+$E13)^(-GK$3))</f>
        <v>9.1556517164340849E-135</v>
      </c>
      <c r="GL13">
        <f>((1-P_typical)^(GL$3-1))*P_typical*((1+$E13)^(-GL$3))</f>
        <v>1.7945077364210804E-135</v>
      </c>
      <c r="GM13">
        <f>((1-P_typical)^(GM$3-1))*P_typical*((1+$E13)^(-GM$3))</f>
        <v>3.5172351633853166E-136</v>
      </c>
      <c r="GN13">
        <f>((1-P_typical)^(GN$3-1))*P_typical*((1+$E13)^(-GN$3))</f>
        <v>6.8937809202352218E-137</v>
      </c>
      <c r="GO13">
        <f>((1-P_typical)^(GO$3-1))*P_typical*((1+$E13)^(-GO$3))</f>
        <v>1.3511810603661033E-137</v>
      </c>
      <c r="GP13">
        <f>((1-P_typical)^(GP$3-1))*P_typical*((1+$E13)^(-GP$3))</f>
        <v>2.6483148783175623E-138</v>
      </c>
      <c r="GQ13">
        <f>((1-P_typical)^(GQ$3-1))*P_typical*((1+$E13)^(-GQ$3))</f>
        <v>5.1906971615024218E-139</v>
      </c>
      <c r="GR13">
        <f>((1-P_typical)^(GR$3-1))*P_typical*((1+$E13)^(-GR$3))</f>
        <v>1.0173766436544747E-139</v>
      </c>
      <c r="GS13">
        <f>((1-P_typical)^(GS$3-1))*P_typical*((1+$E13)^(-GS$3))</f>
        <v>1.9940582215627705E-140</v>
      </c>
      <c r="GT13">
        <f>((1-P_typical)^(GT$3-1))*P_typical*((1+$E13)^(-GT$3))</f>
        <v>3.9083541142630303E-141</v>
      </c>
      <c r="GU13">
        <f>((1-P_typical)^(GU$3-1))*P_typical*((1+$E13)^(-GU$3))</f>
        <v>7.6603740639555399E-142</v>
      </c>
      <c r="GV13">
        <f>((1-P_typical)^(GV$3-1))*P_typical*((1+$E13)^(-GV$3))</f>
        <v>1.5014333165352853E-142</v>
      </c>
      <c r="GW13">
        <f>((1-P_typical)^(GW$3-1))*P_typical*((1+$E13)^(-GW$3))</f>
        <v>2.9428093004091589E-143</v>
      </c>
      <c r="GX13">
        <f>((1-P_typical)^(GX$3-1))*P_typical*((1+$E13)^(-GX$3))</f>
        <v>5.7679062288019516E-144</v>
      </c>
      <c r="GY13">
        <f t="shared" si="0"/>
        <v>4.9751243781094526E-3</v>
      </c>
    </row>
    <row r="14" spans="1:207" x14ac:dyDescent="0.25">
      <c r="A14">
        <v>9</v>
      </c>
      <c r="B14">
        <f>((1-pf_test)^(A14-1))*pf_test*((1+r_typical)^(-A14))</f>
        <v>1.6884077919829799E-9</v>
      </c>
      <c r="E14">
        <v>5</v>
      </c>
      <c r="F14">
        <f>((1-P_typical)^(F$3-1))*P_typical*((1+$E14)^(-F$3))</f>
        <v>2.0408163265306124E-2</v>
      </c>
      <c r="G14">
        <f>((1-P_typical)^(G$3-1))*P_typical*((1+$E14)^(-G$3))</f>
        <v>3.3333333333333331E-3</v>
      </c>
      <c r="H14">
        <f>((1-P_typical)^(H$3-1))*P_typical*((1+$E14)^(-H$3))</f>
        <v>5.444444444444444E-4</v>
      </c>
      <c r="I14">
        <f>((1-P_typical)^(I$3-1))*P_typical*((1+$E14)^(-I$3))</f>
        <v>8.8925925925925918E-5</v>
      </c>
      <c r="J14">
        <f>((1-P_typical)^(J$3-1))*P_typical*((1+$E14)^(-J$3))</f>
        <v>1.4524567901234565E-5</v>
      </c>
      <c r="K14">
        <f>((1-P_typical)^(K$3-1))*P_typical*((1+$E14)^(-K$3))</f>
        <v>2.3723460905349791E-6</v>
      </c>
      <c r="L14">
        <f>((1-P_typical)^(L$3-1))*P_typical*((1+$E14)^(-L$3))</f>
        <v>3.8748319478737988E-7</v>
      </c>
      <c r="M14">
        <f>((1-P_typical)^(M$3-1))*P_typical*((1+$E14)^(-M$3))</f>
        <v>6.328892181527204E-8</v>
      </c>
      <c r="N14">
        <f>((1-P_typical)^(N$3-1))*P_typical*((1+$E14)^(-N$3))</f>
        <v>1.0337190563161103E-8</v>
      </c>
      <c r="O14">
        <f>((1-P_typical)^(O$3-1))*P_typical*((1+$E14)^(-O$3))</f>
        <v>1.6884077919829799E-9</v>
      </c>
      <c r="P14">
        <f>((1-P_typical)^(P$3-1))*P_typical*((1+$E14)^(-P$3))</f>
        <v>2.7577327269055338E-10</v>
      </c>
      <c r="Q14">
        <f>((1-P_typical)^(Q$3-1))*P_typical*((1+$E14)^(-Q$3))</f>
        <v>4.5042967872790383E-11</v>
      </c>
      <c r="R14">
        <f>((1-P_typical)^(R$3-1))*P_typical*((1+$E14)^(-R$3))</f>
        <v>7.3570180858890954E-12</v>
      </c>
      <c r="S14">
        <f>((1-P_typical)^(S$3-1))*P_typical*((1+$E14)^(-S$3))</f>
        <v>1.2016462873618856E-12</v>
      </c>
      <c r="T14">
        <f>((1-P_typical)^(T$3-1))*P_typical*((1+$E14)^(-T$3))</f>
        <v>1.9626889360244128E-13</v>
      </c>
      <c r="U14">
        <f>((1-P_typical)^(U$3-1))*P_typical*((1+$E14)^(-U$3))</f>
        <v>3.2057252621732077E-14</v>
      </c>
      <c r="V14">
        <f>((1-P_typical)^(V$3-1))*P_typical*((1+$E14)^(-V$3))</f>
        <v>5.2360179282162386E-15</v>
      </c>
      <c r="W14">
        <f>((1-P_typical)^(W$3-1))*P_typical*((1+$E14)^(-W$3))</f>
        <v>8.5521626160865236E-16</v>
      </c>
      <c r="X14">
        <f>((1-P_typical)^(X$3-1))*P_typical*((1+$E14)^(-X$3))</f>
        <v>1.3968532272941321E-16</v>
      </c>
      <c r="Y14">
        <f>((1-P_typical)^(Y$3-1))*P_typical*((1+$E14)^(-Y$3))</f>
        <v>2.2815269379137491E-17</v>
      </c>
      <c r="Z14">
        <f>((1-P_typical)^(Z$3-1))*P_typical*((1+$E14)^(-Z$3))</f>
        <v>3.7264939985924572E-18</v>
      </c>
      <c r="AA14">
        <f>((1-P_typical)^(AA$3-1))*P_typical*((1+$E14)^(-AA$3))</f>
        <v>6.0866068643676795E-19</v>
      </c>
      <c r="AB14">
        <f>((1-P_typical)^(AB$3-1))*P_typical*((1+$E14)^(-AB$3))</f>
        <v>9.9414578784672099E-20</v>
      </c>
      <c r="AC14">
        <f>((1-P_typical)^(AC$3-1))*P_typical*((1+$E14)^(-AC$3))</f>
        <v>1.6237714534829775E-20</v>
      </c>
      <c r="AD14">
        <f>((1-P_typical)^(AD$3-1))*P_typical*((1+$E14)^(-AD$3))</f>
        <v>2.6521600406888632E-21</v>
      </c>
      <c r="AE14">
        <f>((1-P_typical)^(AE$3-1))*P_typical*((1+$E14)^(-AE$3))</f>
        <v>4.3318613997918098E-22</v>
      </c>
      <c r="AF14">
        <f>((1-P_typical)^(AF$3-1))*P_typical*((1+$E14)^(-AF$3))</f>
        <v>7.0753736196599547E-23</v>
      </c>
      <c r="AG14">
        <f>((1-P_typical)^(AG$3-1))*P_typical*((1+$E14)^(-AG$3))</f>
        <v>1.1556443578777926E-23</v>
      </c>
      <c r="AH14">
        <f>((1-P_typical)^(AH$3-1))*P_typical*((1+$E14)^(-AH$3))</f>
        <v>1.8875524512003943E-24</v>
      </c>
      <c r="AI14">
        <f>((1-P_typical)^(AI$3-1))*P_typical*((1+$E14)^(-AI$3))</f>
        <v>3.0830023369606446E-25</v>
      </c>
      <c r="AJ14">
        <f>((1-P_typical)^(AJ$3-1))*P_typical*((1+$E14)^(-AJ$3))</f>
        <v>5.035570483702386E-26</v>
      </c>
      <c r="AK14">
        <f>((1-P_typical)^(AK$3-1))*P_typical*((1+$E14)^(-AK$3))</f>
        <v>8.2247651233805636E-27</v>
      </c>
      <c r="AL14">
        <f>((1-P_typical)^(AL$3-1))*P_typical*((1+$E14)^(-AL$3))</f>
        <v>1.3433783034854918E-27</v>
      </c>
      <c r="AM14">
        <f>((1-P_typical)^(AM$3-1))*P_typical*((1+$E14)^(-AM$3))</f>
        <v>2.1941845623596369E-28</v>
      </c>
      <c r="AN14">
        <f>((1-P_typical)^(AN$3-1))*P_typical*((1+$E14)^(-AN$3))</f>
        <v>3.5838347851874073E-29</v>
      </c>
      <c r="AO14">
        <f>((1-P_typical)^(AO$3-1))*P_typical*((1+$E14)^(-AO$3))</f>
        <v>5.8535968158060987E-30</v>
      </c>
      <c r="AP14">
        <f>((1-P_typical)^(AP$3-1))*P_typical*((1+$E14)^(-AP$3))</f>
        <v>9.5608747991499579E-31</v>
      </c>
      <c r="AQ14">
        <f>((1-P_typical)^(AQ$3-1))*P_typical*((1+$E14)^(-AQ$3))</f>
        <v>1.5616095505278264E-31</v>
      </c>
      <c r="AR14">
        <f>((1-P_typical)^(AR$3-1))*P_typical*((1+$E14)^(-AR$3))</f>
        <v>2.5506289325287831E-32</v>
      </c>
      <c r="AS14">
        <f>((1-P_typical)^(AS$3-1))*P_typical*((1+$E14)^(-AS$3))</f>
        <v>4.1660272564636788E-33</v>
      </c>
      <c r="AT14">
        <f>((1-P_typical)^(AT$3-1))*P_typical*((1+$E14)^(-AT$3))</f>
        <v>6.804511185557342E-34</v>
      </c>
      <c r="AU14">
        <f>((1-P_typical)^(AU$3-1))*P_typical*((1+$E14)^(-AU$3))</f>
        <v>1.1114034936410325E-34</v>
      </c>
      <c r="AV14">
        <f>((1-P_typical)^(AV$3-1))*P_typical*((1+$E14)^(-AV$3))</f>
        <v>1.8152923729470196E-35</v>
      </c>
      <c r="AW14">
        <f>((1-P_typical)^(AW$3-1))*P_typical*((1+$E14)^(-AW$3))</f>
        <v>2.9649775424801324E-36</v>
      </c>
      <c r="AX14">
        <f>((1-P_typical)^(AX$3-1))*P_typical*((1+$E14)^(-AX$3))</f>
        <v>4.8427966527175494E-37</v>
      </c>
      <c r="AY14">
        <f>((1-P_typical)^(AY$3-1))*P_typical*((1+$E14)^(-AY$3))</f>
        <v>7.9099011994386635E-38</v>
      </c>
      <c r="AZ14">
        <f>((1-P_typical)^(AZ$3-1))*P_typical*((1+$E14)^(-AZ$3))</f>
        <v>1.2919505292416483E-38</v>
      </c>
      <c r="BA14">
        <f>((1-P_typical)^(BA$3-1))*P_typical*((1+$E14)^(-BA$3))</f>
        <v>2.1101858644280257E-39</v>
      </c>
      <c r="BB14">
        <f>((1-P_typical)^(BB$3-1))*P_typical*((1+$E14)^(-BB$3))</f>
        <v>3.4466369118991077E-40</v>
      </c>
      <c r="BC14">
        <f>((1-P_typical)^(BC$3-1))*P_typical*((1+$E14)^(-BC$3))</f>
        <v>5.629506956101877E-41</v>
      </c>
      <c r="BD14">
        <f>((1-P_typical)^(BD$3-1))*P_typical*((1+$E14)^(-BD$3))</f>
        <v>9.1948613616330658E-42</v>
      </c>
      <c r="BE14">
        <f>((1-P_typical)^(BE$3-1))*P_typical*((1+$E14)^(-BE$3))</f>
        <v>1.5018273557334005E-42</v>
      </c>
      <c r="BF14">
        <f>((1-P_typical)^(BF$3-1))*P_typical*((1+$E14)^(-BF$3))</f>
        <v>2.4529846810312209E-43</v>
      </c>
      <c r="BG14">
        <f>((1-P_typical)^(BG$3-1))*P_typical*((1+$E14)^(-BG$3))</f>
        <v>4.006541645684327E-44</v>
      </c>
      <c r="BH14">
        <f>((1-P_typical)^(BH$3-1))*P_typical*((1+$E14)^(-BH$3))</f>
        <v>6.5440180212844005E-45</v>
      </c>
      <c r="BI14">
        <f>((1-P_typical)^(BI$3-1))*P_typical*((1+$E14)^(-BI$3))</f>
        <v>1.0688562768097857E-45</v>
      </c>
      <c r="BJ14">
        <f>((1-P_typical)^(BJ$3-1))*P_typical*((1+$E14)^(-BJ$3))</f>
        <v>1.7457985854559828E-46</v>
      </c>
      <c r="BK14">
        <f>((1-P_typical)^(BK$3-1))*P_typical*((1+$E14)^(-BK$3))</f>
        <v>2.8514710229114388E-47</v>
      </c>
      <c r="BL14">
        <f>((1-P_typical)^(BL$3-1))*P_typical*((1+$E14)^(-BL$3))</f>
        <v>4.6574026707553494E-48</v>
      </c>
      <c r="BM14">
        <f>((1-P_typical)^(BM$3-1))*P_typical*((1+$E14)^(-BM$3))</f>
        <v>7.6070910289004043E-49</v>
      </c>
      <c r="BN14">
        <f>((1-P_typical)^(BN$3-1))*P_typical*((1+$E14)^(-BN$3))</f>
        <v>1.2424915347203991E-49</v>
      </c>
      <c r="BO14">
        <f>((1-P_typical)^(BO$3-1))*P_typical*((1+$E14)^(-BO$3))</f>
        <v>2.0294028400433186E-50</v>
      </c>
      <c r="BP14">
        <f>((1-P_typical)^(BP$3-1))*P_typical*((1+$E14)^(-BP$3))</f>
        <v>3.3146913054040867E-51</v>
      </c>
      <c r="BQ14">
        <f>((1-P_typical)^(BQ$3-1))*P_typical*((1+$E14)^(-BQ$3))</f>
        <v>5.4139957988266757E-52</v>
      </c>
      <c r="BR14">
        <f>((1-P_typical)^(BR$3-1))*P_typical*((1+$E14)^(-BR$3))</f>
        <v>8.8428598047502367E-53</v>
      </c>
      <c r="BS14">
        <f>((1-P_typical)^(BS$3-1))*P_typical*((1+$E14)^(-BS$3))</f>
        <v>1.444333768109205E-53</v>
      </c>
      <c r="BT14">
        <f>((1-P_typical)^(BT$3-1))*P_typical*((1+$E14)^(-BT$3))</f>
        <v>2.3590784879117019E-54</v>
      </c>
      <c r="BU14">
        <f>((1-P_typical)^(BU$3-1))*P_typical*((1+$E14)^(-BU$3))</f>
        <v>3.8531615302557796E-55</v>
      </c>
      <c r="BV14">
        <f>((1-P_typical)^(BV$3-1))*P_typical*((1+$E14)^(-BV$3))</f>
        <v>6.29349716608444E-56</v>
      </c>
      <c r="BW14">
        <f>((1-P_typical)^(BW$3-1))*P_typical*((1+$E14)^(-BW$3))</f>
        <v>1.0279378704604584E-56</v>
      </c>
      <c r="BX14">
        <f>((1-P_typical)^(BX$3-1))*P_typical*((1+$E14)^(-BX$3))</f>
        <v>1.6789651884187483E-57</v>
      </c>
      <c r="BY14">
        <f>((1-P_typical)^(BY$3-1))*P_typical*((1+$E14)^(-BY$3))</f>
        <v>2.742309807750622E-58</v>
      </c>
      <c r="BZ14">
        <f>((1-P_typical)^(BZ$3-1))*P_typical*((1+$E14)^(-BZ$3))</f>
        <v>4.4791060193260175E-59</v>
      </c>
      <c r="CA14">
        <f>((1-P_typical)^(CA$3-1))*P_typical*((1+$E14)^(-CA$3))</f>
        <v>7.315873164899162E-60</v>
      </c>
      <c r="CB14">
        <f>((1-P_typical)^(CB$3-1))*P_typical*((1+$E14)^(-CB$3))</f>
        <v>1.1949259502668629E-60</v>
      </c>
      <c r="CC14">
        <f>((1-P_typical)^(CC$3-1))*P_typical*((1+$E14)^(-CC$3))</f>
        <v>1.9517123854358755E-61</v>
      </c>
      <c r="CD14">
        <f>((1-P_typical)^(CD$3-1))*P_typical*((1+$E14)^(-CD$3))</f>
        <v>3.1877968962119309E-62</v>
      </c>
      <c r="CE14">
        <f>((1-P_typical)^(CE$3-1))*P_typical*((1+$E14)^(-CE$3))</f>
        <v>5.2067349304794862E-63</v>
      </c>
      <c r="CF14">
        <f>((1-P_typical)^(CF$3-1))*P_typical*((1+$E14)^(-CF$3))</f>
        <v>8.5043337197831619E-64</v>
      </c>
      <c r="CG14">
        <f>((1-P_typical)^(CG$3-1))*P_typical*((1+$E14)^(-CG$3))</f>
        <v>1.3890411742312496E-64</v>
      </c>
      <c r="CH14">
        <f>((1-P_typical)^(CH$3-1))*P_typical*((1+$E14)^(-CH$3))</f>
        <v>2.2687672512443747E-65</v>
      </c>
      <c r="CI14">
        <f>((1-P_typical)^(CI$3-1))*P_typical*((1+$E14)^(-CI$3))</f>
        <v>3.7056531770324779E-66</v>
      </c>
      <c r="CJ14">
        <f>((1-P_typical)^(CJ$3-1))*P_typical*((1+$E14)^(-CJ$3))</f>
        <v>6.0525668558197139E-67</v>
      </c>
      <c r="CK14">
        <f>((1-P_typical)^(CK$3-1))*P_typical*((1+$E14)^(-CK$3))</f>
        <v>9.8858591978388645E-68</v>
      </c>
      <c r="CL14">
        <f>((1-P_typical)^(CL$3-1))*P_typical*((1+$E14)^(-CL$3))</f>
        <v>1.6146903356470145E-68</v>
      </c>
      <c r="CM14">
        <f>((1-P_typical)^(CM$3-1))*P_typical*((1+$E14)^(-CM$3))</f>
        <v>2.6373275482234574E-69</v>
      </c>
      <c r="CN14">
        <f>((1-P_typical)^(CN$3-1))*P_typical*((1+$E14)^(-CN$3))</f>
        <v>4.307634995431647E-70</v>
      </c>
      <c r="CO14">
        <f>((1-P_typical)^(CO$3-1))*P_typical*((1+$E14)^(-CO$3))</f>
        <v>7.035803825871688E-71</v>
      </c>
      <c r="CP14">
        <f>((1-P_typical)^(CP$3-1))*P_typical*((1+$E14)^(-CP$3))</f>
        <v>1.1491812915590426E-71</v>
      </c>
      <c r="CQ14">
        <f>((1-P_typical)^(CQ$3-1))*P_typical*((1+$E14)^(-CQ$3))</f>
        <v>1.876996109546436E-72</v>
      </c>
      <c r="CR14">
        <f>((1-P_typical)^(CR$3-1))*P_typical*((1+$E14)^(-CR$3))</f>
        <v>3.0657603122591786E-73</v>
      </c>
      <c r="CS14">
        <f>((1-P_typical)^(CS$3-1))*P_typical*((1+$E14)^(-CS$3))</f>
        <v>5.0074085100233255E-74</v>
      </c>
      <c r="CT14">
        <f>((1-P_typical)^(CT$3-1))*P_typical*((1+$E14)^(-CT$3))</f>
        <v>8.1787672330380974E-75</v>
      </c>
      <c r="CU14">
        <f>((1-P_typical)^(CU$3-1))*P_typical*((1+$E14)^(-CU$3))</f>
        <v>1.3358653147295559E-75</v>
      </c>
      <c r="CV14">
        <f>((1-P_typical)^(CV$3-1))*P_typical*((1+$E14)^(-CV$3))</f>
        <v>2.1819133473916076E-76</v>
      </c>
      <c r="CW14">
        <f>((1-P_typical)^(CW$3-1))*P_typical*((1+$E14)^(-CW$3))</f>
        <v>3.5637918007396257E-77</v>
      </c>
      <c r="CX14">
        <f>((1-P_typical)^(CX$3-1))*P_typical*((1+$E14)^(-CX$3))</f>
        <v>5.8208599412080556E-78</v>
      </c>
      <c r="CY14">
        <f>((1-P_typical)^(CY$3-1))*P_typical*((1+$E14)^(-CY$3))</f>
        <v>9.507404570639825E-79</v>
      </c>
      <c r="CZ14">
        <f>((1-P_typical)^(CZ$3-1))*P_typical*((1+$E14)^(-CZ$3))</f>
        <v>1.5528760798711716E-79</v>
      </c>
      <c r="DA14">
        <f>((1-P_typical)^(DA$3-1))*P_typical*((1+$E14)^(-DA$3))</f>
        <v>2.5363642637895797E-80</v>
      </c>
      <c r="DB14">
        <f>((1-P_typical)^(DB$3-1))*P_typical*((1+$E14)^(-DB$3))</f>
        <v>4.1427282975229795E-81</v>
      </c>
      <c r="DC14">
        <f>((1-P_typical)^(DC$3-1))*P_typical*((1+$E14)^(-DC$3))</f>
        <v>6.7664562192875317E-82</v>
      </c>
      <c r="DD14">
        <f>((1-P_typical)^(DD$3-1))*P_typical*((1+$E14)^(-DD$3))</f>
        <v>1.1051878491502971E-82</v>
      </c>
      <c r="DE14">
        <f>((1-P_typical)^(DE$3-1))*P_typical*((1+$E14)^(-DE$3))</f>
        <v>1.8051401536121516E-83</v>
      </c>
      <c r="DF14">
        <f>((1-P_typical)^(DF$3-1))*P_typical*((1+$E14)^(-DF$3))</f>
        <v>2.948395584233181E-84</v>
      </c>
      <c r="DG14">
        <f>((1-P_typical)^(DG$3-1))*P_typical*((1+$E14)^(-DG$3))</f>
        <v>4.8157127875808624E-85</v>
      </c>
      <c r="DH14">
        <f>((1-P_typical)^(DH$3-1))*P_typical*((1+$E14)^(-DH$3))</f>
        <v>7.8656642197154085E-86</v>
      </c>
      <c r="DI14">
        <f>((1-P_typical)^(DI$3-1))*P_typical*((1+$E14)^(-DI$3))</f>
        <v>1.2847251558868503E-86</v>
      </c>
      <c r="DJ14">
        <f>((1-P_typical)^(DJ$3-1))*P_typical*((1+$E14)^(-DJ$3))</f>
        <v>2.0983844212818553E-87</v>
      </c>
      <c r="DK14">
        <f>((1-P_typical)^(DK$3-1))*P_typical*((1+$E14)^(-DK$3))</f>
        <v>3.42736122142703E-88</v>
      </c>
      <c r="DL14">
        <f>((1-P_typical)^(DL$3-1))*P_typical*((1+$E14)^(-DL$3))</f>
        <v>5.5980233283308156E-89</v>
      </c>
      <c r="DM14">
        <f>((1-P_typical)^(DM$3-1))*P_typical*((1+$E14)^(-DM$3))</f>
        <v>9.1434381029403318E-90</v>
      </c>
      <c r="DN14">
        <f>((1-P_typical)^(DN$3-1))*P_typical*((1+$E14)^(-DN$3))</f>
        <v>1.4934282234802539E-90</v>
      </c>
      <c r="DO14">
        <f>((1-P_typical)^(DO$3-1))*P_typical*((1+$E14)^(-DO$3))</f>
        <v>2.4392660983510814E-91</v>
      </c>
      <c r="DP14">
        <f>((1-P_typical)^(DP$3-1))*P_typical*((1+$E14)^(-DP$3))</f>
        <v>3.9841346273067668E-92</v>
      </c>
      <c r="DQ14">
        <f>((1-P_typical)^(DQ$3-1))*P_typical*((1+$E14)^(-DQ$3))</f>
        <v>6.5074198912677191E-93</v>
      </c>
      <c r="DR14">
        <f>((1-P_typical)^(DR$3-1))*P_typical*((1+$E14)^(-DR$3))</f>
        <v>1.0628785822403944E-93</v>
      </c>
      <c r="DS14">
        <f>((1-P_typical)^(DS$3-1))*P_typical*((1+$E14)^(-DS$3))</f>
        <v>1.7360350176593103E-94</v>
      </c>
      <c r="DT14">
        <f>((1-P_typical)^(DT$3-1))*P_typical*((1+$E14)^(-DT$3))</f>
        <v>2.8355238621768732E-95</v>
      </c>
      <c r="DU14">
        <f>((1-P_typical)^(DU$3-1))*P_typical*((1+$E14)^(-DU$3))</f>
        <v>4.6313556415555601E-96</v>
      </c>
      <c r="DV14">
        <f>((1-P_typical)^(DV$3-1))*P_typical*((1+$E14)^(-DV$3))</f>
        <v>7.5645475478740787E-97</v>
      </c>
      <c r="DW14">
        <f>((1-P_typical)^(DW$3-1))*P_typical*((1+$E14)^(-DW$3))</f>
        <v>1.2355427661527664E-97</v>
      </c>
      <c r="DX14">
        <f>((1-P_typical)^(DX$3-1))*P_typical*((1+$E14)^(-DX$3))</f>
        <v>2.0180531847161849E-98</v>
      </c>
      <c r="DY14">
        <f>((1-P_typical)^(DY$3-1))*P_typical*((1+$E14)^(-DY$3))</f>
        <v>3.2961535350364359E-99</v>
      </c>
      <c r="DZ14">
        <f>((1-P_typical)^(DZ$3-1))*P_typical*((1+$E14)^(-DZ$3))</f>
        <v>5.383717440559511E-100</v>
      </c>
      <c r="EA14">
        <f>((1-P_typical)^(EA$3-1))*P_typical*((1+$E14)^(-EA$3))</f>
        <v>8.7934051529138662E-101</v>
      </c>
      <c r="EB14">
        <f>((1-P_typical)^(EB$3-1))*P_typical*((1+$E14)^(-EB$3))</f>
        <v>1.4362561749759312E-101</v>
      </c>
      <c r="EC14">
        <f>((1-P_typical)^(EC$3-1))*P_typical*((1+$E14)^(-EC$3))</f>
        <v>2.3458850857940217E-102</v>
      </c>
      <c r="ED14">
        <f>((1-P_typical)^(ED$3-1))*P_typical*((1+$E14)^(-ED$3))</f>
        <v>3.8316123067969014E-103</v>
      </c>
      <c r="EE14">
        <f>((1-P_typical)^(EE$3-1))*P_typical*((1+$E14)^(-EE$3))</f>
        <v>6.2583001011016069E-104</v>
      </c>
      <c r="EF14">
        <f>((1-P_typical)^(EF$3-1))*P_typical*((1+$E14)^(-EF$3))</f>
        <v>1.0221890165132622E-104</v>
      </c>
      <c r="EG14">
        <f>((1-P_typical)^(EG$3-1))*P_typical*((1+$E14)^(-EG$3))</f>
        <v>1.6695753936383284E-105</v>
      </c>
      <c r="EH14">
        <f>((1-P_typical)^(EH$3-1))*P_typical*((1+$E14)^(-EH$3))</f>
        <v>2.7269731429426028E-106</v>
      </c>
      <c r="EI14">
        <f>((1-P_typical)^(EI$3-1))*P_typical*((1+$E14)^(-EI$3))</f>
        <v>4.4540561334729177E-107</v>
      </c>
      <c r="EJ14">
        <f>((1-P_typical)^(EJ$3-1))*P_typical*((1+$E14)^(-EJ$3))</f>
        <v>7.2749583513390993E-108</v>
      </c>
      <c r="EK14">
        <f>((1-P_typical)^(EK$3-1))*P_typical*((1+$E14)^(-EK$3))</f>
        <v>1.1882431973853861E-108</v>
      </c>
      <c r="EL14">
        <f>((1-P_typical)^(EL$3-1))*P_typical*((1+$E14)^(-EL$3))</f>
        <v>1.940797222396131E-109</v>
      </c>
      <c r="EM14">
        <f>((1-P_typical)^(EM$3-1))*P_typical*((1+$E14)^(-EM$3))</f>
        <v>3.1699687965803469E-110</v>
      </c>
      <c r="EN14">
        <f>((1-P_typical)^(EN$3-1))*P_typical*((1+$E14)^(-EN$3))</f>
        <v>5.1776157010812326E-111</v>
      </c>
      <c r="EO14">
        <f>((1-P_typical)^(EO$3-1))*P_typical*((1+$E14)^(-EO$3))</f>
        <v>8.4567723117660115E-112</v>
      </c>
      <c r="EP14">
        <f>((1-P_typical)^(EP$3-1))*P_typical*((1+$E14)^(-EP$3))</f>
        <v>1.3812728109217821E-112</v>
      </c>
      <c r="EQ14">
        <f>((1-P_typical)^(EQ$3-1))*P_typical*((1+$E14)^(-EQ$3))</f>
        <v>2.256078924505577E-113</v>
      </c>
      <c r="ER14">
        <f>((1-P_typical)^(ER$3-1))*P_typical*((1+$E14)^(-ER$3))</f>
        <v>3.6849289100257767E-114</v>
      </c>
      <c r="ES14">
        <f>((1-P_typical)^(ES$3-1))*P_typical*((1+$E14)^(-ES$3))</f>
        <v>6.0187172197087676E-115</v>
      </c>
      <c r="ET14">
        <f>((1-P_typical)^(ET$3-1))*P_typical*((1+$E14)^(-ET$3))</f>
        <v>9.8305714588576545E-116</v>
      </c>
      <c r="EU14">
        <f>((1-P_typical)^(EU$3-1))*P_typical*((1+$E14)^(-EU$3))</f>
        <v>1.6056600049467499E-116</v>
      </c>
      <c r="EV14">
        <f>((1-P_typical)^(EV$3-1))*P_typical*((1+$E14)^(-EV$3))</f>
        <v>2.6225780080796914E-117</v>
      </c>
      <c r="EW14">
        <f>((1-P_typical)^(EW$3-1))*P_typical*((1+$E14)^(-EW$3))</f>
        <v>4.2835440798634969E-118</v>
      </c>
      <c r="EX14">
        <f>((1-P_typical)^(EX$3-1))*P_typical*((1+$E14)^(-EX$3))</f>
        <v>6.9964553304437109E-119</v>
      </c>
      <c r="EY14">
        <f>((1-P_typical)^(EY$3-1))*P_typical*((1+$E14)^(-EY$3))</f>
        <v>1.1427543706391392E-119</v>
      </c>
      <c r="EZ14">
        <f>((1-P_typical)^(EZ$3-1))*P_typical*((1+$E14)^(-EZ$3))</f>
        <v>1.8664988053772608E-120</v>
      </c>
      <c r="FA14">
        <f>((1-P_typical)^(FA$3-1))*P_typical*((1+$E14)^(-FA$3))</f>
        <v>3.0486147154495256E-121</v>
      </c>
      <c r="FB14">
        <f>((1-P_typical)^(FB$3-1))*P_typical*((1+$E14)^(-FB$3))</f>
        <v>4.9794040352342252E-122</v>
      </c>
      <c r="FC14">
        <f>((1-P_typical)^(FC$3-1))*P_typical*((1+$E14)^(-FC$3))</f>
        <v>8.1330265908825687E-123</v>
      </c>
      <c r="FD14">
        <f>((1-P_typical)^(FD$3-1))*P_typical*((1+$E14)^(-FD$3))</f>
        <v>1.3283943431774859E-123</v>
      </c>
      <c r="FE14">
        <f>((1-P_typical)^(FE$3-1))*P_typical*((1+$E14)^(-FE$3))</f>
        <v>2.1697107605232267E-124</v>
      </c>
      <c r="FF14">
        <f>((1-P_typical)^(FF$3-1))*P_typical*((1+$E14)^(-FF$3))</f>
        <v>3.543860908854604E-125</v>
      </c>
      <c r="FG14">
        <f>((1-P_typical)^(FG$3-1))*P_typical*((1+$E14)^(-FG$3))</f>
        <v>5.7883061511291861E-126</v>
      </c>
      <c r="FH14">
        <f>((1-P_typical)^(FH$3-1))*P_typical*((1+$E14)^(-FH$3))</f>
        <v>9.4542333801776709E-127</v>
      </c>
      <c r="FI14">
        <f>((1-P_typical)^(FI$3-1))*P_typical*((1+$E14)^(-FI$3))</f>
        <v>1.5441914520956865E-127</v>
      </c>
      <c r="FJ14">
        <f>((1-P_typical)^(FJ$3-1))*P_typical*((1+$E14)^(-FJ$3))</f>
        <v>2.5221793717562877E-128</v>
      </c>
      <c r="FK14">
        <f>((1-P_typical)^(FK$3-1))*P_typical*((1+$E14)^(-FK$3))</f>
        <v>4.1195596405352696E-129</v>
      </c>
      <c r="FL14">
        <f>((1-P_typical)^(FL$3-1))*P_typical*((1+$E14)^(-FL$3))</f>
        <v>6.728614079540942E-130</v>
      </c>
      <c r="FM14">
        <f>((1-P_typical)^(FM$3-1))*P_typical*((1+$E14)^(-FM$3))</f>
        <v>1.0990069663250201E-130</v>
      </c>
      <c r="FN14">
        <f>((1-P_typical)^(FN$3-1))*P_typical*((1+$E14)^(-FN$3))</f>
        <v>1.795044711664199E-131</v>
      </c>
      <c r="FO14">
        <f>((1-P_typical)^(FO$3-1))*P_typical*((1+$E14)^(-FO$3))</f>
        <v>2.9319063623848578E-132</v>
      </c>
      <c r="FP14">
        <f>((1-P_typical)^(FP$3-1))*P_typical*((1+$E14)^(-FP$3))</f>
        <v>4.7887803918952691E-133</v>
      </c>
      <c r="FQ14">
        <f>((1-P_typical)^(FQ$3-1))*P_typical*((1+$E14)^(-FQ$3))</f>
        <v>7.8216746400956073E-134</v>
      </c>
      <c r="FR14">
        <f>((1-P_typical)^(FR$3-1))*P_typical*((1+$E14)^(-FR$3))</f>
        <v>1.2775401912156157E-134</v>
      </c>
      <c r="FS14">
        <f>((1-P_typical)^(FS$3-1))*P_typical*((1+$E14)^(-FS$3))</f>
        <v>2.086648978985505E-135</v>
      </c>
      <c r="FT14">
        <f>((1-P_typical)^(FT$3-1))*P_typical*((1+$E14)^(-FT$3))</f>
        <v>3.4081933323429923E-136</v>
      </c>
      <c r="FU14">
        <f>((1-P_typical)^(FU$3-1))*P_typical*((1+$E14)^(-FU$3))</f>
        <v>5.5667157761602203E-137</v>
      </c>
      <c r="FV14">
        <f>((1-P_typical)^(FV$3-1))*P_typical*((1+$E14)^(-FV$3))</f>
        <v>9.0923024343950265E-138</v>
      </c>
      <c r="FW14">
        <f>((1-P_typical)^(FW$3-1))*P_typical*((1+$E14)^(-FW$3))</f>
        <v>1.4850760642845211E-138</v>
      </c>
      <c r="FX14">
        <f>((1-P_typical)^(FX$3-1))*P_typical*((1+$E14)^(-FX$3))</f>
        <v>2.4256242383313838E-139</v>
      </c>
      <c r="FY14">
        <f>((1-P_typical)^(FY$3-1))*P_typical*((1+$E14)^(-FY$3))</f>
        <v>3.9618529226079271E-140</v>
      </c>
      <c r="FZ14">
        <f>((1-P_typical)^(FZ$3-1))*P_typical*((1+$E14)^(-FZ$3))</f>
        <v>6.4710264402596124E-141</v>
      </c>
      <c r="GA14">
        <f>((1-P_typical)^(GA$3-1))*P_typical*((1+$E14)^(-GA$3))</f>
        <v>1.056934318575737E-141</v>
      </c>
      <c r="GB14">
        <f>((1-P_typical)^(GB$3-1))*P_typical*((1+$E14)^(-GB$3))</f>
        <v>1.726326053673704E-142</v>
      </c>
      <c r="GC14">
        <f>((1-P_typical)^(GC$3-1))*P_typical*((1+$E14)^(-GC$3))</f>
        <v>2.8196658876670494E-143</v>
      </c>
      <c r="GD14">
        <f>((1-P_typical)^(GD$3-1))*P_typical*((1+$E14)^(-GD$3))</f>
        <v>4.6054542831895153E-144</v>
      </c>
      <c r="GE14">
        <f>((1-P_typical)^(GE$3-1))*P_typical*((1+$E14)^(-GE$3))</f>
        <v>7.5222419958762061E-145</v>
      </c>
      <c r="GF14">
        <f>((1-P_typical)^(GF$3-1))*P_typical*((1+$E14)^(-GF$3))</f>
        <v>1.2286328593264472E-145</v>
      </c>
      <c r="GG14">
        <f>((1-P_typical)^(GG$3-1))*P_typical*((1+$E14)^(-GG$3))</f>
        <v>2.0067670035665301E-146</v>
      </c>
      <c r="GH14">
        <f>((1-P_typical)^(GH$3-1))*P_typical*((1+$E14)^(-GH$3))</f>
        <v>3.2777194391586651E-147</v>
      </c>
      <c r="GI14">
        <f>((1-P_typical)^(GI$3-1))*P_typical*((1+$E14)^(-GI$3))</f>
        <v>5.3536084172924874E-148</v>
      </c>
      <c r="GJ14">
        <f>((1-P_typical)^(GJ$3-1))*P_typical*((1+$E14)^(-GJ$3))</f>
        <v>8.7442270815777293E-149</v>
      </c>
      <c r="GK14">
        <f>((1-P_typical)^(GK$3-1))*P_typical*((1+$E14)^(-GK$3))</f>
        <v>1.4282237566576957E-149</v>
      </c>
      <c r="GL14">
        <f>((1-P_typical)^(GL$3-1))*P_typical*((1+$E14)^(-GL$3))</f>
        <v>2.3327654692075693E-150</v>
      </c>
      <c r="GM14">
        <f>((1-P_typical)^(GM$3-1))*P_typical*((1+$E14)^(-GM$3))</f>
        <v>3.8101835997056956E-151</v>
      </c>
      <c r="GN14">
        <f>((1-P_typical)^(GN$3-1))*P_typical*((1+$E14)^(-GN$3))</f>
        <v>6.2232998795193022E-152</v>
      </c>
      <c r="GO14">
        <f>((1-P_typical)^(GO$3-1))*P_typical*((1+$E14)^(-GO$3))</f>
        <v>1.0164723136548197E-152</v>
      </c>
      <c r="GP14">
        <f>((1-P_typical)^(GP$3-1))*P_typical*((1+$E14)^(-GP$3))</f>
        <v>1.6602381123028719E-153</v>
      </c>
      <c r="GQ14">
        <f>((1-P_typical)^(GQ$3-1))*P_typical*((1+$E14)^(-GQ$3))</f>
        <v>2.7117222500946903E-154</v>
      </c>
      <c r="GR14">
        <f>((1-P_typical)^(GR$3-1))*P_typical*((1+$E14)^(-GR$3))</f>
        <v>4.4291463418213287E-155</v>
      </c>
      <c r="GS14">
        <f>((1-P_typical)^(GS$3-1))*P_typical*((1+$E14)^(-GS$3))</f>
        <v>7.2342723583081691E-156</v>
      </c>
      <c r="GT14">
        <f>((1-P_typical)^(GT$3-1))*P_typical*((1+$E14)^(-GT$3))</f>
        <v>1.1815978185236675E-156</v>
      </c>
      <c r="GU14">
        <f>((1-P_typical)^(GU$3-1))*P_typical*((1+$E14)^(-GU$3))</f>
        <v>1.929943103588657E-157</v>
      </c>
      <c r="GV14">
        <f>((1-P_typical)^(GV$3-1))*P_typical*((1+$E14)^(-GV$3))</f>
        <v>3.1522404025281396E-158</v>
      </c>
      <c r="GW14">
        <f>((1-P_typical)^(GW$3-1))*P_typical*((1+$E14)^(-GW$3))</f>
        <v>5.1486593241292937E-159</v>
      </c>
      <c r="GX14">
        <f>((1-P_typical)^(GX$3-1))*P_typical*((1+$E14)^(-GX$3))</f>
        <v>8.409476896077846E-160</v>
      </c>
      <c r="GY14">
        <f t="shared" si="0"/>
        <v>3.9840637450199194E-3</v>
      </c>
    </row>
    <row r="15" spans="1:207" x14ac:dyDescent="0.25">
      <c r="A15">
        <v>10</v>
      </c>
      <c r="B15">
        <f>((1-pf_test)^(A15-1))*pf_test*((1+r_typical)^(-A15))</f>
        <v>2.7577327269055338E-10</v>
      </c>
      <c r="E15">
        <v>6</v>
      </c>
      <c r="F15">
        <f>((1-P_typical)^(F$3-1))*P_typical*((1+$E15)^(-F$3))</f>
        <v>2.0408163265306124E-2</v>
      </c>
      <c r="G15">
        <f>((1-P_typical)^(G$3-1))*P_typical*((1+$E15)^(-G$3))</f>
        <v>2.8571428571428571E-3</v>
      </c>
      <c r="H15">
        <f>((1-P_typical)^(H$3-1))*P_typical*((1+$E15)^(-H$3))</f>
        <v>3.9999999999999996E-4</v>
      </c>
      <c r="I15">
        <f>((1-P_typical)^(I$3-1))*P_typical*((1+$E15)^(-I$3))</f>
        <v>5.5999999999999999E-5</v>
      </c>
      <c r="J15">
        <f>((1-P_typical)^(J$3-1))*P_typical*((1+$E15)^(-J$3))</f>
        <v>7.8399999999999995E-6</v>
      </c>
      <c r="K15">
        <f>((1-P_typical)^(K$3-1))*P_typical*((1+$E15)^(-K$3))</f>
        <v>1.0975999999999999E-6</v>
      </c>
      <c r="L15">
        <f>((1-P_typical)^(L$3-1))*P_typical*((1+$E15)^(-L$3))</f>
        <v>1.5366399999999997E-7</v>
      </c>
      <c r="M15">
        <f>((1-P_typical)^(M$3-1))*P_typical*((1+$E15)^(-M$3))</f>
        <v>2.1512959999999993E-8</v>
      </c>
      <c r="N15">
        <f>((1-P_typical)^(N$3-1))*P_typical*((1+$E15)^(-N$3))</f>
        <v>3.0118143999999995E-9</v>
      </c>
      <c r="O15">
        <f>((1-P_typical)^(O$3-1))*P_typical*((1+$E15)^(-O$3))</f>
        <v>4.2165401599999993E-10</v>
      </c>
      <c r="P15">
        <f>((1-P_typical)^(P$3-1))*P_typical*((1+$E15)^(-P$3))</f>
        <v>5.9031562239999991E-11</v>
      </c>
      <c r="Q15">
        <f>((1-P_typical)^(Q$3-1))*P_typical*((1+$E15)^(-Q$3))</f>
        <v>8.2644187135999968E-12</v>
      </c>
      <c r="R15">
        <f>((1-P_typical)^(R$3-1))*P_typical*((1+$E15)^(-R$3))</f>
        <v>1.1570186199039996E-12</v>
      </c>
      <c r="S15">
        <f>((1-P_typical)^(S$3-1))*P_typical*((1+$E15)^(-S$3))</f>
        <v>1.6198260678655994E-13</v>
      </c>
      <c r="T15">
        <f>((1-P_typical)^(T$3-1))*P_typical*((1+$E15)^(-T$3))</f>
        <v>2.2677564950118388E-14</v>
      </c>
      <c r="U15">
        <f>((1-P_typical)^(U$3-1))*P_typical*((1+$E15)^(-U$3))</f>
        <v>3.1748590930165748E-15</v>
      </c>
      <c r="V15">
        <f>((1-P_typical)^(V$3-1))*P_typical*((1+$E15)^(-V$3))</f>
        <v>4.4448027302232041E-16</v>
      </c>
      <c r="W15">
        <f>((1-P_typical)^(W$3-1))*P_typical*((1+$E15)^(-W$3))</f>
        <v>6.2227238223124862E-17</v>
      </c>
      <c r="X15">
        <f>((1-P_typical)^(X$3-1))*P_typical*((1+$E15)^(-X$3))</f>
        <v>8.7118133512374799E-18</v>
      </c>
      <c r="Y15">
        <f>((1-P_typical)^(Y$3-1))*P_typical*((1+$E15)^(-Y$3))</f>
        <v>1.219653869173247E-18</v>
      </c>
      <c r="Z15">
        <f>((1-P_typical)^(Z$3-1))*P_typical*((1+$E15)^(-Z$3))</f>
        <v>1.7075154168425463E-19</v>
      </c>
      <c r="AA15">
        <f>((1-P_typical)^(AA$3-1))*P_typical*((1+$E15)^(-AA$3))</f>
        <v>2.3905215835795644E-20</v>
      </c>
      <c r="AB15">
        <f>((1-P_typical)^(AB$3-1))*P_typical*((1+$E15)^(-AB$3))</f>
        <v>3.34673021701139E-21</v>
      </c>
      <c r="AC15">
        <f>((1-P_typical)^(AC$3-1))*P_typical*((1+$E15)^(-AC$3))</f>
        <v>4.6854223038159465E-22</v>
      </c>
      <c r="AD15">
        <f>((1-P_typical)^(AD$3-1))*P_typical*((1+$E15)^(-AD$3))</f>
        <v>6.5595912253423233E-23</v>
      </c>
      <c r="AE15">
        <f>((1-P_typical)^(AE$3-1))*P_typical*((1+$E15)^(-AE$3))</f>
        <v>9.1834277154792535E-24</v>
      </c>
      <c r="AF15">
        <f>((1-P_typical)^(AF$3-1))*P_typical*((1+$E15)^(-AF$3))</f>
        <v>1.2856798801670954E-24</v>
      </c>
      <c r="AG15">
        <f>((1-P_typical)^(AG$3-1))*P_typical*((1+$E15)^(-AG$3))</f>
        <v>1.7999518322339334E-25</v>
      </c>
      <c r="AH15">
        <f>((1-P_typical)^(AH$3-1))*P_typical*((1+$E15)^(-AH$3))</f>
        <v>2.5199325651275065E-26</v>
      </c>
      <c r="AI15">
        <f>((1-P_typical)^(AI$3-1))*P_typical*((1+$E15)^(-AI$3))</f>
        <v>3.5279055911785089E-27</v>
      </c>
      <c r="AJ15">
        <f>((1-P_typical)^(AJ$3-1))*P_typical*((1+$E15)^(-AJ$3))</f>
        <v>4.9390678276499133E-28</v>
      </c>
      <c r="AK15">
        <f>((1-P_typical)^(AK$3-1))*P_typical*((1+$E15)^(-AK$3))</f>
        <v>6.9146949587098783E-29</v>
      </c>
      <c r="AL15">
        <f>((1-P_typical)^(AL$3-1))*P_typical*((1+$E15)^(-AL$3))</f>
        <v>9.680572942193829E-30</v>
      </c>
      <c r="AM15">
        <f>((1-P_typical)^(AM$3-1))*P_typical*((1+$E15)^(-AM$3))</f>
        <v>1.3552802119071358E-30</v>
      </c>
      <c r="AN15">
        <f>((1-P_typical)^(AN$3-1))*P_typical*((1+$E15)^(-AN$3))</f>
        <v>1.8973922966699904E-31</v>
      </c>
      <c r="AO15">
        <f>((1-P_typical)^(AO$3-1))*P_typical*((1+$E15)^(-AO$3))</f>
        <v>2.656349215337987E-32</v>
      </c>
      <c r="AP15">
        <f>((1-P_typical)^(AP$3-1))*P_typical*((1+$E15)^(-AP$3))</f>
        <v>3.718888901473181E-33</v>
      </c>
      <c r="AQ15">
        <f>((1-P_typical)^(AQ$3-1))*P_typical*((1+$E15)^(-AQ$3))</f>
        <v>5.2064444620624524E-34</v>
      </c>
      <c r="AR15">
        <f>((1-P_typical)^(AR$3-1))*P_typical*((1+$E15)^(-AR$3))</f>
        <v>7.2890222468874335E-35</v>
      </c>
      <c r="AS15">
        <f>((1-P_typical)^(AS$3-1))*P_typical*((1+$E15)^(-AS$3))</f>
        <v>1.0204631145642406E-35</v>
      </c>
      <c r="AT15">
        <f>((1-P_typical)^(AT$3-1))*P_typical*((1+$E15)^(-AT$3))</f>
        <v>1.4286483603899369E-36</v>
      </c>
      <c r="AU15">
        <f>((1-P_typical)^(AU$3-1))*P_typical*((1+$E15)^(-AU$3))</f>
        <v>2.0001077045459117E-37</v>
      </c>
      <c r="AV15">
        <f>((1-P_typical)^(AV$3-1))*P_typical*((1+$E15)^(-AV$3))</f>
        <v>2.8001507863642763E-38</v>
      </c>
      <c r="AW15">
        <f>((1-P_typical)^(AW$3-1))*P_typical*((1+$E15)^(-AW$3))</f>
        <v>3.9202111009099863E-39</v>
      </c>
      <c r="AX15">
        <f>((1-P_typical)^(AX$3-1))*P_typical*((1+$E15)^(-AX$3))</f>
        <v>5.4882955412739813E-40</v>
      </c>
      <c r="AY15">
        <f>((1-P_typical)^(AY$3-1))*P_typical*((1+$E15)^(-AY$3))</f>
        <v>7.6836137577835733E-41</v>
      </c>
      <c r="AZ15">
        <f>((1-P_typical)^(AZ$3-1))*P_typical*((1+$E15)^(-AZ$3))</f>
        <v>1.0757059260897003E-41</v>
      </c>
      <c r="BA15">
        <f>((1-P_typical)^(BA$3-1))*P_typical*((1+$E15)^(-BA$3))</f>
        <v>1.5059882965255804E-42</v>
      </c>
      <c r="BB15">
        <f>((1-P_typical)^(BB$3-1))*P_typical*((1+$E15)^(-BB$3))</f>
        <v>2.1083836151358121E-43</v>
      </c>
      <c r="BC15">
        <f>((1-P_typical)^(BC$3-1))*P_typical*((1+$E15)^(-BC$3))</f>
        <v>2.9517370611901376E-44</v>
      </c>
      <c r="BD15">
        <f>((1-P_typical)^(BD$3-1))*P_typical*((1+$E15)^(-BD$3))</f>
        <v>4.1324318856661921E-45</v>
      </c>
      <c r="BE15">
        <f>((1-P_typical)^(BE$3-1))*P_typical*((1+$E15)^(-BE$3))</f>
        <v>5.7854046399326676E-46</v>
      </c>
      <c r="BF15">
        <f>((1-P_typical)^(BF$3-1))*P_typical*((1+$E15)^(-BF$3))</f>
        <v>8.099566495905735E-47</v>
      </c>
      <c r="BG15">
        <f>((1-P_typical)^(BG$3-1))*P_typical*((1+$E15)^(-BG$3))</f>
        <v>1.1339393094268028E-47</v>
      </c>
      <c r="BH15">
        <f>((1-P_typical)^(BH$3-1))*P_typical*((1+$E15)^(-BH$3))</f>
        <v>1.587515033197524E-48</v>
      </c>
      <c r="BI15">
        <f>((1-P_typical)^(BI$3-1))*P_typical*((1+$E15)^(-BI$3))</f>
        <v>2.2225210464765335E-49</v>
      </c>
      <c r="BJ15">
        <f>((1-P_typical)^(BJ$3-1))*P_typical*((1+$E15)^(-BJ$3))</f>
        <v>3.111529465067147E-50</v>
      </c>
      <c r="BK15">
        <f>((1-P_typical)^(BK$3-1))*P_typical*((1+$E15)^(-BK$3))</f>
        <v>4.3561412510940048E-51</v>
      </c>
      <c r="BL15">
        <f>((1-P_typical)^(BL$3-1))*P_typical*((1+$E15)^(-BL$3))</f>
        <v>6.098597751531608E-52</v>
      </c>
      <c r="BM15">
        <f>((1-P_typical)^(BM$3-1))*P_typical*((1+$E15)^(-BM$3))</f>
        <v>8.5380368521442514E-53</v>
      </c>
      <c r="BN15">
        <f>((1-P_typical)^(BN$3-1))*P_typical*((1+$E15)^(-BN$3))</f>
        <v>1.195325159300195E-53</v>
      </c>
      <c r="BO15">
        <f>((1-P_typical)^(BO$3-1))*P_typical*((1+$E15)^(-BO$3))</f>
        <v>1.6734552230202728E-54</v>
      </c>
      <c r="BP15">
        <f>((1-P_typical)^(BP$3-1))*P_typical*((1+$E15)^(-BP$3))</f>
        <v>2.3428373122283822E-55</v>
      </c>
      <c r="BQ15">
        <f>((1-P_typical)^(BQ$3-1))*P_typical*((1+$E15)^(-BQ$3))</f>
        <v>3.2799722371197349E-56</v>
      </c>
      <c r="BR15">
        <f>((1-P_typical)^(BR$3-1))*P_typical*((1+$E15)^(-BR$3))</f>
        <v>4.5919611319676288E-57</v>
      </c>
      <c r="BS15">
        <f>((1-P_typical)^(BS$3-1))*P_typical*((1+$E15)^(-BS$3))</f>
        <v>6.428745584754679E-58</v>
      </c>
      <c r="BT15">
        <f>((1-P_typical)^(BT$3-1))*P_typical*((1+$E15)^(-BT$3))</f>
        <v>9.0002438186565496E-59</v>
      </c>
      <c r="BU15">
        <f>((1-P_typical)^(BU$3-1))*P_typical*((1+$E15)^(-BU$3))</f>
        <v>1.2600341346119172E-59</v>
      </c>
      <c r="BV15">
        <f>((1-P_typical)^(BV$3-1))*P_typical*((1+$E15)^(-BV$3))</f>
        <v>1.7640477884566839E-60</v>
      </c>
      <c r="BW15">
        <f>((1-P_typical)^(BW$3-1))*P_typical*((1+$E15)^(-BW$3))</f>
        <v>2.4696669038393572E-61</v>
      </c>
      <c r="BX15">
        <f>((1-P_typical)^(BX$3-1))*P_typical*((1+$E15)^(-BX$3))</f>
        <v>3.4575336653751002E-62</v>
      </c>
      <c r="BY15">
        <f>((1-P_typical)^(BY$3-1))*P_typical*((1+$E15)^(-BY$3))</f>
        <v>4.8405471315251394E-63</v>
      </c>
      <c r="BZ15">
        <f>((1-P_typical)^(BZ$3-1))*P_typical*((1+$E15)^(-BZ$3))</f>
        <v>6.7767659841351963E-64</v>
      </c>
      <c r="CA15">
        <f>((1-P_typical)^(CA$3-1))*P_typical*((1+$E15)^(-CA$3))</f>
        <v>9.4874723777892753E-65</v>
      </c>
      <c r="CB15">
        <f>((1-P_typical)^(CB$3-1))*P_typical*((1+$E15)^(-CB$3))</f>
        <v>1.3282461328904982E-65</v>
      </c>
      <c r="CC15">
        <f>((1-P_typical)^(CC$3-1))*P_typical*((1+$E15)^(-CC$3))</f>
        <v>1.8595445860466971E-66</v>
      </c>
      <c r="CD15">
        <f>((1-P_typical)^(CD$3-1))*P_typical*((1+$E15)^(-CD$3))</f>
        <v>2.6033624204653767E-67</v>
      </c>
      <c r="CE15">
        <f>((1-P_typical)^(CE$3-1))*P_typical*((1+$E15)^(-CE$3))</f>
        <v>3.6447073886515267E-68</v>
      </c>
      <c r="CF15">
        <f>((1-P_typical)^(CF$3-1))*P_typical*((1+$E15)^(-CF$3))</f>
        <v>5.1025903441121365E-69</v>
      </c>
      <c r="CG15">
        <f>((1-P_typical)^(CG$3-1))*P_typical*((1+$E15)^(-CG$3))</f>
        <v>7.1436264817569904E-70</v>
      </c>
      <c r="CH15">
        <f>((1-P_typical)^(CH$3-1))*P_typical*((1+$E15)^(-CH$3))</f>
        <v>1.0001077074459789E-70</v>
      </c>
      <c r="CI15">
        <f>((1-P_typical)^(CI$3-1))*P_typical*((1+$E15)^(-CI$3))</f>
        <v>1.4001507904243702E-71</v>
      </c>
      <c r="CJ15">
        <f>((1-P_typical)^(CJ$3-1))*P_typical*((1+$E15)^(-CJ$3))</f>
        <v>1.9602111065941189E-72</v>
      </c>
      <c r="CK15">
        <f>((1-P_typical)^(CK$3-1))*P_typical*((1+$E15)^(-CK$3))</f>
        <v>2.7442955492317657E-73</v>
      </c>
      <c r="CL15">
        <f>((1-P_typical)^(CL$3-1))*P_typical*((1+$E15)^(-CL$3))</f>
        <v>3.8420137689244726E-74</v>
      </c>
      <c r="CM15">
        <f>((1-P_typical)^(CM$3-1))*P_typical*((1+$E15)^(-CM$3))</f>
        <v>5.3788192764942605E-75</v>
      </c>
      <c r="CN15">
        <f>((1-P_typical)^(CN$3-1))*P_typical*((1+$E15)^(-CN$3))</f>
        <v>7.5303469870919642E-76</v>
      </c>
      <c r="CO15">
        <f>((1-P_typical)^(CO$3-1))*P_typical*((1+$E15)^(-CO$3))</f>
        <v>1.0542485781928751E-76</v>
      </c>
      <c r="CP15">
        <f>((1-P_typical)^(CP$3-1))*P_typical*((1+$E15)^(-CP$3))</f>
        <v>1.4759480094700254E-77</v>
      </c>
      <c r="CQ15">
        <f>((1-P_typical)^(CQ$3-1))*P_typical*((1+$E15)^(-CQ$3))</f>
        <v>2.0663272132580355E-78</v>
      </c>
      <c r="CR15">
        <f>((1-P_typical)^(CR$3-1))*P_typical*((1+$E15)^(-CR$3))</f>
        <v>2.8928580985612484E-79</v>
      </c>
      <c r="CS15">
        <f>((1-P_typical)^(CS$3-1))*P_typical*((1+$E15)^(-CS$3))</f>
        <v>4.0500013379857487E-80</v>
      </c>
      <c r="CT15">
        <f>((1-P_typical)^(CT$3-1))*P_typical*((1+$E15)^(-CT$3))</f>
        <v>5.6700018731800468E-81</v>
      </c>
      <c r="CU15">
        <f>((1-P_typical)^(CU$3-1))*P_typical*((1+$E15)^(-CU$3))</f>
        <v>7.9380026224520662E-82</v>
      </c>
      <c r="CV15">
        <f>((1-P_typical)^(CV$3-1))*P_typical*((1+$E15)^(-CV$3))</f>
        <v>1.1113203671432892E-82</v>
      </c>
      <c r="CW15">
        <f>((1-P_typical)^(CW$3-1))*P_typical*((1+$E15)^(-CW$3))</f>
        <v>1.5558485140006047E-83</v>
      </c>
      <c r="CX15">
        <f>((1-P_typical)^(CX$3-1))*P_typical*((1+$E15)^(-CX$3))</f>
        <v>2.1781879196008468E-84</v>
      </c>
      <c r="CY15">
        <f>((1-P_typical)^(CY$3-1))*P_typical*((1+$E15)^(-CY$3))</f>
        <v>3.0494630874411847E-85</v>
      </c>
      <c r="CZ15">
        <f>((1-P_typical)^(CZ$3-1))*P_typical*((1+$E15)^(-CZ$3))</f>
        <v>4.2692483224176592E-86</v>
      </c>
      <c r="DA15">
        <f>((1-P_typical)^(DA$3-1))*P_typical*((1+$E15)^(-DA$3))</f>
        <v>5.9769476513847226E-87</v>
      </c>
      <c r="DB15">
        <f>((1-P_typical)^(DB$3-1))*P_typical*((1+$E15)^(-DB$3))</f>
        <v>8.3677267119386112E-88</v>
      </c>
      <c r="DC15">
        <f>((1-P_typical)^(DC$3-1))*P_typical*((1+$E15)^(-DC$3))</f>
        <v>1.1714817396714054E-88</v>
      </c>
      <c r="DD15">
        <f>((1-P_typical)^(DD$3-1))*P_typical*((1+$E15)^(-DD$3))</f>
        <v>1.6400744355399677E-89</v>
      </c>
      <c r="DE15">
        <f>((1-P_typical)^(DE$3-1))*P_typical*((1+$E15)^(-DE$3))</f>
        <v>2.2961042097559543E-90</v>
      </c>
      <c r="DF15">
        <f>((1-P_typical)^(DF$3-1))*P_typical*((1+$E15)^(-DF$3))</f>
        <v>3.2145458936583366E-91</v>
      </c>
      <c r="DG15">
        <f>((1-P_typical)^(DG$3-1))*P_typical*((1+$E15)^(-DG$3))</f>
        <v>4.5003642511216709E-92</v>
      </c>
      <c r="DH15">
        <f>((1-P_typical)^(DH$3-1))*P_typical*((1+$E15)^(-DH$3))</f>
        <v>6.3005099515703386E-93</v>
      </c>
      <c r="DI15">
        <f>((1-P_typical)^(DI$3-1))*P_typical*((1+$E15)^(-DI$3))</f>
        <v>8.8207139321984757E-94</v>
      </c>
      <c r="DJ15">
        <f>((1-P_typical)^(DJ$3-1))*P_typical*((1+$E15)^(-DJ$3))</f>
        <v>1.2348999505077865E-94</v>
      </c>
      <c r="DK15">
        <f>((1-P_typical)^(DK$3-1))*P_typical*((1+$E15)^(-DK$3))</f>
        <v>1.7288599307109009E-95</v>
      </c>
      <c r="DL15">
        <f>((1-P_typical)^(DL$3-1))*P_typical*((1+$E15)^(-DL$3))</f>
        <v>2.4204039029952613E-96</v>
      </c>
      <c r="DM15">
        <f>((1-P_typical)^(DM$3-1))*P_typical*((1+$E15)^(-DM$3))</f>
        <v>3.3885654641933656E-97</v>
      </c>
      <c r="DN15">
        <f>((1-P_typical)^(DN$3-1))*P_typical*((1+$E15)^(-DN$3))</f>
        <v>4.7439916498707109E-98</v>
      </c>
      <c r="DO15">
        <f>((1-P_typical)^(DO$3-1))*P_typical*((1+$E15)^(-DO$3))</f>
        <v>6.6415883098189968E-99</v>
      </c>
      <c r="DP15">
        <f>((1-P_typical)^(DP$3-1))*P_typical*((1+$E15)^(-DP$3))</f>
        <v>9.2982236337465958E-100</v>
      </c>
      <c r="DQ15">
        <f>((1-P_typical)^(DQ$3-1))*P_typical*((1+$E15)^(-DQ$3))</f>
        <v>1.3017513087245231E-100</v>
      </c>
      <c r="DR15">
        <f>((1-P_typical)^(DR$3-1))*P_typical*((1+$E15)^(-DR$3))</f>
        <v>1.8224518322143328E-101</v>
      </c>
      <c r="DS15">
        <f>((1-P_typical)^(DS$3-1))*P_typical*((1+$E15)^(-DS$3))</f>
        <v>2.551432565100065E-102</v>
      </c>
      <c r="DT15">
        <f>((1-P_typical)^(DT$3-1))*P_typical*((1+$E15)^(-DT$3))</f>
        <v>3.5720055911400912E-103</v>
      </c>
      <c r="DU15">
        <f>((1-P_typical)^(DU$3-1))*P_typical*((1+$E15)^(-DU$3))</f>
        <v>5.0008078275961281E-104</v>
      </c>
      <c r="DV15">
        <f>((1-P_typical)^(DV$3-1))*P_typical*((1+$E15)^(-DV$3))</f>
        <v>7.0011309586345794E-105</v>
      </c>
      <c r="DW15">
        <f>((1-P_typical)^(DW$3-1))*P_typical*((1+$E15)^(-DW$3))</f>
        <v>9.8015833420884097E-106</v>
      </c>
      <c r="DX15">
        <f>((1-P_typical)^(DX$3-1))*P_typical*((1+$E15)^(-DX$3))</f>
        <v>1.3722216678923773E-106</v>
      </c>
      <c r="DY15">
        <f>((1-P_typical)^(DY$3-1))*P_typical*((1+$E15)^(-DY$3))</f>
        <v>1.9211103350493286E-107</v>
      </c>
      <c r="DZ15">
        <f>((1-P_typical)^(DZ$3-1))*P_typical*((1+$E15)^(-DZ$3))</f>
        <v>2.6895544690690597E-108</v>
      </c>
      <c r="EA15">
        <f>((1-P_typical)^(EA$3-1))*P_typical*((1+$E15)^(-EA$3))</f>
        <v>3.7653762566966826E-109</v>
      </c>
      <c r="EB15">
        <f>((1-P_typical)^(EB$3-1))*P_typical*((1+$E15)^(-EB$3))</f>
        <v>5.2715267593753555E-110</v>
      </c>
      <c r="EC15">
        <f>((1-P_typical)^(EC$3-1))*P_typical*((1+$E15)^(-EC$3))</f>
        <v>7.3801374631254982E-111</v>
      </c>
      <c r="ED15">
        <f>((1-P_typical)^(ED$3-1))*P_typical*((1+$E15)^(-ED$3))</f>
        <v>1.0332192448375696E-111</v>
      </c>
      <c r="EE15">
        <f>((1-P_typical)^(EE$3-1))*P_typical*((1+$E15)^(-EE$3))</f>
        <v>1.4465069427725976E-112</v>
      </c>
      <c r="EF15">
        <f>((1-P_typical)^(EF$3-1))*P_typical*((1+$E15)^(-EF$3))</f>
        <v>2.025109719881636E-113</v>
      </c>
      <c r="EG15">
        <f>((1-P_typical)^(EG$3-1))*P_typical*((1+$E15)^(-EG$3))</f>
        <v>2.8351536078342909E-114</v>
      </c>
      <c r="EH15">
        <f>((1-P_typical)^(EH$3-1))*P_typical*((1+$E15)^(-EH$3))</f>
        <v>3.9692150509680066E-115</v>
      </c>
      <c r="EI15">
        <f>((1-P_typical)^(EI$3-1))*P_typical*((1+$E15)^(-EI$3))</f>
        <v>5.5569010713552099E-116</v>
      </c>
      <c r="EJ15">
        <f>((1-P_typical)^(EJ$3-1))*P_typical*((1+$E15)^(-EJ$3))</f>
        <v>7.7796614998972944E-117</v>
      </c>
      <c r="EK15">
        <f>((1-P_typical)^(EK$3-1))*P_typical*((1+$E15)^(-EK$3))</f>
        <v>1.0891526099856209E-117</v>
      </c>
      <c r="EL15">
        <f>((1-P_typical)^(EL$3-1))*P_typical*((1+$E15)^(-EL$3))</f>
        <v>1.5248136539798696E-118</v>
      </c>
      <c r="EM15">
        <f>((1-P_typical)^(EM$3-1))*P_typical*((1+$E15)^(-EM$3))</f>
        <v>2.1347391155718173E-119</v>
      </c>
      <c r="EN15">
        <f>((1-P_typical)^(EN$3-1))*P_typical*((1+$E15)^(-EN$3))</f>
        <v>2.9886347618005442E-120</v>
      </c>
      <c r="EO15">
        <f>((1-P_typical)^(EO$3-1))*P_typical*((1+$E15)^(-EO$3))</f>
        <v>4.1840886665207601E-121</v>
      </c>
      <c r="EP15">
        <f>((1-P_typical)^(EP$3-1))*P_typical*((1+$E15)^(-EP$3))</f>
        <v>5.8577241331290663E-122</v>
      </c>
      <c r="EQ15">
        <f>((1-P_typical)^(EQ$3-1))*P_typical*((1+$E15)^(-EQ$3))</f>
        <v>8.2008137863806903E-123</v>
      </c>
      <c r="ER15">
        <f>((1-P_typical)^(ER$3-1))*P_typical*((1+$E15)^(-ER$3))</f>
        <v>1.1481139300932967E-123</v>
      </c>
      <c r="ES15">
        <f>((1-P_typical)^(ES$3-1))*P_typical*((1+$E15)^(-ES$3))</f>
        <v>1.6073595021306152E-124</v>
      </c>
      <c r="ET15">
        <f>((1-P_typical)^(ET$3-1))*P_typical*((1+$E15)^(-ET$3))</f>
        <v>2.2503033029828614E-125</v>
      </c>
      <c r="EU15">
        <f>((1-P_typical)^(EU$3-1))*P_typical*((1+$E15)^(-EU$3))</f>
        <v>3.1504246241760065E-126</v>
      </c>
      <c r="EV15">
        <f>((1-P_typical)^(EV$3-1))*P_typical*((1+$E15)^(-EV$3))</f>
        <v>4.4105944738464081E-127</v>
      </c>
      <c r="EW15">
        <f>((1-P_typical)^(EW$3-1))*P_typical*((1+$E15)^(-EW$3))</f>
        <v>6.1748322633849723E-128</v>
      </c>
      <c r="EX15">
        <f>((1-P_typical)^(EX$3-1))*P_typical*((1+$E15)^(-EX$3))</f>
        <v>8.6447651687389599E-129</v>
      </c>
      <c r="EY15">
        <f>((1-P_typical)^(EY$3-1))*P_typical*((1+$E15)^(-EY$3))</f>
        <v>1.2102671236234541E-129</v>
      </c>
      <c r="EZ15">
        <f>((1-P_typical)^(EZ$3-1))*P_typical*((1+$E15)^(-EZ$3))</f>
        <v>1.6943739730728362E-130</v>
      </c>
      <c r="FA15">
        <f>((1-P_typical)^(FA$3-1))*P_typical*((1+$E15)^(-FA$3))</f>
        <v>2.3721235623019707E-131</v>
      </c>
      <c r="FB15">
        <f>((1-P_typical)^(FB$3-1))*P_typical*((1+$E15)^(-FB$3))</f>
        <v>3.320972987222758E-132</v>
      </c>
      <c r="FC15">
        <f>((1-P_typical)^(FC$3-1))*P_typical*((1+$E15)^(-FC$3))</f>
        <v>4.6493621821118614E-133</v>
      </c>
      <c r="FD15">
        <f>((1-P_typical)^(FD$3-1))*P_typical*((1+$E15)^(-FD$3))</f>
        <v>6.5091070549566056E-134</v>
      </c>
      <c r="FE15">
        <f>((1-P_typical)^(FE$3-1))*P_typical*((1+$E15)^(-FE$3))</f>
        <v>9.1127498769392477E-135</v>
      </c>
      <c r="FF15">
        <f>((1-P_typical)^(FF$3-1))*P_typical*((1+$E15)^(-FF$3))</f>
        <v>1.2757849827714946E-135</v>
      </c>
      <c r="FG15">
        <f>((1-P_typical)^(FG$3-1))*P_typical*((1+$E15)^(-FG$3))</f>
        <v>1.7860989758800921E-136</v>
      </c>
      <c r="FH15">
        <f>((1-P_typical)^(FH$3-1))*P_typical*((1+$E15)^(-FH$3))</f>
        <v>2.5005385662321295E-137</v>
      </c>
      <c r="FI15">
        <f>((1-P_typical)^(FI$3-1))*P_typical*((1+$E15)^(-FI$3))</f>
        <v>3.5007539927249815E-138</v>
      </c>
      <c r="FJ15">
        <f>((1-P_typical)^(FJ$3-1))*P_typical*((1+$E15)^(-FJ$3))</f>
        <v>4.9010555898149739E-139</v>
      </c>
      <c r="FK15">
        <f>((1-P_typical)^(FK$3-1))*P_typical*((1+$E15)^(-FK$3))</f>
        <v>6.8614778257409613E-140</v>
      </c>
      <c r="FL15">
        <f>((1-P_typical)^(FL$3-1))*P_typical*((1+$E15)^(-FL$3))</f>
        <v>9.6060689560373475E-141</v>
      </c>
      <c r="FM15">
        <f>((1-P_typical)^(FM$3-1))*P_typical*((1+$E15)^(-FM$3))</f>
        <v>1.3448496538452286E-141</v>
      </c>
      <c r="FN15">
        <f>((1-P_typical)^(FN$3-1))*P_typical*((1+$E15)^(-FN$3))</f>
        <v>1.8827895153833197E-142</v>
      </c>
      <c r="FO15">
        <f>((1-P_typical)^(FO$3-1))*P_typical*((1+$E15)^(-FO$3))</f>
        <v>2.635905321536647E-143</v>
      </c>
      <c r="FP15">
        <f>((1-P_typical)^(FP$3-1))*P_typical*((1+$E15)^(-FP$3))</f>
        <v>3.6902674501513064E-144</v>
      </c>
      <c r="FQ15">
        <f>((1-P_typical)^(FQ$3-1))*P_typical*((1+$E15)^(-FQ$3))</f>
        <v>5.1663744302118292E-145</v>
      </c>
      <c r="FR15">
        <f>((1-P_typical)^(FR$3-1))*P_typical*((1+$E15)^(-FR$3))</f>
        <v>7.2329242022965603E-146</v>
      </c>
      <c r="FS15">
        <f>((1-P_typical)^(FS$3-1))*P_typical*((1+$E15)^(-FS$3))</f>
        <v>1.0126093883215185E-146</v>
      </c>
      <c r="FT15">
        <f>((1-P_typical)^(FT$3-1))*P_typical*((1+$E15)^(-FT$3))</f>
        <v>1.4176531436501258E-147</v>
      </c>
      <c r="FU15">
        <f>((1-P_typical)^(FU$3-1))*P_typical*((1+$E15)^(-FU$3))</f>
        <v>1.984714401110176E-148</v>
      </c>
      <c r="FV15">
        <f>((1-P_typical)^(FV$3-1))*P_typical*((1+$E15)^(-FV$3))</f>
        <v>2.7786001615542465E-149</v>
      </c>
      <c r="FW15">
        <f>((1-P_typical)^(FW$3-1))*P_typical*((1+$E15)^(-FW$3))</f>
        <v>3.8900402261759448E-150</v>
      </c>
      <c r="FX15">
        <f>((1-P_typical)^(FX$3-1))*P_typical*((1+$E15)^(-FX$3))</f>
        <v>5.4460563166463226E-151</v>
      </c>
      <c r="FY15">
        <f>((1-P_typical)^(FY$3-1))*P_typical*((1+$E15)^(-FY$3))</f>
        <v>7.6244788433048507E-152</v>
      </c>
      <c r="FZ15">
        <f>((1-P_typical)^(FZ$3-1))*P_typical*((1+$E15)^(-FZ$3))</f>
        <v>1.0674270380626789E-152</v>
      </c>
      <c r="GA15">
        <f>((1-P_typical)^(GA$3-1))*P_typical*((1+$E15)^(-GA$3))</f>
        <v>1.4943978532877508E-153</v>
      </c>
      <c r="GB15">
        <f>((1-P_typical)^(GB$3-1))*P_typical*((1+$E15)^(-GB$3))</f>
        <v>2.0921569946028516E-154</v>
      </c>
      <c r="GC15">
        <f>((1-P_typical)^(GC$3-1))*P_typical*((1+$E15)^(-GC$3))</f>
        <v>2.9290197924439915E-155</v>
      </c>
      <c r="GD15">
        <f>((1-P_typical)^(GD$3-1))*P_typical*((1+$E15)^(-GD$3))</f>
        <v>4.1006277094215881E-156</v>
      </c>
      <c r="GE15">
        <f>((1-P_typical)^(GE$3-1))*P_typical*((1+$E15)^(-GE$3))</f>
        <v>5.7408787931902232E-157</v>
      </c>
      <c r="GF15">
        <f>((1-P_typical)^(GF$3-1))*P_typical*((1+$E15)^(-GF$3))</f>
        <v>8.0372303104663138E-158</v>
      </c>
      <c r="GG15">
        <f>((1-P_typical)^(GG$3-1))*P_typical*((1+$E15)^(-GG$3))</f>
        <v>1.1252122434652837E-158</v>
      </c>
      <c r="GH15">
        <f>((1-P_typical)^(GH$3-1))*P_typical*((1+$E15)^(-GH$3))</f>
        <v>1.5752971408513969E-159</v>
      </c>
      <c r="GI15">
        <f>((1-P_typical)^(GI$3-1))*P_typical*((1+$E15)^(-GI$3))</f>
        <v>2.2054159971919557E-160</v>
      </c>
      <c r="GJ15">
        <f>((1-P_typical)^(GJ$3-1))*P_typical*((1+$E15)^(-GJ$3))</f>
        <v>3.0875823960687379E-161</v>
      </c>
      <c r="GK15">
        <f>((1-P_typical)^(GK$3-1))*P_typical*((1+$E15)^(-GK$3))</f>
        <v>4.322615354496233E-162</v>
      </c>
      <c r="GL15">
        <f>((1-P_typical)^(GL$3-1))*P_typical*((1+$E15)^(-GL$3))</f>
        <v>6.051661496294725E-163</v>
      </c>
      <c r="GM15">
        <f>((1-P_typical)^(GM$3-1))*P_typical*((1+$E15)^(-GM$3))</f>
        <v>8.4723260948126138E-164</v>
      </c>
      <c r="GN15">
        <f>((1-P_typical)^(GN$3-1))*P_typical*((1+$E15)^(-GN$3))</f>
        <v>1.1861256532737664E-164</v>
      </c>
      <c r="GO15">
        <f>((1-P_typical)^(GO$3-1))*P_typical*((1+$E15)^(-GO$3))</f>
        <v>1.6605759145832727E-165</v>
      </c>
      <c r="GP15">
        <f>((1-P_typical)^(GP$3-1))*P_typical*((1+$E15)^(-GP$3))</f>
        <v>2.3248062804165815E-166</v>
      </c>
      <c r="GQ15">
        <f>((1-P_typical)^(GQ$3-1))*P_typical*((1+$E15)^(-GQ$3))</f>
        <v>3.2547287925832133E-167</v>
      </c>
      <c r="GR15">
        <f>((1-P_typical)^(GR$3-1))*P_typical*((1+$E15)^(-GR$3))</f>
        <v>4.5566203096164988E-168</v>
      </c>
      <c r="GS15">
        <f>((1-P_typical)^(GS$3-1))*P_typical*((1+$E15)^(-GS$3))</f>
        <v>6.3792684334630989E-169</v>
      </c>
      <c r="GT15">
        <f>((1-P_typical)^(GT$3-1))*P_typical*((1+$E15)^(-GT$3))</f>
        <v>8.93097580684834E-170</v>
      </c>
      <c r="GU15">
        <f>((1-P_typical)^(GU$3-1))*P_typical*((1+$E15)^(-GU$3))</f>
        <v>1.2503366129587673E-170</v>
      </c>
      <c r="GV15">
        <f>((1-P_typical)^(GV$3-1))*P_typical*((1+$E15)^(-GV$3))</f>
        <v>1.7504712581422738E-171</v>
      </c>
      <c r="GW15">
        <f>((1-P_typical)^(GW$3-1))*P_typical*((1+$E15)^(-GW$3))</f>
        <v>2.4506597613991832E-172</v>
      </c>
      <c r="GX15">
        <f>((1-P_typical)^(GX$3-1))*P_typical*((1+$E15)^(-GX$3))</f>
        <v>3.4309236659588573E-173</v>
      </c>
      <c r="GY15">
        <f t="shared" si="0"/>
        <v>3.3222591362126234E-3</v>
      </c>
    </row>
    <row r="16" spans="1:207" x14ac:dyDescent="0.25">
      <c r="A16">
        <v>11</v>
      </c>
      <c r="B16">
        <f>((1-pf_test)^(A16-1))*pf_test*((1+r_typical)^(-A16))</f>
        <v>4.5042967872790383E-11</v>
      </c>
      <c r="E16">
        <v>7</v>
      </c>
      <c r="F16">
        <f>((1-P_typical)^(F$3-1))*P_typical*((1+$E16)^(-F$3))</f>
        <v>2.0408163265306124E-2</v>
      </c>
      <c r="G16">
        <f>((1-P_typical)^(G$3-1))*P_typical*((1+$E16)^(-G$3))</f>
        <v>2.5000000000000001E-3</v>
      </c>
      <c r="H16">
        <f>((1-P_typical)^(H$3-1))*P_typical*((1+$E16)^(-H$3))</f>
        <v>3.0624999999999999E-4</v>
      </c>
      <c r="I16">
        <f>((1-P_typical)^(I$3-1))*P_typical*((1+$E16)^(-I$3))</f>
        <v>3.7515624999999999E-5</v>
      </c>
      <c r="J16">
        <f>((1-P_typical)^(J$3-1))*P_typical*((1+$E16)^(-J$3))</f>
        <v>4.5956640624999995E-6</v>
      </c>
      <c r="K16">
        <f>((1-P_typical)^(K$3-1))*P_typical*((1+$E16)^(-K$3))</f>
        <v>5.6296884765624991E-7</v>
      </c>
      <c r="L16">
        <f>((1-P_typical)^(L$3-1))*P_typical*((1+$E16)^(-L$3))</f>
        <v>6.8963683837890612E-8</v>
      </c>
      <c r="M16">
        <f>((1-P_typical)^(M$3-1))*P_typical*((1+$E16)^(-M$3))</f>
        <v>8.4480512701415993E-9</v>
      </c>
      <c r="N16">
        <f>((1-P_typical)^(N$3-1))*P_typical*((1+$E16)^(-N$3))</f>
        <v>1.034886280592346E-9</v>
      </c>
      <c r="O16">
        <f>((1-P_typical)^(O$3-1))*P_typical*((1+$E16)^(-O$3))</f>
        <v>1.2677356937256238E-10</v>
      </c>
      <c r="P16">
        <f>((1-P_typical)^(P$3-1))*P_typical*((1+$E16)^(-P$3))</f>
        <v>1.5529762248138892E-11</v>
      </c>
      <c r="Q16">
        <f>((1-P_typical)^(Q$3-1))*P_typical*((1+$E16)^(-Q$3))</f>
        <v>1.9023958753970141E-12</v>
      </c>
      <c r="R16">
        <f>((1-P_typical)^(R$3-1))*P_typical*((1+$E16)^(-R$3))</f>
        <v>2.3304349473613422E-13</v>
      </c>
      <c r="S16">
        <f>((1-P_typical)^(S$3-1))*P_typical*((1+$E16)^(-S$3))</f>
        <v>2.8547828105176441E-14</v>
      </c>
      <c r="T16">
        <f>((1-P_typical)^(T$3-1))*P_typical*((1+$E16)^(-T$3))</f>
        <v>3.4971089428841137E-15</v>
      </c>
      <c r="U16">
        <f>((1-P_typical)^(U$3-1))*P_typical*((1+$E16)^(-U$3))</f>
        <v>4.2839584550330393E-16</v>
      </c>
      <c r="V16">
        <f>((1-P_typical)^(V$3-1))*P_typical*((1+$E16)^(-V$3))</f>
        <v>5.2478491074154731E-17</v>
      </c>
      <c r="W16">
        <f>((1-P_typical)^(W$3-1))*P_typical*((1+$E16)^(-W$3))</f>
        <v>6.4286151565839541E-18</v>
      </c>
      <c r="X16">
        <f>((1-P_typical)^(X$3-1))*P_typical*((1+$E16)^(-X$3))</f>
        <v>7.875053566815344E-19</v>
      </c>
      <c r="Y16">
        <f>((1-P_typical)^(Y$3-1))*P_typical*((1+$E16)^(-Y$3))</f>
        <v>9.6469406193487955E-20</v>
      </c>
      <c r="Z16">
        <f>((1-P_typical)^(Z$3-1))*P_typical*((1+$E16)^(-Z$3))</f>
        <v>1.1817502258702275E-20</v>
      </c>
      <c r="AA16">
        <f>((1-P_typical)^(AA$3-1))*P_typical*((1+$E16)^(-AA$3))</f>
        <v>1.4476440266910286E-21</v>
      </c>
      <c r="AB16">
        <f>((1-P_typical)^(AB$3-1))*P_typical*((1+$E16)^(-AB$3))</f>
        <v>1.77336393269651E-22</v>
      </c>
      <c r="AC16">
        <f>((1-P_typical)^(AC$3-1))*P_typical*((1+$E16)^(-AC$3))</f>
        <v>2.1723708175532248E-23</v>
      </c>
      <c r="AD16">
        <f>((1-P_typical)^(AD$3-1))*P_typical*((1+$E16)^(-AD$3))</f>
        <v>2.6611542515027E-24</v>
      </c>
      <c r="AE16">
        <f>((1-P_typical)^(AE$3-1))*P_typical*((1+$E16)^(-AE$3))</f>
        <v>3.2599139580908076E-25</v>
      </c>
      <c r="AF16">
        <f>((1-P_typical)^(AF$3-1))*P_typical*((1+$E16)^(-AF$3))</f>
        <v>3.9933945986612389E-26</v>
      </c>
      <c r="AG16">
        <f>((1-P_typical)^(AG$3-1))*P_typical*((1+$E16)^(-AG$3))</f>
        <v>4.8919083833600176E-27</v>
      </c>
      <c r="AH16">
        <f>((1-P_typical)^(AH$3-1))*P_typical*((1+$E16)^(-AH$3))</f>
        <v>5.9925877696160212E-28</v>
      </c>
      <c r="AI16">
        <f>((1-P_typical)^(AI$3-1))*P_typical*((1+$E16)^(-AI$3))</f>
        <v>7.3409200177796257E-29</v>
      </c>
      <c r="AJ16">
        <f>((1-P_typical)^(AJ$3-1))*P_typical*((1+$E16)^(-AJ$3))</f>
        <v>8.9926270217800416E-30</v>
      </c>
      <c r="AK16">
        <f>((1-P_typical)^(AK$3-1))*P_typical*((1+$E16)^(-AK$3))</f>
        <v>1.1015968101680552E-30</v>
      </c>
      <c r="AL16">
        <f>((1-P_typical)^(AL$3-1))*P_typical*((1+$E16)^(-AL$3))</f>
        <v>1.3494560924558674E-31</v>
      </c>
      <c r="AM16">
        <f>((1-P_typical)^(AM$3-1))*P_typical*((1+$E16)^(-AM$3))</f>
        <v>1.6530837132584375E-32</v>
      </c>
      <c r="AN16">
        <f>((1-P_typical)^(AN$3-1))*P_typical*((1+$E16)^(-AN$3))</f>
        <v>2.0250275487415862E-33</v>
      </c>
      <c r="AO16">
        <f>((1-P_typical)^(AO$3-1))*P_typical*((1+$E16)^(-AO$3))</f>
        <v>2.4806587472084429E-34</v>
      </c>
      <c r="AP16">
        <f>((1-P_typical)^(AP$3-1))*P_typical*((1+$E16)^(-AP$3))</f>
        <v>3.0388069653303423E-35</v>
      </c>
      <c r="AQ16">
        <f>((1-P_typical)^(AQ$3-1))*P_typical*((1+$E16)^(-AQ$3))</f>
        <v>3.7225385325296686E-36</v>
      </c>
      <c r="AR16">
        <f>((1-P_typical)^(AR$3-1))*P_typical*((1+$E16)^(-AR$3))</f>
        <v>4.5601097023488441E-37</v>
      </c>
      <c r="AS16">
        <f>((1-P_typical)^(AS$3-1))*P_typical*((1+$E16)^(-AS$3))</f>
        <v>5.5861343853773343E-38</v>
      </c>
      <c r="AT16">
        <f>((1-P_typical)^(AT$3-1))*P_typical*((1+$E16)^(-AT$3))</f>
        <v>6.8430146220872342E-39</v>
      </c>
      <c r="AU16">
        <f>((1-P_typical)^(AU$3-1))*P_typical*((1+$E16)^(-AU$3))</f>
        <v>8.3826929120568613E-40</v>
      </c>
      <c r="AV16">
        <f>((1-P_typical)^(AV$3-1))*P_typical*((1+$E16)^(-AV$3))</f>
        <v>1.0268798817269655E-40</v>
      </c>
      <c r="AW16">
        <f>((1-P_typical)^(AW$3-1))*P_typical*((1+$E16)^(-AW$3))</f>
        <v>1.2579278551155327E-41</v>
      </c>
      <c r="AX16">
        <f>((1-P_typical)^(AX$3-1))*P_typical*((1+$E16)^(-AX$3))</f>
        <v>1.5409616225165275E-42</v>
      </c>
      <c r="AY16">
        <f>((1-P_typical)^(AY$3-1))*P_typical*((1+$E16)^(-AY$3))</f>
        <v>1.8876779875827461E-43</v>
      </c>
      <c r="AZ16">
        <f>((1-P_typical)^(AZ$3-1))*P_typical*((1+$E16)^(-AZ$3))</f>
        <v>2.312405534788864E-44</v>
      </c>
      <c r="BA16">
        <f>((1-P_typical)^(BA$3-1))*P_typical*((1+$E16)^(-BA$3))</f>
        <v>2.8326967801163584E-45</v>
      </c>
      <c r="BB16">
        <f>((1-P_typical)^(BB$3-1))*P_typical*((1+$E16)^(-BB$3))</f>
        <v>3.4700535556425386E-46</v>
      </c>
      <c r="BC16">
        <f>((1-P_typical)^(BC$3-1))*P_typical*((1+$E16)^(-BC$3))</f>
        <v>4.2508156056621101E-47</v>
      </c>
      <c r="BD16">
        <f>((1-P_typical)^(BD$3-1))*P_typical*((1+$E16)^(-BD$3))</f>
        <v>5.2072491169360846E-48</v>
      </c>
      <c r="BE16">
        <f>((1-P_typical)^(BE$3-1))*P_typical*((1+$E16)^(-BE$3))</f>
        <v>6.3788801682467029E-49</v>
      </c>
      <c r="BF16">
        <f>((1-P_typical)^(BF$3-1))*P_typical*((1+$E16)^(-BF$3))</f>
        <v>7.814128206102212E-50</v>
      </c>
      <c r="BG16">
        <f>((1-P_typical)^(BG$3-1))*P_typical*((1+$E16)^(-BG$3))</f>
        <v>9.5723070524752087E-51</v>
      </c>
      <c r="BH16">
        <f>((1-P_typical)^(BH$3-1))*P_typical*((1+$E16)^(-BH$3))</f>
        <v>1.1726076139282131E-51</v>
      </c>
      <c r="BI16">
        <f>((1-P_typical)^(BI$3-1))*P_typical*((1+$E16)^(-BI$3))</f>
        <v>1.436444327062061E-52</v>
      </c>
      <c r="BJ16">
        <f>((1-P_typical)^(BJ$3-1))*P_typical*((1+$E16)^(-BJ$3))</f>
        <v>1.7596443006510245E-53</v>
      </c>
      <c r="BK16">
        <f>((1-P_typical)^(BK$3-1))*P_typical*((1+$E16)^(-BK$3))</f>
        <v>2.155564268297505E-54</v>
      </c>
      <c r="BL16">
        <f>((1-P_typical)^(BL$3-1))*P_typical*((1+$E16)^(-BL$3))</f>
        <v>2.6405662286644436E-55</v>
      </c>
      <c r="BM16">
        <f>((1-P_typical)^(BM$3-1))*P_typical*((1+$E16)^(-BM$3))</f>
        <v>3.2346936301139433E-56</v>
      </c>
      <c r="BN16">
        <f>((1-P_typical)^(BN$3-1))*P_typical*((1+$E16)^(-BN$3))</f>
        <v>3.96249969688958E-57</v>
      </c>
      <c r="BO16">
        <f>((1-P_typical)^(BO$3-1))*P_typical*((1+$E16)^(-BO$3))</f>
        <v>4.8540621286897354E-58</v>
      </c>
      <c r="BP16">
        <f>((1-P_typical)^(BP$3-1))*P_typical*((1+$E16)^(-BP$3))</f>
        <v>5.9462261076449258E-59</v>
      </c>
      <c r="BQ16">
        <f>((1-P_typical)^(BQ$3-1))*P_typical*((1+$E16)^(-BQ$3))</f>
        <v>7.2841269818650344E-60</v>
      </c>
      <c r="BR16">
        <f>((1-P_typical)^(BR$3-1))*P_typical*((1+$E16)^(-BR$3))</f>
        <v>8.923055552784666E-61</v>
      </c>
      <c r="BS16">
        <f>((1-P_typical)^(BS$3-1))*P_typical*((1+$E16)^(-BS$3))</f>
        <v>1.0930743052161215E-61</v>
      </c>
      <c r="BT16">
        <f>((1-P_typical)^(BT$3-1))*P_typical*((1+$E16)^(-BT$3))</f>
        <v>1.3390160238897489E-62</v>
      </c>
      <c r="BU16">
        <f>((1-P_typical)^(BU$3-1))*P_typical*((1+$E16)^(-BU$3))</f>
        <v>1.6402946292649423E-63</v>
      </c>
      <c r="BV16">
        <f>((1-P_typical)^(BV$3-1))*P_typical*((1+$E16)^(-BV$3))</f>
        <v>2.0093609208495545E-64</v>
      </c>
      <c r="BW16">
        <f>((1-P_typical)^(BW$3-1))*P_typical*((1+$E16)^(-BW$3))</f>
        <v>2.4614671280407041E-65</v>
      </c>
      <c r="BX16">
        <f>((1-P_typical)^(BX$3-1))*P_typical*((1+$E16)^(-BX$3))</f>
        <v>3.015297231849862E-66</v>
      </c>
      <c r="BY16">
        <f>((1-P_typical)^(BY$3-1))*P_typical*((1+$E16)^(-BY$3))</f>
        <v>3.6937391090160805E-67</v>
      </c>
      <c r="BZ16">
        <f>((1-P_typical)^(BZ$3-1))*P_typical*((1+$E16)^(-BZ$3))</f>
        <v>4.5248304085446993E-68</v>
      </c>
      <c r="CA16">
        <f>((1-P_typical)^(CA$3-1))*P_typical*((1+$E16)^(-CA$3))</f>
        <v>5.5429172504672569E-69</v>
      </c>
      <c r="CB16">
        <f>((1-P_typical)^(CB$3-1))*P_typical*((1+$E16)^(-CB$3))</f>
        <v>6.7900736318223885E-70</v>
      </c>
      <c r="CC16">
        <f>((1-P_typical)^(CC$3-1))*P_typical*((1+$E16)^(-CC$3))</f>
        <v>8.3178401989824248E-71</v>
      </c>
      <c r="CD16">
        <f>((1-P_typical)^(CD$3-1))*P_typical*((1+$E16)^(-CD$3))</f>
        <v>1.0189354243753473E-71</v>
      </c>
      <c r="CE16">
        <f>((1-P_typical)^(CE$3-1))*P_typical*((1+$E16)^(-CE$3))</f>
        <v>1.2481958948598002E-72</v>
      </c>
      <c r="CF16">
        <f>((1-P_typical)^(CF$3-1))*P_typical*((1+$E16)^(-CF$3))</f>
        <v>1.5290399712032552E-73</v>
      </c>
      <c r="CG16">
        <f>((1-P_typical)^(CG$3-1))*P_typical*((1+$E16)^(-CG$3))</f>
        <v>1.8730739647239874E-74</v>
      </c>
      <c r="CH16">
        <f>((1-P_typical)^(CH$3-1))*P_typical*((1+$E16)^(-CH$3))</f>
        <v>2.294515606786885E-75</v>
      </c>
      <c r="CI16">
        <f>((1-P_typical)^(CI$3-1))*P_typical*((1+$E16)^(-CI$3))</f>
        <v>2.8107816183139333E-76</v>
      </c>
      <c r="CJ16">
        <f>((1-P_typical)^(CJ$3-1))*P_typical*((1+$E16)^(-CJ$3))</f>
        <v>3.443207482434569E-77</v>
      </c>
      <c r="CK16">
        <f>((1-P_typical)^(CK$3-1))*P_typical*((1+$E16)^(-CK$3))</f>
        <v>4.2179291659823464E-78</v>
      </c>
      <c r="CL16">
        <f>((1-P_typical)^(CL$3-1))*P_typical*((1+$E16)^(-CL$3))</f>
        <v>5.1669632283283742E-79</v>
      </c>
      <c r="CM16">
        <f>((1-P_typical)^(CM$3-1))*P_typical*((1+$E16)^(-CM$3))</f>
        <v>6.3295299547022586E-80</v>
      </c>
      <c r="CN16">
        <f>((1-P_typical)^(CN$3-1))*P_typical*((1+$E16)^(-CN$3))</f>
        <v>7.7536741945102664E-81</v>
      </c>
      <c r="CO16">
        <f>((1-P_typical)^(CO$3-1))*P_typical*((1+$E16)^(-CO$3))</f>
        <v>9.4982508882750756E-82</v>
      </c>
      <c r="CP16">
        <f>((1-P_typical)^(CP$3-1))*P_typical*((1+$E16)^(-CP$3))</f>
        <v>1.1635357338136969E-82</v>
      </c>
      <c r="CQ16">
        <f>((1-P_typical)^(CQ$3-1))*P_typical*((1+$E16)^(-CQ$3))</f>
        <v>1.4253312739217786E-83</v>
      </c>
      <c r="CR16">
        <f>((1-P_typical)^(CR$3-1))*P_typical*((1+$E16)^(-CR$3))</f>
        <v>1.7460308105541784E-84</v>
      </c>
      <c r="CS16">
        <f>((1-P_typical)^(CS$3-1))*P_typical*((1+$E16)^(-CS$3))</f>
        <v>2.1388877429288688E-85</v>
      </c>
      <c r="CT16">
        <f>((1-P_typical)^(CT$3-1))*P_typical*((1+$E16)^(-CT$3))</f>
        <v>2.6201374850878637E-86</v>
      </c>
      <c r="CU16">
        <f>((1-P_typical)^(CU$3-1))*P_typical*((1+$E16)^(-CU$3))</f>
        <v>3.2096684192326334E-87</v>
      </c>
      <c r="CV16">
        <f>((1-P_typical)^(CV$3-1))*P_typical*((1+$E16)^(-CV$3))</f>
        <v>3.9318438135599752E-88</v>
      </c>
      <c r="CW16">
        <f>((1-P_typical)^(CW$3-1))*P_typical*((1+$E16)^(-CW$3))</f>
        <v>4.81650867161097E-89</v>
      </c>
      <c r="CX16">
        <f>((1-P_typical)^(CX$3-1))*P_typical*((1+$E16)^(-CX$3))</f>
        <v>5.9002231227234376E-90</v>
      </c>
      <c r="CY16">
        <f>((1-P_typical)^(CY$3-1))*P_typical*((1+$E16)^(-CY$3))</f>
        <v>7.2277733253362113E-91</v>
      </c>
      <c r="CZ16">
        <f>((1-P_typical)^(CZ$3-1))*P_typical*((1+$E16)^(-CZ$3))</f>
        <v>8.8540223235368595E-92</v>
      </c>
      <c r="DA16">
        <f>((1-P_typical)^(DA$3-1))*P_typical*((1+$E16)^(-DA$3))</f>
        <v>1.0846177346332652E-92</v>
      </c>
      <c r="DB16">
        <f>((1-P_typical)^(DB$3-1))*P_typical*((1+$E16)^(-DB$3))</f>
        <v>1.3286567249257498E-93</v>
      </c>
      <c r="DC16">
        <f>((1-P_typical)^(DC$3-1))*P_typical*((1+$E16)^(-DC$3))</f>
        <v>1.6276044880340432E-94</v>
      </c>
      <c r="DD16">
        <f>((1-P_typical)^(DD$3-1))*P_typical*((1+$E16)^(-DD$3))</f>
        <v>1.993815497841703E-95</v>
      </c>
      <c r="DE16">
        <f>((1-P_typical)^(DE$3-1))*P_typical*((1+$E16)^(-DE$3))</f>
        <v>2.442423984856086E-96</v>
      </c>
      <c r="DF16">
        <f>((1-P_typical)^(DF$3-1))*P_typical*((1+$E16)^(-DF$3))</f>
        <v>2.9919693814487055E-97</v>
      </c>
      <c r="DG16">
        <f>((1-P_typical)^(DG$3-1))*P_typical*((1+$E16)^(-DG$3))</f>
        <v>3.6651624922746639E-98</v>
      </c>
      <c r="DH16">
        <f>((1-P_typical)^(DH$3-1))*P_typical*((1+$E16)^(-DH$3))</f>
        <v>4.4898240530364636E-99</v>
      </c>
      <c r="DI16">
        <f>((1-P_typical)^(DI$3-1))*P_typical*((1+$E16)^(-DI$3))</f>
        <v>5.5000344649696677E-100</v>
      </c>
      <c r="DJ16">
        <f>((1-P_typical)^(DJ$3-1))*P_typical*((1+$E16)^(-DJ$3))</f>
        <v>6.7375422195878429E-101</v>
      </c>
      <c r="DK16">
        <f>((1-P_typical)^(DK$3-1))*P_typical*((1+$E16)^(-DK$3))</f>
        <v>8.2534892189951073E-102</v>
      </c>
      <c r="DL16">
        <f>((1-P_typical)^(DL$3-1))*P_typical*((1+$E16)^(-DL$3))</f>
        <v>1.0110524293269005E-102</v>
      </c>
      <c r="DM16">
        <f>((1-P_typical)^(DM$3-1))*P_typical*((1+$E16)^(-DM$3))</f>
        <v>1.2385392259254531E-103</v>
      </c>
      <c r="DN16">
        <f>((1-P_typical)^(DN$3-1))*P_typical*((1+$E16)^(-DN$3))</f>
        <v>1.5172105517586799E-104</v>
      </c>
      <c r="DO16">
        <f>((1-P_typical)^(DO$3-1))*P_typical*((1+$E16)^(-DO$3))</f>
        <v>1.8585829259043831E-105</v>
      </c>
      <c r="DP16">
        <f>((1-P_typical)^(DP$3-1))*P_typical*((1+$E16)^(-DP$3))</f>
        <v>2.2767640842328693E-106</v>
      </c>
      <c r="DQ16">
        <f>((1-P_typical)^(DQ$3-1))*P_typical*((1+$E16)^(-DQ$3))</f>
        <v>2.7890360031852646E-107</v>
      </c>
      <c r="DR16">
        <f>((1-P_typical)^(DR$3-1))*P_typical*((1+$E16)^(-DR$3))</f>
        <v>3.4165691039019499E-108</v>
      </c>
      <c r="DS16">
        <f>((1-P_typical)^(DS$3-1))*P_typical*((1+$E16)^(-DS$3))</f>
        <v>4.185297152279888E-109</v>
      </c>
      <c r="DT16">
        <f>((1-P_typical)^(DT$3-1))*P_typical*((1+$E16)^(-DT$3))</f>
        <v>5.1269890115428627E-110</v>
      </c>
      <c r="DU16">
        <f>((1-P_typical)^(DU$3-1))*P_typical*((1+$E16)^(-DU$3))</f>
        <v>6.280561539140007E-111</v>
      </c>
      <c r="DV16">
        <f>((1-P_typical)^(DV$3-1))*P_typical*((1+$E16)^(-DV$3))</f>
        <v>7.6936878854465074E-112</v>
      </c>
      <c r="DW16">
        <f>((1-P_typical)^(DW$3-1))*P_typical*((1+$E16)^(-DW$3))</f>
        <v>9.424767659671971E-113</v>
      </c>
      <c r="DX16">
        <f>((1-P_typical)^(DX$3-1))*P_typical*((1+$E16)^(-DX$3))</f>
        <v>1.1545340383098163E-113</v>
      </c>
      <c r="DY16">
        <f>((1-P_typical)^(DY$3-1))*P_typical*((1+$E16)^(-DY$3))</f>
        <v>1.4143041969295253E-114</v>
      </c>
      <c r="DZ16">
        <f>((1-P_typical)^(DZ$3-1))*P_typical*((1+$E16)^(-DZ$3))</f>
        <v>1.7325226412386682E-115</v>
      </c>
      <c r="EA16">
        <f>((1-P_typical)^(EA$3-1))*P_typical*((1+$E16)^(-EA$3))</f>
        <v>2.1223402355173681E-116</v>
      </c>
      <c r="EB16">
        <f>((1-P_typical)^(EB$3-1))*P_typical*((1+$E16)^(-EB$3))</f>
        <v>2.5998667885087756E-117</v>
      </c>
      <c r="EC16">
        <f>((1-P_typical)^(EC$3-1))*P_typical*((1+$E16)^(-EC$3))</f>
        <v>3.1848368159232509E-118</v>
      </c>
      <c r="ED16">
        <f>((1-P_typical)^(ED$3-1))*P_typical*((1+$E16)^(-ED$3))</f>
        <v>3.9014250995059815E-119</v>
      </c>
      <c r="EE16">
        <f>((1-P_typical)^(EE$3-1))*P_typical*((1+$E16)^(-EE$3))</f>
        <v>4.7792457468948277E-120</v>
      </c>
      <c r="EF16">
        <f>((1-P_typical)^(EF$3-1))*P_typical*((1+$E16)^(-EF$3))</f>
        <v>5.8545760399461628E-121</v>
      </c>
      <c r="EG16">
        <f>((1-P_typical)^(EG$3-1))*P_typical*((1+$E16)^(-EG$3))</f>
        <v>7.1718556489340505E-122</v>
      </c>
      <c r="EH16">
        <f>((1-P_typical)^(EH$3-1))*P_typical*((1+$E16)^(-EH$3))</f>
        <v>8.7855231699442102E-123</v>
      </c>
      <c r="EI16">
        <f>((1-P_typical)^(EI$3-1))*P_typical*((1+$E16)^(-EI$3))</f>
        <v>1.0762265883181658E-123</v>
      </c>
      <c r="EJ16">
        <f>((1-P_typical)^(EJ$3-1))*P_typical*((1+$E16)^(-EJ$3))</f>
        <v>1.3183775706897532E-124</v>
      </c>
      <c r="EK16">
        <f>((1-P_typical)^(EK$3-1))*P_typical*((1+$E16)^(-EK$3))</f>
        <v>1.6150125240949474E-125</v>
      </c>
      <c r="EL16">
        <f>((1-P_typical)^(EL$3-1))*P_typical*((1+$E16)^(-EL$3))</f>
        <v>1.9783903420163108E-126</v>
      </c>
      <c r="EM16">
        <f>((1-P_typical)^(EM$3-1))*P_typical*((1+$E16)^(-EM$3))</f>
        <v>2.4235281689699805E-127</v>
      </c>
      <c r="EN16">
        <f>((1-P_typical)^(EN$3-1))*P_typical*((1+$E16)^(-EN$3))</f>
        <v>2.9688220069882259E-128</v>
      </c>
      <c r="EO16">
        <f>((1-P_typical)^(EO$3-1))*P_typical*((1+$E16)^(-EO$3))</f>
        <v>3.6368069585605763E-129</v>
      </c>
      <c r="EP16">
        <f>((1-P_typical)^(EP$3-1))*P_typical*((1+$E16)^(-EP$3))</f>
        <v>4.4550885242367059E-130</v>
      </c>
      <c r="EQ16">
        <f>((1-P_typical)^(EQ$3-1))*P_typical*((1+$E16)^(-EQ$3))</f>
        <v>5.4574834421899646E-131</v>
      </c>
      <c r="ER16">
        <f>((1-P_typical)^(ER$3-1))*P_typical*((1+$E16)^(-ER$3))</f>
        <v>6.685417216682707E-132</v>
      </c>
      <c r="ES16">
        <f>((1-P_typical)^(ES$3-1))*P_typical*((1+$E16)^(-ES$3))</f>
        <v>8.1896360904363153E-133</v>
      </c>
      <c r="ET16">
        <f>((1-P_typical)^(ET$3-1))*P_typical*((1+$E16)^(-ET$3))</f>
        <v>1.0032304210784487E-133</v>
      </c>
      <c r="EU16">
        <f>((1-P_typical)^(EU$3-1))*P_typical*((1+$E16)^(-EU$3))</f>
        <v>1.2289572658210996E-134</v>
      </c>
      <c r="EV16">
        <f>((1-P_typical)^(EV$3-1))*P_typical*((1+$E16)^(-EV$3))</f>
        <v>1.5054726506308469E-135</v>
      </c>
      <c r="EW16">
        <f>((1-P_typical)^(EW$3-1))*P_typical*((1+$E16)^(-EW$3))</f>
        <v>1.8442039970227877E-136</v>
      </c>
      <c r="EX16">
        <f>((1-P_typical)^(EX$3-1))*P_typical*((1+$E16)^(-EX$3))</f>
        <v>2.2591498963529147E-137</v>
      </c>
      <c r="EY16">
        <f>((1-P_typical)^(EY$3-1))*P_typical*((1+$E16)^(-EY$3))</f>
        <v>2.76745862303232E-138</v>
      </c>
      <c r="EZ16">
        <f>((1-P_typical)^(EZ$3-1))*P_typical*((1+$E16)^(-EZ$3))</f>
        <v>3.3901368132145926E-139</v>
      </c>
      <c r="FA16">
        <f>((1-P_typical)^(FA$3-1))*P_typical*((1+$E16)^(-FA$3))</f>
        <v>4.1529175961878754E-140</v>
      </c>
      <c r="FB16">
        <f>((1-P_typical)^(FB$3-1))*P_typical*((1+$E16)^(-FB$3))</f>
        <v>5.0873240553301468E-141</v>
      </c>
      <c r="FC16">
        <f>((1-P_typical)^(FC$3-1))*P_typical*((1+$E16)^(-FC$3))</f>
        <v>6.2319719677794304E-142</v>
      </c>
      <c r="FD16">
        <f>((1-P_typical)^(FD$3-1))*P_typical*((1+$E16)^(-FD$3))</f>
        <v>7.6341656605298005E-143</v>
      </c>
      <c r="FE16">
        <f>((1-P_typical)^(FE$3-1))*P_typical*((1+$E16)^(-FE$3))</f>
        <v>9.3518529341490058E-144</v>
      </c>
      <c r="FF16">
        <f>((1-P_typical)^(FF$3-1))*P_typical*((1+$E16)^(-FF$3))</f>
        <v>1.1456019844332531E-144</v>
      </c>
      <c r="FG16">
        <f>((1-P_typical)^(FG$3-1))*P_typical*((1+$E16)^(-FG$3))</f>
        <v>1.4033624309307351E-145</v>
      </c>
      <c r="FH16">
        <f>((1-P_typical)^(FH$3-1))*P_typical*((1+$E16)^(-FH$3))</f>
        <v>1.7191189778901504E-146</v>
      </c>
      <c r="FI16">
        <f>((1-P_typical)^(FI$3-1))*P_typical*((1+$E16)^(-FI$3))</f>
        <v>2.1059207479154345E-147</v>
      </c>
      <c r="FJ16">
        <f>((1-P_typical)^(FJ$3-1))*P_typical*((1+$E16)^(-FJ$3))</f>
        <v>2.5797529161964072E-148</v>
      </c>
      <c r="FK16">
        <f>((1-P_typical)^(FK$3-1))*P_typical*((1+$E16)^(-FK$3))</f>
        <v>3.1601973223405983E-149</v>
      </c>
      <c r="FL16">
        <f>((1-P_typical)^(FL$3-1))*P_typical*((1+$E16)^(-FL$3))</f>
        <v>3.8712417198672337E-150</v>
      </c>
      <c r="FM16">
        <f>((1-P_typical)^(FM$3-1))*P_typical*((1+$E16)^(-FM$3))</f>
        <v>4.7422711068373605E-151</v>
      </c>
      <c r="FN16">
        <f>((1-P_typical)^(FN$3-1))*P_typical*((1+$E16)^(-FN$3))</f>
        <v>5.809282105875766E-152</v>
      </c>
      <c r="FO16">
        <f>((1-P_typical)^(FO$3-1))*P_typical*((1+$E16)^(-FO$3))</f>
        <v>7.1163705796978119E-153</v>
      </c>
      <c r="FP16">
        <f>((1-P_typical)^(FP$3-1))*P_typical*((1+$E16)^(-FP$3))</f>
        <v>8.7175539601298198E-154</v>
      </c>
      <c r="FQ16">
        <f>((1-P_typical)^(FQ$3-1))*P_typical*((1+$E16)^(-FQ$3))</f>
        <v>1.067900360115903E-154</v>
      </c>
      <c r="FR16">
        <f>((1-P_typical)^(FR$3-1))*P_typical*((1+$E16)^(-FR$3))</f>
        <v>1.3081779411419812E-155</v>
      </c>
      <c r="FS16">
        <f>((1-P_typical)^(FS$3-1))*P_typical*((1+$E16)^(-FS$3))</f>
        <v>1.6025179778989265E-156</v>
      </c>
      <c r="FT16">
        <f>((1-P_typical)^(FT$3-1))*P_typical*((1+$E16)^(-FT$3))</f>
        <v>1.9630845229261856E-157</v>
      </c>
      <c r="FU16">
        <f>((1-P_typical)^(FU$3-1))*P_typical*((1+$E16)^(-FU$3))</f>
        <v>2.4047785405845769E-158</v>
      </c>
      <c r="FV16">
        <f>((1-P_typical)^(FV$3-1))*P_typical*((1+$E16)^(-FV$3))</f>
        <v>2.9458537122161066E-159</v>
      </c>
      <c r="FW16">
        <f>((1-P_typical)^(FW$3-1))*P_typical*((1+$E16)^(-FW$3))</f>
        <v>3.6086707974647308E-160</v>
      </c>
      <c r="FX16">
        <f>((1-P_typical)^(FX$3-1))*P_typical*((1+$E16)^(-FX$3))</f>
        <v>4.4206217268942945E-161</v>
      </c>
      <c r="FY16">
        <f>((1-P_typical)^(FY$3-1))*P_typical*((1+$E16)^(-FY$3))</f>
        <v>5.4152616154455106E-162</v>
      </c>
      <c r="FZ16">
        <f>((1-P_typical)^(FZ$3-1))*P_typical*((1+$E16)^(-FZ$3))</f>
        <v>6.6336954789207494E-163</v>
      </c>
      <c r="GA16">
        <f>((1-P_typical)^(GA$3-1))*P_typical*((1+$E16)^(-GA$3))</f>
        <v>8.1262769616779195E-164</v>
      </c>
      <c r="GB16">
        <f>((1-P_typical)^(GB$3-1))*P_typical*((1+$E16)^(-GB$3))</f>
        <v>9.9546892780554525E-165</v>
      </c>
      <c r="GC16">
        <f>((1-P_typical)^(GC$3-1))*P_typical*((1+$E16)^(-GC$3))</f>
        <v>1.2194494365617928E-165</v>
      </c>
      <c r="GD16">
        <f>((1-P_typical)^(GD$3-1))*P_typical*((1+$E16)^(-GD$3))</f>
        <v>1.4938255597881963E-166</v>
      </c>
      <c r="GE16">
        <f>((1-P_typical)^(GE$3-1))*P_typical*((1+$E16)^(-GE$3))</f>
        <v>1.8299363107405403E-167</v>
      </c>
      <c r="GF16">
        <f>((1-P_typical)^(GF$3-1))*P_typical*((1+$E16)^(-GF$3))</f>
        <v>2.2416719806571619E-168</v>
      </c>
      <c r="GG16">
        <f>((1-P_typical)^(GG$3-1))*P_typical*((1+$E16)^(-GG$3))</f>
        <v>2.7460481763050231E-169</v>
      </c>
      <c r="GH16">
        <f>((1-P_typical)^(GH$3-1))*P_typical*((1+$E16)^(-GH$3))</f>
        <v>3.3639090159736524E-170</v>
      </c>
      <c r="GI16">
        <f>((1-P_typical)^(GI$3-1))*P_typical*((1+$E16)^(-GI$3))</f>
        <v>4.1207885445677252E-171</v>
      </c>
      <c r="GJ16">
        <f>((1-P_typical)^(GJ$3-1))*P_typical*((1+$E16)^(-GJ$3))</f>
        <v>5.0479659670954626E-172</v>
      </c>
      <c r="GK16">
        <f>((1-P_typical)^(GK$3-1))*P_typical*((1+$E16)^(-GK$3))</f>
        <v>6.1837583096919416E-173</v>
      </c>
      <c r="GL16">
        <f>((1-P_typical)^(GL$3-1))*P_typical*((1+$E16)^(-GL$3))</f>
        <v>7.5751039293726271E-174</v>
      </c>
      <c r="GM16">
        <f>((1-P_typical)^(GM$3-1))*P_typical*((1+$E16)^(-GM$3))</f>
        <v>9.2795023134814667E-175</v>
      </c>
      <c r="GN16">
        <f>((1-P_typical)^(GN$3-1))*P_typical*((1+$E16)^(-GN$3))</f>
        <v>1.1367390334014798E-175</v>
      </c>
      <c r="GO16">
        <f>((1-P_typical)^(GO$3-1))*P_typical*((1+$E16)^(-GO$3))</f>
        <v>1.3925053159168128E-176</v>
      </c>
      <c r="GP16">
        <f>((1-P_typical)^(GP$3-1))*P_typical*((1+$E16)^(-GP$3))</f>
        <v>1.7058190119980956E-177</v>
      </c>
      <c r="GQ16">
        <f>((1-P_typical)^(GQ$3-1))*P_typical*((1+$E16)^(-GQ$3))</f>
        <v>2.0896282896976669E-178</v>
      </c>
      <c r="GR16">
        <f>((1-P_typical)^(GR$3-1))*P_typical*((1+$E16)^(-GR$3))</f>
        <v>2.5597946548796422E-179</v>
      </c>
      <c r="GS16">
        <f>((1-P_typical)^(GS$3-1))*P_typical*((1+$E16)^(-GS$3))</f>
        <v>3.1357484522275612E-180</v>
      </c>
      <c r="GT16">
        <f>((1-P_typical)^(GT$3-1))*P_typical*((1+$E16)^(-GT$3))</f>
        <v>3.841291853978763E-181</v>
      </c>
      <c r="GU16">
        <f>((1-P_typical)^(GU$3-1))*P_typical*((1+$E16)^(-GU$3))</f>
        <v>4.7055825211239844E-182</v>
      </c>
      <c r="GV16">
        <f>((1-P_typical)^(GV$3-1))*P_typical*((1+$E16)^(-GV$3))</f>
        <v>5.7643385883768801E-183</v>
      </c>
      <c r="GW16">
        <f>((1-P_typical)^(GW$3-1))*P_typical*((1+$E16)^(-GW$3))</f>
        <v>7.0613147707616773E-184</v>
      </c>
      <c r="GX16">
        <f>((1-P_typical)^(GX$3-1))*P_typical*((1+$E16)^(-GX$3))</f>
        <v>8.6501105941830548E-185</v>
      </c>
      <c r="GY16">
        <f t="shared" si="0"/>
        <v>2.8490028490028491E-3</v>
      </c>
    </row>
    <row r="17" spans="1:207" x14ac:dyDescent="0.25">
      <c r="A17">
        <v>12</v>
      </c>
      <c r="B17">
        <f>((1-pf_test)^(A17-1))*pf_test*((1+r_typical)^(-A17))</f>
        <v>7.3570180858890954E-12</v>
      </c>
      <c r="E17">
        <v>8</v>
      </c>
      <c r="F17">
        <f>((1-P_typical)^(F$3-1))*P_typical*((1+$E17)^(-F$3))</f>
        <v>2.0408163265306124E-2</v>
      </c>
      <c r="G17">
        <f>((1-P_typical)^(G$3-1))*P_typical*((1+$E17)^(-G$3))</f>
        <v>2.2222222222222222E-3</v>
      </c>
      <c r="H17">
        <f>((1-P_typical)^(H$3-1))*P_typical*((1+$E17)^(-H$3))</f>
        <v>2.419753086419753E-4</v>
      </c>
      <c r="I17">
        <f>((1-P_typical)^(I$3-1))*P_typical*((1+$E17)^(-I$3))</f>
        <v>2.6348422496570643E-5</v>
      </c>
      <c r="J17">
        <f>((1-P_typical)^(J$3-1))*P_typical*((1+$E17)^(-J$3))</f>
        <v>2.8690504496265811E-6</v>
      </c>
      <c r="K17">
        <f>((1-P_typical)^(K$3-1))*P_typical*((1+$E17)^(-K$3))</f>
        <v>3.1240771562600547E-7</v>
      </c>
      <c r="L17">
        <f>((1-P_typical)^(L$3-1))*P_typical*((1+$E17)^(-L$3))</f>
        <v>3.4017729034831706E-8</v>
      </c>
      <c r="M17">
        <f>((1-P_typical)^(M$3-1))*P_typical*((1+$E17)^(-M$3))</f>
        <v>3.7041527171261185E-9</v>
      </c>
      <c r="N17">
        <f>((1-P_typical)^(N$3-1))*P_typical*((1+$E17)^(-N$3))</f>
        <v>4.0334107364262185E-10</v>
      </c>
      <c r="O17">
        <f>((1-P_typical)^(O$3-1))*P_typical*((1+$E17)^(-O$3))</f>
        <v>4.3919361352196601E-11</v>
      </c>
      <c r="P17">
        <f>((1-P_typical)^(P$3-1))*P_typical*((1+$E17)^(-P$3))</f>
        <v>4.7823304583502967E-12</v>
      </c>
      <c r="Q17">
        <f>((1-P_typical)^(Q$3-1))*P_typical*((1+$E17)^(-Q$3))</f>
        <v>5.2074264990925447E-13</v>
      </c>
      <c r="R17">
        <f>((1-P_typical)^(R$3-1))*P_typical*((1+$E17)^(-R$3))</f>
        <v>5.6703088545674374E-14</v>
      </c>
      <c r="S17">
        <f>((1-P_typical)^(S$3-1))*P_typical*((1+$E17)^(-S$3))</f>
        <v>6.1743363083067652E-15</v>
      </c>
      <c r="T17">
        <f>((1-P_typical)^(T$3-1))*P_typical*((1+$E17)^(-T$3))</f>
        <v>6.7231662023784764E-16</v>
      </c>
      <c r="U17">
        <f>((1-P_typical)^(U$3-1))*P_typical*((1+$E17)^(-U$3))</f>
        <v>7.3207809759232303E-17</v>
      </c>
      <c r="V17">
        <f>((1-P_typical)^(V$3-1))*P_typical*((1+$E17)^(-V$3))</f>
        <v>7.971517062671961E-18</v>
      </c>
      <c r="W17">
        <f>((1-P_typical)^(W$3-1))*P_typical*((1+$E17)^(-W$3))</f>
        <v>8.6800963571316909E-19</v>
      </c>
      <c r="X17">
        <f>((1-P_typical)^(X$3-1))*P_typical*((1+$E17)^(-X$3))</f>
        <v>9.4516604777656192E-20</v>
      </c>
      <c r="Y17">
        <f>((1-P_typical)^(Y$3-1))*P_typical*((1+$E17)^(-Y$3))</f>
        <v>1.029180807578923E-20</v>
      </c>
      <c r="Z17">
        <f>((1-P_typical)^(Z$3-1))*P_typical*((1+$E17)^(-Z$3))</f>
        <v>1.1206635460303828E-21</v>
      </c>
      <c r="AA17">
        <f>((1-P_typical)^(AA$3-1))*P_typical*((1+$E17)^(-AA$3))</f>
        <v>1.2202780834553055E-22</v>
      </c>
      <c r="AB17">
        <f>((1-P_typical)^(AB$3-1))*P_typical*((1+$E17)^(-AB$3))</f>
        <v>1.3287472464291104E-23</v>
      </c>
      <c r="AC17">
        <f>((1-P_typical)^(AC$3-1))*P_typical*((1+$E17)^(-AC$3))</f>
        <v>1.4468581127783649E-24</v>
      </c>
      <c r="AD17">
        <f>((1-P_typical)^(AD$3-1))*P_typical*((1+$E17)^(-AD$3))</f>
        <v>1.575467722803108E-25</v>
      </c>
      <c r="AE17">
        <f>((1-P_typical)^(AE$3-1))*P_typical*((1+$E17)^(-AE$3))</f>
        <v>1.7155092981633846E-26</v>
      </c>
      <c r="AF17">
        <f>((1-P_typical)^(AF$3-1))*P_typical*((1+$E17)^(-AF$3))</f>
        <v>1.8679990135556852E-27</v>
      </c>
      <c r="AG17">
        <f>((1-P_typical)^(AG$3-1))*P_typical*((1+$E17)^(-AG$3))</f>
        <v>2.0340433703161904E-28</v>
      </c>
      <c r="AH17">
        <f>((1-P_typical)^(AH$3-1))*P_typical*((1+$E17)^(-AH$3))</f>
        <v>2.2148472254554074E-29</v>
      </c>
      <c r="AI17">
        <f>((1-P_typical)^(AI$3-1))*P_typical*((1+$E17)^(-AI$3))</f>
        <v>2.4117225343847763E-30</v>
      </c>
      <c r="AJ17">
        <f>((1-P_typical)^(AJ$3-1))*P_typical*((1+$E17)^(-AJ$3))</f>
        <v>2.6260978707745348E-31</v>
      </c>
      <c r="AK17">
        <f>((1-P_typical)^(AK$3-1))*P_typical*((1+$E17)^(-AK$3))</f>
        <v>2.8595287926211602E-32</v>
      </c>
      <c r="AL17">
        <f>((1-P_typical)^(AL$3-1))*P_typical*((1+$E17)^(-AL$3))</f>
        <v>3.1137091297430408E-33</v>
      </c>
      <c r="AM17">
        <f>((1-P_typical)^(AM$3-1))*P_typical*((1+$E17)^(-AM$3))</f>
        <v>3.3904832746090886E-34</v>
      </c>
      <c r="AN17">
        <f>((1-P_typical)^(AN$3-1))*P_typical*((1+$E17)^(-AN$3))</f>
        <v>3.6918595656854527E-35</v>
      </c>
      <c r="AO17">
        <f>((1-P_typical)^(AO$3-1))*P_typical*((1+$E17)^(-AO$3))</f>
        <v>4.0200248604130476E-36</v>
      </c>
      <c r="AP17">
        <f>((1-P_typical)^(AP$3-1))*P_typical*((1+$E17)^(-AP$3))</f>
        <v>4.3773604035608743E-37</v>
      </c>
      <c r="AQ17">
        <f>((1-P_typical)^(AQ$3-1))*P_typical*((1+$E17)^(-AQ$3))</f>
        <v>4.766459106099618E-38</v>
      </c>
      <c r="AR17">
        <f>((1-P_typical)^(AR$3-1))*P_typical*((1+$E17)^(-AR$3))</f>
        <v>5.1901443599751389E-39</v>
      </c>
      <c r="AS17">
        <f>((1-P_typical)^(AS$3-1))*P_typical*((1+$E17)^(-AS$3))</f>
        <v>5.6514905253062636E-40</v>
      </c>
      <c r="AT17">
        <f>((1-P_typical)^(AT$3-1))*P_typical*((1+$E17)^(-AT$3))</f>
        <v>6.1538452386668197E-41</v>
      </c>
      <c r="AU17">
        <f>((1-P_typical)^(AU$3-1))*P_typical*((1+$E17)^(-AU$3))</f>
        <v>6.7008537043260913E-42</v>
      </c>
      <c r="AV17">
        <f>((1-P_typical)^(AV$3-1))*P_typical*((1+$E17)^(-AV$3))</f>
        <v>7.2964851447106329E-43</v>
      </c>
      <c r="AW17">
        <f>((1-P_typical)^(AW$3-1))*P_typical*((1+$E17)^(-AW$3))</f>
        <v>7.9450616020182448E-44</v>
      </c>
      <c r="AX17">
        <f>((1-P_typical)^(AX$3-1))*P_typical*((1+$E17)^(-AX$3))</f>
        <v>8.651289299975421E-45</v>
      </c>
      <c r="AY17">
        <f>((1-P_typical)^(AY$3-1))*P_typical*((1+$E17)^(-AY$3))</f>
        <v>9.4202927933065699E-46</v>
      </c>
      <c r="AZ17">
        <f>((1-P_typical)^(AZ$3-1))*P_typical*((1+$E17)^(-AZ$3))</f>
        <v>1.0257652152711598E-46</v>
      </c>
      <c r="BA17">
        <f>((1-P_typical)^(BA$3-1))*P_typical*((1+$E17)^(-BA$3))</f>
        <v>1.1169443455174851E-47</v>
      </c>
      <c r="BB17">
        <f>((1-P_typical)^(BB$3-1))*P_typical*((1+$E17)^(-BB$3))</f>
        <v>1.2162282873412616E-48</v>
      </c>
      <c r="BC17">
        <f>((1-P_typical)^(BC$3-1))*P_typical*((1+$E17)^(-BC$3))</f>
        <v>1.3243374684382628E-49</v>
      </c>
      <c r="BD17">
        <f>((1-P_typical)^(BD$3-1))*P_typical*((1+$E17)^(-BD$3))</f>
        <v>1.4420563545216634E-50</v>
      </c>
      <c r="BE17">
        <f>((1-P_typical)^(BE$3-1))*P_typical*((1+$E17)^(-BE$3))</f>
        <v>1.5702391415902557E-51</v>
      </c>
      <c r="BF17">
        <f>((1-P_typical)^(BF$3-1))*P_typical*((1+$E17)^(-BF$3))</f>
        <v>1.7098159541760567E-52</v>
      </c>
      <c r="BG17">
        <f>((1-P_typical)^(BG$3-1))*P_typical*((1+$E17)^(-BG$3))</f>
        <v>1.8617995945472613E-53</v>
      </c>
      <c r="BH17">
        <f>((1-P_typical)^(BH$3-1))*P_typical*((1+$E17)^(-BH$3))</f>
        <v>2.0272928918403513E-54</v>
      </c>
      <c r="BI17">
        <f>((1-P_typical)^(BI$3-1))*P_typical*((1+$E17)^(-BI$3))</f>
        <v>2.2074967044483825E-55</v>
      </c>
      <c r="BJ17">
        <f>((1-P_typical)^(BJ$3-1))*P_typical*((1+$E17)^(-BJ$3))</f>
        <v>2.403718633732683E-56</v>
      </c>
      <c r="BK17">
        <f>((1-P_typical)^(BK$3-1))*P_typical*((1+$E17)^(-BK$3))</f>
        <v>2.6173825122866992E-57</v>
      </c>
      <c r="BL17">
        <f>((1-P_typical)^(BL$3-1))*P_typical*((1+$E17)^(-BL$3))</f>
        <v>2.8500387356010727E-58</v>
      </c>
      <c r="BM17">
        <f>((1-P_typical)^(BM$3-1))*P_typical*((1+$E17)^(-BM$3))</f>
        <v>3.1033755120989452E-59</v>
      </c>
      <c r="BN17">
        <f>((1-P_typical)^(BN$3-1))*P_typical*((1+$E17)^(-BN$3))</f>
        <v>3.3792311131744058E-60</v>
      </c>
      <c r="BO17">
        <f>((1-P_typical)^(BO$3-1))*P_typical*((1+$E17)^(-BO$3))</f>
        <v>3.6796072121232429E-61</v>
      </c>
      <c r="BP17">
        <f>((1-P_typical)^(BP$3-1))*P_typical*((1+$E17)^(-BP$3))</f>
        <v>4.0066834087564198E-62</v>
      </c>
      <c r="BQ17">
        <f>((1-P_typical)^(BQ$3-1))*P_typical*((1+$E17)^(-BQ$3))</f>
        <v>4.3628330450903235E-63</v>
      </c>
      <c r="BR17">
        <f>((1-P_typical)^(BR$3-1))*P_typical*((1+$E17)^(-BR$3))</f>
        <v>4.7506404268761299E-64</v>
      </c>
      <c r="BS17">
        <f>((1-P_typical)^(BS$3-1))*P_typical*((1+$E17)^(-BS$3))</f>
        <v>5.1729195759317861E-65</v>
      </c>
      <c r="BT17">
        <f>((1-P_typical)^(BT$3-1))*P_typical*((1+$E17)^(-BT$3))</f>
        <v>5.6327346493479447E-66</v>
      </c>
      <c r="BU17">
        <f>((1-P_typical)^(BU$3-1))*P_typical*((1+$E17)^(-BU$3))</f>
        <v>6.1334221737344283E-67</v>
      </c>
      <c r="BV17">
        <f>((1-P_typical)^(BV$3-1))*P_typical*((1+$E17)^(-BV$3))</f>
        <v>6.6786152558441561E-68</v>
      </c>
      <c r="BW17">
        <f>((1-P_typical)^(BW$3-1))*P_typical*((1+$E17)^(-BW$3))</f>
        <v>7.2722699452525249E-69</v>
      </c>
      <c r="BX17">
        <f>((1-P_typical)^(BX$3-1))*P_typical*((1+$E17)^(-BX$3))</f>
        <v>7.9186939403860815E-70</v>
      </c>
      <c r="BY17">
        <f>((1-P_typical)^(BY$3-1))*P_typical*((1+$E17)^(-BY$3))</f>
        <v>8.6225778461981768E-71</v>
      </c>
      <c r="BZ17">
        <f>((1-P_typical)^(BZ$3-1))*P_typical*((1+$E17)^(-BZ$3))</f>
        <v>9.3890292103046825E-72</v>
      </c>
      <c r="CA17">
        <f>((1-P_typical)^(CA$3-1))*P_typical*((1+$E17)^(-CA$3))</f>
        <v>1.0223609584553986E-72</v>
      </c>
      <c r="CB17">
        <f>((1-P_typical)^(CB$3-1))*P_typical*((1+$E17)^(-CB$3))</f>
        <v>1.1132374880958784E-73</v>
      </c>
      <c r="CC17">
        <f>((1-P_typical)^(CC$3-1))*P_typical*((1+$E17)^(-CC$3))</f>
        <v>1.2121919314821785E-74</v>
      </c>
      <c r="CD17">
        <f>((1-P_typical)^(CD$3-1))*P_typical*((1+$E17)^(-CD$3))</f>
        <v>1.3199423253917059E-75</v>
      </c>
      <c r="CE17">
        <f>((1-P_typical)^(CE$3-1))*P_typical*((1+$E17)^(-CE$3))</f>
        <v>1.4372705320931909E-76</v>
      </c>
      <c r="CF17">
        <f>((1-P_typical)^(CF$3-1))*P_typical*((1+$E17)^(-CF$3))</f>
        <v>1.5650279127236965E-77</v>
      </c>
      <c r="CG17">
        <f>((1-P_typical)^(CG$3-1))*P_typical*((1+$E17)^(-CG$3))</f>
        <v>1.7041415049658024E-78</v>
      </c>
      <c r="CH17">
        <f>((1-P_typical)^(CH$3-1))*P_typical*((1+$E17)^(-CH$3))</f>
        <v>1.8556207498516519E-79</v>
      </c>
      <c r="CI17">
        <f>((1-P_typical)^(CI$3-1))*P_typical*((1+$E17)^(-CI$3))</f>
        <v>2.020564816505132E-80</v>
      </c>
      <c r="CJ17">
        <f>((1-P_typical)^(CJ$3-1))*P_typical*((1+$E17)^(-CJ$3))</f>
        <v>2.2001705779722543E-81</v>
      </c>
      <c r="CK17">
        <f>((1-P_typical)^(CK$3-1))*P_typical*((1+$E17)^(-CK$3))</f>
        <v>2.3957412960142327E-82</v>
      </c>
      <c r="CL17">
        <f>((1-P_typical)^(CL$3-1))*P_typical*((1+$E17)^(-CL$3))</f>
        <v>2.6086960778821645E-83</v>
      </c>
      <c r="CM17">
        <f>((1-P_typical)^(CM$3-1))*P_typical*((1+$E17)^(-CM$3))</f>
        <v>2.840580173693912E-84</v>
      </c>
      <c r="CN17">
        <f>((1-P_typical)^(CN$3-1))*P_typical*((1+$E17)^(-CN$3))</f>
        <v>3.0930761891333711E-85</v>
      </c>
      <c r="CO17">
        <f>((1-P_typical)^(CO$3-1))*P_typical*((1+$E17)^(-CO$3))</f>
        <v>3.368016294834115E-86</v>
      </c>
      <c r="CP17">
        <f>((1-P_typical)^(CP$3-1))*P_typical*((1+$E17)^(-CP$3))</f>
        <v>3.6673955210415918E-87</v>
      </c>
      <c r="CQ17">
        <f>((1-P_typical)^(CQ$3-1))*P_typical*((1+$E17)^(-CQ$3))</f>
        <v>3.9933862340230668E-88</v>
      </c>
      <c r="CR17">
        <f>((1-P_typical)^(CR$3-1))*P_typical*((1+$E17)^(-CR$3))</f>
        <v>4.3483538992695613E-89</v>
      </c>
      <c r="CS17">
        <f>((1-P_typical)^(CS$3-1))*P_typical*((1+$E17)^(-CS$3))</f>
        <v>4.7348742458712999E-90</v>
      </c>
      <c r="CT17">
        <f>((1-P_typical)^(CT$3-1))*P_typical*((1+$E17)^(-CT$3))</f>
        <v>5.155751956615415E-91</v>
      </c>
      <c r="CU17">
        <f>((1-P_typical)^(CU$3-1))*P_typical*((1+$E17)^(-CU$3))</f>
        <v>5.6140410194256747E-92</v>
      </c>
      <c r="CV17">
        <f>((1-P_typical)^(CV$3-1))*P_typical*((1+$E17)^(-CV$3))</f>
        <v>6.1130668878190669E-93</v>
      </c>
      <c r="CW17">
        <f>((1-P_typical)^(CW$3-1))*P_typical*((1+$E17)^(-CW$3))</f>
        <v>6.6564506111807609E-94</v>
      </c>
      <c r="CX17">
        <f>((1-P_typical)^(CX$3-1))*P_typical*((1+$E17)^(-CX$3))</f>
        <v>7.2481351099523846E-95</v>
      </c>
      <c r="CY17">
        <f>((1-P_typical)^(CY$3-1))*P_typical*((1+$E17)^(-CY$3))</f>
        <v>7.8924137863925966E-96</v>
      </c>
      <c r="CZ17">
        <f>((1-P_typical)^(CZ$3-1))*P_typical*((1+$E17)^(-CZ$3))</f>
        <v>8.5939616785163835E-97</v>
      </c>
      <c r="DA17">
        <f>((1-P_typical)^(DA$3-1))*P_typical*((1+$E17)^(-DA$3))</f>
        <v>9.3578693832733947E-98</v>
      </c>
      <c r="DB17">
        <f>((1-P_typical)^(DB$3-1))*P_typical*((1+$E17)^(-DB$3))</f>
        <v>1.0189679995119918E-98</v>
      </c>
      <c r="DC17">
        <f>((1-P_typical)^(DC$3-1))*P_typical*((1+$E17)^(-DC$3))</f>
        <v>1.1095429328019463E-99</v>
      </c>
      <c r="DD17">
        <f>((1-P_typical)^(DD$3-1))*P_typical*((1+$E17)^(-DD$3))</f>
        <v>1.2081689712732305E-100</v>
      </c>
      <c r="DE17">
        <f>((1-P_typical)^(DE$3-1))*P_typical*((1+$E17)^(-DE$3))</f>
        <v>1.31556176871974E-101</v>
      </c>
      <c r="DF17">
        <f>((1-P_typical)^(DF$3-1))*P_typical*((1+$E17)^(-DF$3))</f>
        <v>1.4325005926059389E-102</v>
      </c>
      <c r="DG17">
        <f>((1-P_typical)^(DG$3-1))*P_typical*((1+$E17)^(-DG$3))</f>
        <v>1.5598339786153554E-103</v>
      </c>
      <c r="DH17">
        <f>((1-P_typical)^(DH$3-1))*P_typical*((1+$E17)^(-DH$3))</f>
        <v>1.6984858878256096E-104</v>
      </c>
      <c r="DI17">
        <f>((1-P_typical)^(DI$3-1))*P_typical*((1+$E17)^(-DI$3))</f>
        <v>1.8494624111878861E-105</v>
      </c>
      <c r="DJ17">
        <f>((1-P_typical)^(DJ$3-1))*P_typical*((1+$E17)^(-DJ$3))</f>
        <v>2.0138590699601425E-106</v>
      </c>
      <c r="DK17">
        <f>((1-P_typical)^(DK$3-1))*P_typical*((1+$E17)^(-DK$3))</f>
        <v>2.1928687650677111E-107</v>
      </c>
      <c r="DL17">
        <f>((1-P_typical)^(DL$3-1))*P_typical*((1+$E17)^(-DL$3))</f>
        <v>2.3877904330737291E-108</v>
      </c>
      <c r="DM17">
        <f>((1-P_typical)^(DM$3-1))*P_typical*((1+$E17)^(-DM$3))</f>
        <v>2.6000384715691716E-109</v>
      </c>
      <c r="DN17">
        <f>((1-P_typical)^(DN$3-1))*P_typical*((1+$E17)^(-DN$3))</f>
        <v>2.8311530023753196E-110</v>
      </c>
      <c r="DO17">
        <f>((1-P_typical)^(DO$3-1))*P_typical*((1+$E17)^(-DO$3))</f>
        <v>3.0828110470309044E-111</v>
      </c>
      <c r="DP17">
        <f>((1-P_typical)^(DP$3-1))*P_typical*((1+$E17)^(-DP$3))</f>
        <v>3.3568386956558733E-112</v>
      </c>
      <c r="DQ17">
        <f>((1-P_typical)^(DQ$3-1))*P_typical*((1+$E17)^(-DQ$3))</f>
        <v>3.6552243574919516E-113</v>
      </c>
      <c r="DR17">
        <f>((1-P_typical)^(DR$3-1))*P_typical*((1+$E17)^(-DR$3))</f>
        <v>3.9801331892690146E-114</v>
      </c>
      <c r="DS17">
        <f>((1-P_typical)^(DS$3-1))*P_typical*((1+$E17)^(-DS$3))</f>
        <v>4.3339228060929254E-115</v>
      </c>
      <c r="DT17">
        <f>((1-P_typical)^(DT$3-1))*P_typical*((1+$E17)^(-DT$3))</f>
        <v>4.7191603888567411E-116</v>
      </c>
      <c r="DU17">
        <f>((1-P_typical)^(DU$3-1))*P_typical*((1+$E17)^(-DU$3))</f>
        <v>5.1386413123106734E-117</v>
      </c>
      <c r="DV17">
        <f>((1-P_typical)^(DV$3-1))*P_typical*((1+$E17)^(-DV$3))</f>
        <v>5.5954094289605107E-118</v>
      </c>
      <c r="DW17">
        <f>((1-P_typical)^(DW$3-1))*P_typical*((1+$E17)^(-DW$3))</f>
        <v>6.0927791559792234E-119</v>
      </c>
      <c r="DX17">
        <f>((1-P_typical)^(DX$3-1))*P_typical*((1+$E17)^(-DX$3))</f>
        <v>6.6343595253995983E-120</v>
      </c>
      <c r="DY17">
        <f>((1-P_typical)^(DY$3-1))*P_typical*((1+$E17)^(-DY$3))</f>
        <v>7.2240803721017848E-121</v>
      </c>
      <c r="DZ17">
        <f>((1-P_typical)^(DZ$3-1))*P_typical*((1+$E17)^(-DZ$3))</f>
        <v>7.8662208496219429E-122</v>
      </c>
      <c r="EA17">
        <f>((1-P_typical)^(EA$3-1))*P_typical*((1+$E17)^(-EA$3))</f>
        <v>8.565440480699446E-123</v>
      </c>
      <c r="EB17">
        <f>((1-P_typical)^(EB$3-1))*P_typical*((1+$E17)^(-EB$3))</f>
        <v>9.3268129678727292E-124</v>
      </c>
      <c r="EC17">
        <f>((1-P_typical)^(EC$3-1))*P_typical*((1+$E17)^(-EC$3))</f>
        <v>1.0155863009461418E-124</v>
      </c>
      <c r="ED17">
        <f>((1-P_typical)^(ED$3-1))*P_typical*((1+$E17)^(-ED$3))</f>
        <v>1.105860638808021E-125</v>
      </c>
      <c r="EE17">
        <f>((1-P_typical)^(EE$3-1))*P_typical*((1+$E17)^(-EE$3))</f>
        <v>1.2041593622576231E-126</v>
      </c>
      <c r="EF17">
        <f>((1-P_typical)^(EF$3-1))*P_typical*((1+$E17)^(-EF$3))</f>
        <v>1.3111957500138558E-127</v>
      </c>
      <c r="EG17">
        <f>((1-P_typical)^(EG$3-1))*P_typical*((1+$E17)^(-EG$3))</f>
        <v>1.4277464833484209E-128</v>
      </c>
      <c r="EH17">
        <f>((1-P_typical)^(EH$3-1))*P_typical*((1+$E17)^(-EH$3))</f>
        <v>1.5546572818682803E-129</v>
      </c>
      <c r="EI17">
        <f>((1-P_typical)^(EI$3-1))*P_typical*((1+$E17)^(-EI$3))</f>
        <v>1.6928490402565722E-130</v>
      </c>
      <c r="EJ17">
        <f>((1-P_typical)^(EJ$3-1))*P_typical*((1+$E17)^(-EJ$3))</f>
        <v>1.8433245105016006E-131</v>
      </c>
      <c r="EK17">
        <f>((1-P_typical)^(EK$3-1))*P_typical*((1+$E17)^(-EK$3))</f>
        <v>2.0071755781017428E-132</v>
      </c>
      <c r="EL17">
        <f>((1-P_typical)^(EL$3-1))*P_typical*((1+$E17)^(-EL$3))</f>
        <v>2.1855911850441202E-133</v>
      </c>
      <c r="EM17">
        <f>((1-P_typical)^(EM$3-1))*P_typical*((1+$E17)^(-EM$3))</f>
        <v>2.3798659570480416E-134</v>
      </c>
      <c r="EN17">
        <f>((1-P_typical)^(EN$3-1))*P_typical*((1+$E17)^(-EN$3))</f>
        <v>2.5914095976745339E-135</v>
      </c>
      <c r="EO17">
        <f>((1-P_typical)^(EO$3-1))*P_typical*((1+$E17)^(-EO$3))</f>
        <v>2.8217571174678262E-136</v>
      </c>
      <c r="EP17">
        <f>((1-P_typical)^(EP$3-1))*P_typical*((1+$E17)^(-EP$3))</f>
        <v>3.0725799723538543E-137</v>
      </c>
      <c r="EQ17">
        <f>((1-P_typical)^(EQ$3-1))*P_typical*((1+$E17)^(-EQ$3))</f>
        <v>3.3456981921186418E-138</v>
      </c>
      <c r="ER17">
        <f>((1-P_typical)^(ER$3-1))*P_typical*((1+$E17)^(-ER$3))</f>
        <v>3.6430935869736317E-139</v>
      </c>
      <c r="ES17">
        <f>((1-P_typical)^(ES$3-1))*P_typical*((1+$E17)^(-ES$3))</f>
        <v>3.9669241280379548E-140</v>
      </c>
      <c r="ET17">
        <f>((1-P_typical)^(ET$3-1))*P_typical*((1+$E17)^(-ET$3))</f>
        <v>4.3195396060857733E-141</v>
      </c>
      <c r="EU17">
        <f>((1-P_typical)^(EU$3-1))*P_typical*((1+$E17)^(-EU$3))</f>
        <v>4.7034986821822855E-142</v>
      </c>
      <c r="EV17">
        <f>((1-P_typical)^(EV$3-1))*P_typical*((1+$E17)^(-EV$3))</f>
        <v>5.1215874539318208E-143</v>
      </c>
      <c r="EW17">
        <f>((1-P_typical)^(EW$3-1))*P_typical*((1+$E17)^(-EW$3))</f>
        <v>5.5768396720590967E-144</v>
      </c>
      <c r="EX17">
        <f>((1-P_typical)^(EX$3-1))*P_typical*((1+$E17)^(-EX$3))</f>
        <v>6.0725587540199035E-145</v>
      </c>
      <c r="EY17">
        <f>((1-P_typical)^(EY$3-1))*P_typical*((1+$E17)^(-EY$3))</f>
        <v>6.6123417543772273E-146</v>
      </c>
      <c r="EZ17">
        <f>((1-P_typical)^(EZ$3-1))*P_typical*((1+$E17)^(-EZ$3))</f>
        <v>7.2001054658774272E-147</v>
      </c>
      <c r="FA17">
        <f>((1-P_typical)^(FA$3-1))*P_typical*((1+$E17)^(-FA$3))</f>
        <v>7.8401148406220849E-148</v>
      </c>
      <c r="FB17">
        <f>((1-P_typical)^(FB$3-1))*P_typical*((1+$E17)^(-FB$3))</f>
        <v>8.5370139375662682E-149</v>
      </c>
      <c r="FC17">
        <f>((1-P_typical)^(FC$3-1))*P_typical*((1+$E17)^(-FC$3))</f>
        <v>9.2958596209054958E-150</v>
      </c>
      <c r="FD17">
        <f>((1-P_typical)^(FD$3-1))*P_typical*((1+$E17)^(-FD$3))</f>
        <v>1.0122158253874872E-150</v>
      </c>
      <c r="FE17">
        <f>((1-P_typical)^(FE$3-1))*P_typical*((1+$E17)^(-FE$3))</f>
        <v>1.1021905654219303E-151</v>
      </c>
      <c r="FF17">
        <f>((1-P_typical)^(FF$3-1))*P_typical*((1+$E17)^(-FF$3))</f>
        <v>1.2001630601261017E-152</v>
      </c>
      <c r="FG17">
        <f>((1-P_typical)^(FG$3-1))*P_typical*((1+$E17)^(-FG$3))</f>
        <v>1.3068442210262E-153</v>
      </c>
      <c r="FH17">
        <f>((1-P_typical)^(FH$3-1))*P_typical*((1+$E17)^(-FH$3))</f>
        <v>1.4230081517840842E-154</v>
      </c>
      <c r="FI17">
        <f>((1-P_typical)^(FI$3-1))*P_typical*((1+$E17)^(-FI$3))</f>
        <v>1.5494977652760029E-155</v>
      </c>
      <c r="FJ17">
        <f>((1-P_typical)^(FJ$3-1))*P_typical*((1+$E17)^(-FJ$3))</f>
        <v>1.6872308999672029E-156</v>
      </c>
      <c r="FK17">
        <f>((1-P_typical)^(FK$3-1))*P_typical*((1+$E17)^(-FK$3))</f>
        <v>1.8372069799642877E-157</v>
      </c>
      <c r="FL17">
        <f>((1-P_typical)^(FL$3-1))*P_typical*((1+$E17)^(-FL$3))</f>
        <v>2.0005142670722243E-158</v>
      </c>
      <c r="FM17">
        <f>((1-P_typical)^(FM$3-1))*P_typical*((1+$E17)^(-FM$3))</f>
        <v>2.1783377574786445E-159</v>
      </c>
      <c r="FN17">
        <f>((1-P_typical)^(FN$3-1))*P_typical*((1+$E17)^(-FN$3))</f>
        <v>2.3719677803656351E-160</v>
      </c>
      <c r="FO17">
        <f>((1-P_typical)^(FO$3-1))*P_typical*((1+$E17)^(-FO$3))</f>
        <v>2.5828093608425795E-161</v>
      </c>
      <c r="FP17">
        <f>((1-P_typical)^(FP$3-1))*P_typical*((1+$E17)^(-FP$3))</f>
        <v>2.8123924151396978E-162</v>
      </c>
      <c r="FQ17">
        <f>((1-P_typical)^(FQ$3-1))*P_typical*((1+$E17)^(-FQ$3))</f>
        <v>3.0623828520410046E-163</v>
      </c>
      <c r="FR17">
        <f>((1-P_typical)^(FR$3-1))*P_typical*((1+$E17)^(-FR$3))</f>
        <v>3.3345946611113157E-164</v>
      </c>
      <c r="FS17">
        <f>((1-P_typical)^(FS$3-1))*P_typical*((1+$E17)^(-FS$3))</f>
        <v>3.6310030754323204E-165</v>
      </c>
      <c r="FT17">
        <f>((1-P_typical)^(FT$3-1))*P_typical*((1+$E17)^(-FT$3))</f>
        <v>3.9537589043596387E-166</v>
      </c>
      <c r="FU17">
        <f>((1-P_typical)^(FU$3-1))*P_typical*((1+$E17)^(-FU$3))</f>
        <v>4.3052041403027184E-167</v>
      </c>
      <c r="FV17">
        <f>((1-P_typical)^(FV$3-1))*P_typical*((1+$E17)^(-FV$3))</f>
        <v>4.6878889527740694E-168</v>
      </c>
      <c r="FW17">
        <f>((1-P_typical)^(FW$3-1))*P_typical*((1+$E17)^(-FW$3))</f>
        <v>5.1045901930206549E-169</v>
      </c>
      <c r="FX17">
        <f>((1-P_typical)^(FX$3-1))*P_typical*((1+$E17)^(-FX$3))</f>
        <v>5.5583315435113787E-170</v>
      </c>
      <c r="FY17">
        <f>((1-P_typical)^(FY$3-1))*P_typical*((1+$E17)^(-FY$3))</f>
        <v>6.0524054584901663E-171</v>
      </c>
      <c r="FZ17">
        <f>((1-P_typical)^(FZ$3-1))*P_typical*((1+$E17)^(-FZ$3))</f>
        <v>6.5903970548004037E-172</v>
      </c>
      <c r="GA17">
        <f>((1-P_typical)^(GA$3-1))*P_typical*((1+$E17)^(-GA$3))</f>
        <v>7.176210126338218E-173</v>
      </c>
      <c r="GB17">
        <f>((1-P_typical)^(GB$3-1))*P_typical*((1+$E17)^(-GB$3))</f>
        <v>7.8140954709016155E-174</v>
      </c>
      <c r="GC17">
        <f>((1-P_typical)^(GC$3-1))*P_typical*((1+$E17)^(-GC$3))</f>
        <v>8.5086817349817592E-175</v>
      </c>
      <c r="GD17">
        <f>((1-P_typical)^(GD$3-1))*P_typical*((1+$E17)^(-GD$3))</f>
        <v>9.2650090003134721E-176</v>
      </c>
      <c r="GE17">
        <f>((1-P_typical)^(GE$3-1))*P_typical*((1+$E17)^(-GE$3))</f>
        <v>1.008856535589689E-176</v>
      </c>
      <c r="GF17">
        <f>((1-P_typical)^(GF$3-1))*P_typical*((1+$E17)^(-GF$3))</f>
        <v>1.0985326720865503E-177</v>
      </c>
      <c r="GG17">
        <f>((1-P_typical)^(GG$3-1))*P_typical*((1+$E17)^(-GG$3))</f>
        <v>1.1961800207164658E-178</v>
      </c>
      <c r="GH17">
        <f>((1-P_typical)^(GH$3-1))*P_typical*((1+$E17)^(-GH$3))</f>
        <v>1.3025071336690401E-179</v>
      </c>
      <c r="GI17">
        <f>((1-P_typical)^(GI$3-1))*P_typical*((1+$E17)^(-GI$3))</f>
        <v>1.418285545550733E-180</v>
      </c>
      <c r="GJ17">
        <f>((1-P_typical)^(GJ$3-1))*P_typical*((1+$E17)^(-GJ$3))</f>
        <v>1.544355371821909E-181</v>
      </c>
      <c r="GK17">
        <f>((1-P_typical)^(GK$3-1))*P_typical*((1+$E17)^(-GK$3))</f>
        <v>1.6816314048727452E-182</v>
      </c>
      <c r="GL17">
        <f>((1-P_typical)^(GL$3-1))*P_typical*((1+$E17)^(-GL$3))</f>
        <v>1.8311097519725445E-183</v>
      </c>
      <c r="GM17">
        <f>((1-P_typical)^(GM$3-1))*P_typical*((1+$E17)^(-GM$3))</f>
        <v>1.9938750632589924E-184</v>
      </c>
      <c r="GN17">
        <f>((1-P_typical)^(GN$3-1))*P_typical*((1+$E17)^(-GN$3))</f>
        <v>2.1711084022153478E-185</v>
      </c>
      <c r="GO17">
        <f>((1-P_typical)^(GO$3-1))*P_typical*((1+$E17)^(-GO$3))</f>
        <v>2.3640958157456009E-186</v>
      </c>
      <c r="GP17">
        <f>((1-P_typical)^(GP$3-1))*P_typical*((1+$E17)^(-GP$3))</f>
        <v>2.5742376660340986E-187</v>
      </c>
      <c r="GQ17">
        <f>((1-P_typical)^(GQ$3-1))*P_typical*((1+$E17)^(-GQ$3))</f>
        <v>2.8030587919037964E-188</v>
      </c>
      <c r="GR17">
        <f>((1-P_typical)^(GR$3-1))*P_typical*((1+$E17)^(-GR$3))</f>
        <v>3.0522195734063567E-189</v>
      </c>
      <c r="GS17">
        <f>((1-P_typical)^(GS$3-1))*P_typical*((1+$E17)^(-GS$3))</f>
        <v>3.3235279799313658E-190</v>
      </c>
      <c r="GT17">
        <f>((1-P_typical)^(GT$3-1))*P_typical*((1+$E17)^(-GT$3))</f>
        <v>3.618952689258598E-191</v>
      </c>
      <c r="GU17">
        <f>((1-P_typical)^(GU$3-1))*P_typical*((1+$E17)^(-GU$3))</f>
        <v>3.9406373727482509E-192</v>
      </c>
      <c r="GV17">
        <f>((1-P_typical)^(GV$3-1))*P_typical*((1+$E17)^(-GV$3))</f>
        <v>4.2909162503258729E-193</v>
      </c>
      <c r="GW17">
        <f>((1-P_typical)^(GW$3-1))*P_typical*((1+$E17)^(-GW$3))</f>
        <v>4.6723310281326178E-194</v>
      </c>
      <c r="GX17">
        <f>((1-P_typical)^(GX$3-1))*P_typical*((1+$E17)^(-GX$3))</f>
        <v>5.0876493417444052E-195</v>
      </c>
      <c r="GY17">
        <f t="shared" si="0"/>
        <v>2.4937655860349122E-3</v>
      </c>
    </row>
    <row r="18" spans="1:207" x14ac:dyDescent="0.25">
      <c r="A18">
        <v>13</v>
      </c>
      <c r="B18">
        <f>((1-pf_test)^(A18-1))*pf_test*((1+r_typical)^(-A18))</f>
        <v>1.2016462873618856E-12</v>
      </c>
      <c r="E18">
        <v>9</v>
      </c>
      <c r="F18">
        <f>((1-P_typical)^(F$3-1))*P_typical*((1+$E18)^(-F$3))</f>
        <v>2.0408163265306124E-2</v>
      </c>
      <c r="G18">
        <f>((1-P_typical)^(G$3-1))*P_typical*((1+$E18)^(-G$3))</f>
        <v>2E-3</v>
      </c>
      <c r="H18">
        <f>((1-P_typical)^(H$3-1))*P_typical*((1+$E18)^(-H$3))</f>
        <v>1.9599999999999999E-4</v>
      </c>
      <c r="I18">
        <f>((1-P_typical)^(I$3-1))*P_typical*((1+$E18)^(-I$3))</f>
        <v>1.9208E-5</v>
      </c>
      <c r="J18">
        <f>((1-P_typical)^(J$3-1))*P_typical*((1+$E18)^(-J$3))</f>
        <v>1.882384E-6</v>
      </c>
      <c r="K18">
        <f>((1-P_typical)^(K$3-1))*P_typical*((1+$E18)^(-K$3))</f>
        <v>1.8447363199999998E-7</v>
      </c>
      <c r="L18">
        <f>((1-P_typical)^(L$3-1))*P_typical*((1+$E18)^(-L$3))</f>
        <v>1.8078415935999995E-8</v>
      </c>
      <c r="M18">
        <f>((1-P_typical)^(M$3-1))*P_typical*((1+$E18)^(-M$3))</f>
        <v>1.7716847617279995E-9</v>
      </c>
      <c r="N18">
        <f>((1-P_typical)^(N$3-1))*P_typical*((1+$E18)^(-N$3))</f>
        <v>1.7362510664934397E-10</v>
      </c>
      <c r="O18">
        <f>((1-P_typical)^(O$3-1))*P_typical*((1+$E18)^(-O$3))</f>
        <v>1.701526045163571E-11</v>
      </c>
      <c r="P18">
        <f>((1-P_typical)^(P$3-1))*P_typical*((1+$E18)^(-P$3))</f>
        <v>1.6674955242602995E-12</v>
      </c>
      <c r="Q18">
        <f>((1-P_typical)^(Q$3-1))*P_typical*((1+$E18)^(-Q$3))</f>
        <v>1.6341456137750931E-13</v>
      </c>
      <c r="R18">
        <f>((1-P_typical)^(R$3-1))*P_typical*((1+$E18)^(-R$3))</f>
        <v>1.6014627014995914E-14</v>
      </c>
      <c r="S18">
        <f>((1-P_typical)^(S$3-1))*P_typical*((1+$E18)^(-S$3))</f>
        <v>1.5694334474695996E-15</v>
      </c>
      <c r="T18">
        <f>((1-P_typical)^(T$3-1))*P_typical*((1+$E18)^(-T$3))</f>
        <v>1.5380447785202074E-16</v>
      </c>
      <c r="U18">
        <f>((1-P_typical)^(U$3-1))*P_typical*((1+$E18)^(-U$3))</f>
        <v>1.5072838829498035E-17</v>
      </c>
      <c r="V18">
        <f>((1-P_typical)^(V$3-1))*P_typical*((1+$E18)^(-V$3))</f>
        <v>1.4771382052908071E-18</v>
      </c>
      <c r="W18">
        <f>((1-P_typical)^(W$3-1))*P_typical*((1+$E18)^(-W$3))</f>
        <v>1.4475954411849909E-19</v>
      </c>
      <c r="X18">
        <f>((1-P_typical)^(X$3-1))*P_typical*((1+$E18)^(-X$3))</f>
        <v>1.4186435323612914E-20</v>
      </c>
      <c r="Y18">
        <f>((1-P_typical)^(Y$3-1))*P_typical*((1+$E18)^(-Y$3))</f>
        <v>1.3902706617140651E-21</v>
      </c>
      <c r="Z18">
        <f>((1-P_typical)^(Z$3-1))*P_typical*((1+$E18)^(-Z$3))</f>
        <v>1.362465248479784E-22</v>
      </c>
      <c r="AA18">
        <f>((1-P_typical)^(AA$3-1))*P_typical*((1+$E18)^(-AA$3))</f>
        <v>1.3352159435101882E-23</v>
      </c>
      <c r="AB18">
        <f>((1-P_typical)^(AB$3-1))*P_typical*((1+$E18)^(-AB$3))</f>
        <v>1.3085116246399845E-24</v>
      </c>
      <c r="AC18">
        <f>((1-P_typical)^(AC$3-1))*P_typical*((1+$E18)^(-AC$3))</f>
        <v>1.2823413921471848E-25</v>
      </c>
      <c r="AD18">
        <f>((1-P_typical)^(AD$3-1))*P_typical*((1+$E18)^(-AD$3))</f>
        <v>1.2566945643042411E-26</v>
      </c>
      <c r="AE18">
        <f>((1-P_typical)^(AE$3-1))*P_typical*((1+$E18)^(-AE$3))</f>
        <v>1.2315606730181559E-27</v>
      </c>
      <c r="AF18">
        <f>((1-P_typical)^(AF$3-1))*P_typical*((1+$E18)^(-AF$3))</f>
        <v>1.2069294595577927E-28</v>
      </c>
      <c r="AG18">
        <f>((1-P_typical)^(AG$3-1))*P_typical*((1+$E18)^(-AG$3))</f>
        <v>1.182790870366637E-29</v>
      </c>
      <c r="AH18">
        <f>((1-P_typical)^(AH$3-1))*P_typical*((1+$E18)^(-AH$3))</f>
        <v>1.1591350529593042E-30</v>
      </c>
      <c r="AI18">
        <f>((1-P_typical)^(AI$3-1))*P_typical*((1+$E18)^(-AI$3))</f>
        <v>1.1359523519001181E-31</v>
      </c>
      <c r="AJ18">
        <f>((1-P_typical)^(AJ$3-1))*P_typical*((1+$E18)^(-AJ$3))</f>
        <v>1.1132333048621156E-32</v>
      </c>
      <c r="AK18">
        <f>((1-P_typical)^(AK$3-1))*P_typical*((1+$E18)^(-AK$3))</f>
        <v>1.0909686387648735E-33</v>
      </c>
      <c r="AL18">
        <f>((1-P_typical)^(AL$3-1))*P_typical*((1+$E18)^(-AL$3))</f>
        <v>1.0691492659895758E-34</v>
      </c>
      <c r="AM18">
        <f>((1-P_typical)^(AM$3-1))*P_typical*((1+$E18)^(-AM$3))</f>
        <v>1.0477662806697843E-35</v>
      </c>
      <c r="AN18">
        <f>((1-P_typical)^(AN$3-1))*P_typical*((1+$E18)^(-AN$3))</f>
        <v>1.0268109550563888E-36</v>
      </c>
      <c r="AO18">
        <f>((1-P_typical)^(AO$3-1))*P_typical*((1+$E18)^(-AO$3))</f>
        <v>1.0062747359552609E-37</v>
      </c>
      <c r="AP18">
        <f>((1-P_typical)^(AP$3-1))*P_typical*((1+$E18)^(-AP$3))</f>
        <v>9.8614924123615548E-39</v>
      </c>
      <c r="AQ18">
        <f>((1-P_typical)^(AQ$3-1))*P_typical*((1+$E18)^(-AQ$3))</f>
        <v>9.6642625641143238E-40</v>
      </c>
      <c r="AR18">
        <f>((1-P_typical)^(AR$3-1))*P_typical*((1+$E18)^(-AR$3))</f>
        <v>9.4709773128320361E-41</v>
      </c>
      <c r="AS18">
        <f>((1-P_typical)^(AS$3-1))*P_typical*((1+$E18)^(-AS$3))</f>
        <v>9.2815577665753974E-42</v>
      </c>
      <c r="AT18">
        <f>((1-P_typical)^(AT$3-1))*P_typical*((1+$E18)^(-AT$3))</f>
        <v>9.0959266112438865E-43</v>
      </c>
      <c r="AU18">
        <f>((1-P_typical)^(AU$3-1))*P_typical*((1+$E18)^(-AU$3))</f>
        <v>8.9140080790190098E-44</v>
      </c>
      <c r="AV18">
        <f>((1-P_typical)^(AV$3-1))*P_typical*((1+$E18)^(-AV$3))</f>
        <v>8.7357279174386274E-45</v>
      </c>
      <c r="AW18">
        <f>((1-P_typical)^(AW$3-1))*P_typical*((1+$E18)^(-AW$3))</f>
        <v>8.5610133590898563E-46</v>
      </c>
      <c r="AX18">
        <f>((1-P_typical)^(AX$3-1))*P_typical*((1+$E18)^(-AX$3))</f>
        <v>8.3897930919080581E-47</v>
      </c>
      <c r="AY18">
        <f>((1-P_typical)^(AY$3-1))*P_typical*((1+$E18)^(-AY$3))</f>
        <v>8.2219972300698981E-48</v>
      </c>
      <c r="AZ18">
        <f>((1-P_typical)^(AZ$3-1))*P_typical*((1+$E18)^(-AZ$3))</f>
        <v>8.0575572854684999E-49</v>
      </c>
      <c r="BA18">
        <f>((1-P_typical)^(BA$3-1))*P_typical*((1+$E18)^(-BA$3))</f>
        <v>7.8964061397591296E-50</v>
      </c>
      <c r="BB18">
        <f>((1-P_typical)^(BB$3-1))*P_typical*((1+$E18)^(-BB$3))</f>
        <v>7.7384780169639461E-51</v>
      </c>
      <c r="BC18">
        <f>((1-P_typical)^(BC$3-1))*P_typical*((1+$E18)^(-BC$3))</f>
        <v>7.5837084566246687E-52</v>
      </c>
      <c r="BD18">
        <f>((1-P_typical)^(BD$3-1))*P_typical*((1+$E18)^(-BD$3))</f>
        <v>7.4320342874921734E-53</v>
      </c>
      <c r="BE18">
        <f>((1-P_typical)^(BE$3-1))*P_typical*((1+$E18)^(-BE$3))</f>
        <v>7.2833936017423293E-54</v>
      </c>
      <c r="BF18">
        <f>((1-P_typical)^(BF$3-1))*P_typical*((1+$E18)^(-BF$3))</f>
        <v>7.1377257297074842E-55</v>
      </c>
      <c r="BG18">
        <f>((1-P_typical)^(BG$3-1))*P_typical*((1+$E18)^(-BG$3))</f>
        <v>6.9949712151133334E-56</v>
      </c>
      <c r="BH18">
        <f>((1-P_typical)^(BH$3-1))*P_typical*((1+$E18)^(-BH$3))</f>
        <v>6.8550717908110657E-57</v>
      </c>
      <c r="BI18">
        <f>((1-P_typical)^(BI$3-1))*P_typical*((1+$E18)^(-BI$3))</f>
        <v>6.717970354994845E-58</v>
      </c>
      <c r="BJ18">
        <f>((1-P_typical)^(BJ$3-1))*P_typical*((1+$E18)^(-BJ$3))</f>
        <v>6.5836109478949469E-59</v>
      </c>
      <c r="BK18">
        <f>((1-P_typical)^(BK$3-1))*P_typical*((1+$E18)^(-BK$3))</f>
        <v>6.4519387289370487E-60</v>
      </c>
      <c r="BL18">
        <f>((1-P_typical)^(BL$3-1))*P_typical*((1+$E18)^(-BL$3))</f>
        <v>6.3228999543583078E-61</v>
      </c>
      <c r="BM18">
        <f>((1-P_typical)^(BM$3-1))*P_typical*((1+$E18)^(-BM$3))</f>
        <v>6.1964419552711418E-62</v>
      </c>
      <c r="BN18">
        <f>((1-P_typical)^(BN$3-1))*P_typical*((1+$E18)^(-BN$3))</f>
        <v>6.0725131161657181E-63</v>
      </c>
      <c r="BO18">
        <f>((1-P_typical)^(BO$3-1))*P_typical*((1+$E18)^(-BO$3))</f>
        <v>5.9510628538424029E-64</v>
      </c>
      <c r="BP18">
        <f>((1-P_typical)^(BP$3-1))*P_typical*((1+$E18)^(-BP$3))</f>
        <v>5.8320415967655551E-65</v>
      </c>
      <c r="BQ18">
        <f>((1-P_typical)^(BQ$3-1))*P_typical*((1+$E18)^(-BQ$3))</f>
        <v>5.7154007648302434E-66</v>
      </c>
      <c r="BR18">
        <f>((1-P_typical)^(BR$3-1))*P_typical*((1+$E18)^(-BR$3))</f>
        <v>5.6010927495336383E-67</v>
      </c>
      <c r="BS18">
        <f>((1-P_typical)^(BS$3-1))*P_typical*((1+$E18)^(-BS$3))</f>
        <v>5.489070894542965E-68</v>
      </c>
      <c r="BT18">
        <f>((1-P_typical)^(BT$3-1))*P_typical*((1+$E18)^(-BT$3))</f>
        <v>5.3792894766521067E-69</v>
      </c>
      <c r="BU18">
        <f>((1-P_typical)^(BU$3-1))*P_typical*((1+$E18)^(-BU$3))</f>
        <v>5.2717036871190635E-70</v>
      </c>
      <c r="BV18">
        <f>((1-P_typical)^(BV$3-1))*P_typical*((1+$E18)^(-BV$3))</f>
        <v>5.1662696133766831E-71</v>
      </c>
      <c r="BW18">
        <f>((1-P_typical)^(BW$3-1))*P_typical*((1+$E18)^(-BW$3))</f>
        <v>5.0629442211091492E-72</v>
      </c>
      <c r="BX18">
        <f>((1-P_typical)^(BX$3-1))*P_typical*((1+$E18)^(-BX$3))</f>
        <v>4.9616853366869652E-73</v>
      </c>
      <c r="BY18">
        <f>((1-P_typical)^(BY$3-1))*P_typical*((1+$E18)^(-BY$3))</f>
        <v>4.8624516299532249E-74</v>
      </c>
      <c r="BZ18">
        <f>((1-P_typical)^(BZ$3-1))*P_typical*((1+$E18)^(-BZ$3))</f>
        <v>4.7652025973541618E-75</v>
      </c>
      <c r="CA18">
        <f>((1-P_typical)^(CA$3-1))*P_typical*((1+$E18)^(-CA$3))</f>
        <v>4.6698985454070787E-76</v>
      </c>
      <c r="CB18">
        <f>((1-P_typical)^(CB$3-1))*P_typical*((1+$E18)^(-CB$3))</f>
        <v>4.576500574498936E-77</v>
      </c>
      <c r="CC18">
        <f>((1-P_typical)^(CC$3-1))*P_typical*((1+$E18)^(-CC$3))</f>
        <v>4.4849705630089572E-78</v>
      </c>
      <c r="CD18">
        <f>((1-P_typical)^(CD$3-1))*P_typical*((1+$E18)^(-CD$3))</f>
        <v>4.395271151748778E-79</v>
      </c>
      <c r="CE18">
        <f>((1-P_typical)^(CE$3-1))*P_typical*((1+$E18)^(-CE$3))</f>
        <v>4.3073657287138024E-80</v>
      </c>
      <c r="CF18">
        <f>((1-P_typical)^(CF$3-1))*P_typical*((1+$E18)^(-CF$3))</f>
        <v>4.2212184141395266E-81</v>
      </c>
      <c r="CG18">
        <f>((1-P_typical)^(CG$3-1))*P_typical*((1+$E18)^(-CG$3))</f>
        <v>4.1367940458567353E-82</v>
      </c>
      <c r="CH18">
        <f>((1-P_typical)^(CH$3-1))*P_typical*((1+$E18)^(-CH$3))</f>
        <v>4.0540581649396014E-83</v>
      </c>
      <c r="CI18">
        <f>((1-P_typical)^(CI$3-1))*P_typical*((1+$E18)^(-CI$3))</f>
        <v>3.9729770016408085E-84</v>
      </c>
      <c r="CJ18">
        <f>((1-P_typical)^(CJ$3-1))*P_typical*((1+$E18)^(-CJ$3))</f>
        <v>3.8935174616079933E-85</v>
      </c>
      <c r="CK18">
        <f>((1-P_typical)^(CK$3-1))*P_typical*((1+$E18)^(-CK$3))</f>
        <v>3.8156471123758321E-86</v>
      </c>
      <c r="CL18">
        <f>((1-P_typical)^(CL$3-1))*P_typical*((1+$E18)^(-CL$3))</f>
        <v>3.7393341701283153E-87</v>
      </c>
      <c r="CM18">
        <f>((1-P_typical)^(CM$3-1))*P_typical*((1+$E18)^(-CM$3))</f>
        <v>3.6645474867257493E-88</v>
      </c>
      <c r="CN18">
        <f>((1-P_typical)^(CN$3-1))*P_typical*((1+$E18)^(-CN$3))</f>
        <v>3.5912565369912335E-89</v>
      </c>
      <c r="CO18">
        <f>((1-P_typical)^(CO$3-1))*P_typical*((1+$E18)^(-CO$3))</f>
        <v>3.5194314062514092E-90</v>
      </c>
      <c r="CP18">
        <f>((1-P_typical)^(CP$3-1))*P_typical*((1+$E18)^(-CP$3))</f>
        <v>3.4490427781263816E-91</v>
      </c>
      <c r="CQ18">
        <f>((1-P_typical)^(CQ$3-1))*P_typical*((1+$E18)^(-CQ$3))</f>
        <v>3.3800619225638538E-92</v>
      </c>
      <c r="CR18">
        <f>((1-P_typical)^(CR$3-1))*P_typical*((1+$E18)^(-CR$3))</f>
        <v>3.3124606841125757E-93</v>
      </c>
      <c r="CS18">
        <f>((1-P_typical)^(CS$3-1))*P_typical*((1+$E18)^(-CS$3))</f>
        <v>3.2462114704303241E-94</v>
      </c>
      <c r="CT18">
        <f>((1-P_typical)^(CT$3-1))*P_typical*((1+$E18)^(-CT$3))</f>
        <v>3.1812872410217173E-95</v>
      </c>
      <c r="CU18">
        <f>((1-P_typical)^(CU$3-1))*P_typical*((1+$E18)^(-CU$3))</f>
        <v>3.1176614962012831E-96</v>
      </c>
      <c r="CV18">
        <f>((1-P_typical)^(CV$3-1))*P_typical*((1+$E18)^(-CV$3))</f>
        <v>3.0553082662772572E-97</v>
      </c>
      <c r="CW18">
        <f>((1-P_typical)^(CW$3-1))*P_typical*((1+$E18)^(-CW$3))</f>
        <v>2.994202100951712E-98</v>
      </c>
      <c r="CX18">
        <f>((1-P_typical)^(CX$3-1))*P_typical*((1+$E18)^(-CX$3))</f>
        <v>2.9343180589326776E-99</v>
      </c>
      <c r="CY18">
        <f>((1-P_typical)^(CY$3-1))*P_typical*((1+$E18)^(-CY$3))</f>
        <v>2.8756316977540243E-100</v>
      </c>
      <c r="CZ18">
        <f>((1-P_typical)^(CZ$3-1))*P_typical*((1+$E18)^(-CZ$3))</f>
        <v>2.8181190637989437E-101</v>
      </c>
      <c r="DA18">
        <f>((1-P_typical)^(DA$3-1))*P_typical*((1+$E18)^(-DA$3))</f>
        <v>2.7617566825229652E-102</v>
      </c>
      <c r="DB18">
        <f>((1-P_typical)^(DB$3-1))*P_typical*((1+$E18)^(-DB$3))</f>
        <v>2.7065215488725056E-103</v>
      </c>
      <c r="DC18">
        <f>((1-P_typical)^(DC$3-1))*P_typical*((1+$E18)^(-DC$3))</f>
        <v>2.6523911178950549E-104</v>
      </c>
      <c r="DD18">
        <f>((1-P_typical)^(DD$3-1))*P_typical*((1+$E18)^(-DD$3))</f>
        <v>2.5993432955371536E-105</v>
      </c>
      <c r="DE18">
        <f>((1-P_typical)^(DE$3-1))*P_typical*((1+$E18)^(-DE$3))</f>
        <v>2.5473564296264105E-106</v>
      </c>
      <c r="DF18">
        <f>((1-P_typical)^(DF$3-1))*P_typical*((1+$E18)^(-DF$3))</f>
        <v>2.4964093010338823E-107</v>
      </c>
      <c r="DG18">
        <f>((1-P_typical)^(DG$3-1))*P_typical*((1+$E18)^(-DG$3))</f>
        <v>2.4464811150132045E-108</v>
      </c>
      <c r="DH18">
        <f>((1-P_typical)^(DH$3-1))*P_typical*((1+$E18)^(-DH$3))</f>
        <v>2.3975514927129407E-109</v>
      </c>
      <c r="DI18">
        <f>((1-P_typical)^(DI$3-1))*P_typical*((1+$E18)^(-DI$3))</f>
        <v>2.3496004628586819E-110</v>
      </c>
      <c r="DJ18">
        <f>((1-P_typical)^(DJ$3-1))*P_typical*((1+$E18)^(-DJ$3))</f>
        <v>2.3026084536015081E-111</v>
      </c>
      <c r="DK18">
        <f>((1-P_typical)^(DK$3-1))*P_typical*((1+$E18)^(-DK$3))</f>
        <v>2.2565562845294779E-112</v>
      </c>
      <c r="DL18">
        <f>((1-P_typical)^(DL$3-1))*P_typical*((1+$E18)^(-DL$3))</f>
        <v>2.2114251588388879E-113</v>
      </c>
      <c r="DM18">
        <f>((1-P_typical)^(DM$3-1))*P_typical*((1+$E18)^(-DM$3))</f>
        <v>2.1671966556621106E-114</v>
      </c>
      <c r="DN18">
        <f>((1-P_typical)^(DN$3-1))*P_typical*((1+$E18)^(-DN$3))</f>
        <v>2.1238527225488681E-115</v>
      </c>
      <c r="DO18">
        <f>((1-P_typical)^(DO$3-1))*P_typical*((1+$E18)^(-DO$3))</f>
        <v>2.0813756680978907E-116</v>
      </c>
      <c r="DP18">
        <f>((1-P_typical)^(DP$3-1))*P_typical*((1+$E18)^(-DP$3))</f>
        <v>2.039748154735933E-117</v>
      </c>
      <c r="DQ18">
        <f>((1-P_typical)^(DQ$3-1))*P_typical*((1+$E18)^(-DQ$3))</f>
        <v>1.9989531916412141E-118</v>
      </c>
      <c r="DR18">
        <f>((1-P_typical)^(DR$3-1))*P_typical*((1+$E18)^(-DR$3))</f>
        <v>1.9589741278083903E-119</v>
      </c>
      <c r="DS18">
        <f>((1-P_typical)^(DS$3-1))*P_typical*((1+$E18)^(-DS$3))</f>
        <v>1.9197946452522224E-120</v>
      </c>
      <c r="DT18">
        <f>((1-P_typical)^(DT$3-1))*P_typical*((1+$E18)^(-DT$3))</f>
        <v>1.8813987523471777E-121</v>
      </c>
      <c r="DU18">
        <f>((1-P_typical)^(DU$3-1))*P_typical*((1+$E18)^(-DU$3))</f>
        <v>1.8437707773002341E-122</v>
      </c>
      <c r="DV18">
        <f>((1-P_typical)^(DV$3-1))*P_typical*((1+$E18)^(-DV$3))</f>
        <v>1.8068953617542291E-123</v>
      </c>
      <c r="DW18">
        <f>((1-P_typical)^(DW$3-1))*P_typical*((1+$E18)^(-DW$3))</f>
        <v>1.7707574545191444E-124</v>
      </c>
      <c r="DX18">
        <f>((1-P_typical)^(DX$3-1))*P_typical*((1+$E18)^(-DX$3))</f>
        <v>1.7353423054287615E-125</v>
      </c>
      <c r="DY18">
        <f>((1-P_typical)^(DY$3-1))*P_typical*((1+$E18)^(-DY$3))</f>
        <v>1.7006354593201868E-126</v>
      </c>
      <c r="DZ18">
        <f>((1-P_typical)^(DZ$3-1))*P_typical*((1+$E18)^(-DZ$3))</f>
        <v>1.6666227501337829E-127</v>
      </c>
      <c r="EA18">
        <f>((1-P_typical)^(EA$3-1))*P_typical*((1+$E18)^(-EA$3))</f>
        <v>1.6332902951311066E-128</v>
      </c>
      <c r="EB18">
        <f>((1-P_typical)^(EB$3-1))*P_typical*((1+$E18)^(-EB$3))</f>
        <v>1.6006244892284842E-129</v>
      </c>
      <c r="EC18">
        <f>((1-P_typical)^(EC$3-1))*P_typical*((1+$E18)^(-EC$3))</f>
        <v>1.5686119994439149E-130</v>
      </c>
      <c r="ED18">
        <f>((1-P_typical)^(ED$3-1))*P_typical*((1+$E18)^(-ED$3))</f>
        <v>1.5372397594550363E-131</v>
      </c>
      <c r="EE18">
        <f>((1-P_typical)^(EE$3-1))*P_typical*((1+$E18)^(-EE$3))</f>
        <v>1.5064949642659357E-132</v>
      </c>
      <c r="EF18">
        <f>((1-P_typical)^(EF$3-1))*P_typical*((1+$E18)^(-EF$3))</f>
        <v>1.4763650649806164E-133</v>
      </c>
      <c r="EG18">
        <f>((1-P_typical)^(EG$3-1))*P_typical*((1+$E18)^(-EG$3))</f>
        <v>1.4468377636810047E-134</v>
      </c>
      <c r="EH18">
        <f>((1-P_typical)^(EH$3-1))*P_typical*((1+$E18)^(-EH$3))</f>
        <v>1.4179010084073842E-135</v>
      </c>
      <c r="EI18">
        <f>((1-P_typical)^(EI$3-1))*P_typical*((1+$E18)^(-EI$3))</f>
        <v>1.3895429882392368E-136</v>
      </c>
      <c r="EJ18">
        <f>((1-P_typical)^(EJ$3-1))*P_typical*((1+$E18)^(-EJ$3))</f>
        <v>1.361752128474452E-137</v>
      </c>
      <c r="EK18">
        <f>((1-P_typical)^(EK$3-1))*P_typical*((1+$E18)^(-EK$3))</f>
        <v>1.3345170859049628E-138</v>
      </c>
      <c r="EL18">
        <f>((1-P_typical)^(EL$3-1))*P_typical*((1+$E18)^(-EL$3))</f>
        <v>1.3078267441868636E-139</v>
      </c>
      <c r="EM18">
        <f>((1-P_typical)^(EM$3-1))*P_typical*((1+$E18)^(-EM$3))</f>
        <v>1.2816702093031262E-140</v>
      </c>
      <c r="EN18">
        <f>((1-P_typical)^(EN$3-1))*P_typical*((1+$E18)^(-EN$3))</f>
        <v>1.2560368051170635E-141</v>
      </c>
      <c r="EO18">
        <f>((1-P_typical)^(EO$3-1))*P_typical*((1+$E18)^(-EO$3))</f>
        <v>1.2309160690147223E-142</v>
      </c>
      <c r="EP18">
        <f>((1-P_typical)^(EP$3-1))*P_typical*((1+$E18)^(-EP$3))</f>
        <v>1.2062977476344277E-143</v>
      </c>
      <c r="EQ18">
        <f>((1-P_typical)^(EQ$3-1))*P_typical*((1+$E18)^(-EQ$3))</f>
        <v>1.1821717926817392E-144</v>
      </c>
      <c r="ER18">
        <f>((1-P_typical)^(ER$3-1))*P_typical*((1+$E18)^(-ER$3))</f>
        <v>1.1585283568281043E-145</v>
      </c>
      <c r="ES18">
        <f>((1-P_typical)^(ES$3-1))*P_typical*((1+$E18)^(-ES$3))</f>
        <v>1.1353577896915421E-146</v>
      </c>
      <c r="ET18">
        <f>((1-P_typical)^(ET$3-1))*P_typical*((1+$E18)^(-ET$3))</f>
        <v>1.1126506338977114E-147</v>
      </c>
      <c r="EU18">
        <f>((1-P_typical)^(EU$3-1))*P_typical*((1+$E18)^(-EU$3))</f>
        <v>1.0903976212197573E-148</v>
      </c>
      <c r="EV18">
        <f>((1-P_typical)^(EV$3-1))*P_typical*((1+$E18)^(-EV$3))</f>
        <v>1.0685896687953621E-149</v>
      </c>
      <c r="EW18">
        <f>((1-P_typical)^(EW$3-1))*P_typical*((1+$E18)^(-EW$3))</f>
        <v>1.0472178754194548E-150</v>
      </c>
      <c r="EX18">
        <f>((1-P_typical)^(EX$3-1))*P_typical*((1+$E18)^(-EX$3))</f>
        <v>1.0262735179110656E-151</v>
      </c>
      <c r="EY18">
        <f>((1-P_typical)^(EY$3-1))*P_typical*((1+$E18)^(-EY$3))</f>
        <v>1.0057480475528441E-152</v>
      </c>
      <c r="EZ18">
        <f>((1-P_typical)^(EZ$3-1))*P_typical*((1+$E18)^(-EZ$3))</f>
        <v>9.8563308660178744E-154</v>
      </c>
      <c r="FA18">
        <f>((1-P_typical)^(FA$3-1))*P_typical*((1+$E18)^(-FA$3))</f>
        <v>9.6592042486975145E-155</v>
      </c>
      <c r="FB18">
        <f>((1-P_typical)^(FB$3-1))*P_typical*((1+$E18)^(-FB$3))</f>
        <v>9.4660201637235629E-156</v>
      </c>
      <c r="FC18">
        <f>((1-P_typical)^(FC$3-1))*P_typical*((1+$E18)^(-FC$3))</f>
        <v>9.2766997604490939E-157</v>
      </c>
      <c r="FD18">
        <f>((1-P_typical)^(FD$3-1))*P_typical*((1+$E18)^(-FD$3))</f>
        <v>9.09116576524011E-158</v>
      </c>
      <c r="FE18">
        <f>((1-P_typical)^(FE$3-1))*P_typical*((1+$E18)^(-FE$3))</f>
        <v>8.9093424499353082E-159</v>
      </c>
      <c r="FF18">
        <f>((1-P_typical)^(FF$3-1))*P_typical*((1+$E18)^(-FF$3))</f>
        <v>8.7311556009366018E-160</v>
      </c>
      <c r="FG18">
        <f>((1-P_typical)^(FG$3-1))*P_typical*((1+$E18)^(-FG$3))</f>
        <v>8.5565324889178683E-161</v>
      </c>
      <c r="FH18">
        <f>((1-P_typical)^(FH$3-1))*P_typical*((1+$E18)^(-FH$3))</f>
        <v>8.3854018391395118E-162</v>
      </c>
      <c r="FI18">
        <f>((1-P_typical)^(FI$3-1))*P_typical*((1+$E18)^(-FI$3))</f>
        <v>8.2176938023567234E-163</v>
      </c>
      <c r="FJ18">
        <f>((1-P_typical)^(FJ$3-1))*P_typical*((1+$E18)^(-FJ$3))</f>
        <v>8.053339926309588E-164</v>
      </c>
      <c r="FK18">
        <f>((1-P_typical)^(FK$3-1))*P_typical*((1+$E18)^(-FK$3))</f>
        <v>7.892273127783395E-165</v>
      </c>
      <c r="FL18">
        <f>((1-P_typical)^(FL$3-1))*P_typical*((1+$E18)^(-FL$3))</f>
        <v>7.734427665227729E-166</v>
      </c>
      <c r="FM18">
        <f>((1-P_typical)^(FM$3-1))*P_typical*((1+$E18)^(-FM$3))</f>
        <v>7.5797391119231736E-167</v>
      </c>
      <c r="FN18">
        <f>((1-P_typical)^(FN$3-1))*P_typical*((1+$E18)^(-FN$3))</f>
        <v>7.4281443296847076E-168</v>
      </c>
      <c r="FO18">
        <f>((1-P_typical)^(FO$3-1))*P_typical*((1+$E18)^(-FO$3))</f>
        <v>7.2795814430910132E-169</v>
      </c>
      <c r="FP18">
        <f>((1-P_typical)^(FP$3-1))*P_typical*((1+$E18)^(-FP$3))</f>
        <v>7.1339898142291929E-170</v>
      </c>
      <c r="FQ18">
        <f>((1-P_typical)^(FQ$3-1))*P_typical*((1+$E18)^(-FQ$3))</f>
        <v>6.9913100179446097E-171</v>
      </c>
      <c r="FR18">
        <f>((1-P_typical)^(FR$3-1))*P_typical*((1+$E18)^(-FR$3))</f>
        <v>6.8514838175857172E-172</v>
      </c>
      <c r="FS18">
        <f>((1-P_typical)^(FS$3-1))*P_typical*((1+$E18)^(-FS$3))</f>
        <v>6.7144541412340011E-173</v>
      </c>
      <c r="FT18">
        <f>((1-P_typical)^(FT$3-1))*P_typical*((1+$E18)^(-FT$3))</f>
        <v>6.5801650584093227E-174</v>
      </c>
      <c r="FU18">
        <f>((1-P_typical)^(FU$3-1))*P_typical*((1+$E18)^(-FU$3))</f>
        <v>6.4485617572411355E-175</v>
      </c>
      <c r="FV18">
        <f>((1-P_typical)^(FV$3-1))*P_typical*((1+$E18)^(-FV$3))</f>
        <v>6.3195905220963116E-176</v>
      </c>
      <c r="FW18">
        <f>((1-P_typical)^(FW$3-1))*P_typical*((1+$E18)^(-FW$3))</f>
        <v>6.1931987116543867E-177</v>
      </c>
      <c r="FX18">
        <f>((1-P_typical)^(FX$3-1))*P_typical*((1+$E18)^(-FX$3))</f>
        <v>6.0693347374212967E-178</v>
      </c>
      <c r="FY18">
        <f>((1-P_typical)^(FY$3-1))*P_typical*((1+$E18)^(-FY$3))</f>
        <v>5.9479480426728717E-179</v>
      </c>
      <c r="FZ18">
        <f>((1-P_typical)^(FZ$3-1))*P_typical*((1+$E18)^(-FZ$3))</f>
        <v>5.828989081819413E-180</v>
      </c>
      <c r="GA18">
        <f>((1-P_typical)^(GA$3-1))*P_typical*((1+$E18)^(-GA$3))</f>
        <v>5.7124093001830261E-181</v>
      </c>
      <c r="GB18">
        <f>((1-P_typical)^(GB$3-1))*P_typical*((1+$E18)^(-GB$3))</f>
        <v>5.5981611141793655E-182</v>
      </c>
      <c r="GC18">
        <f>((1-P_typical)^(GC$3-1))*P_typical*((1+$E18)^(-GC$3))</f>
        <v>5.4861978918957785E-183</v>
      </c>
      <c r="GD18">
        <f>((1-P_typical)^(GD$3-1))*P_typical*((1+$E18)^(-GD$3))</f>
        <v>5.3764739340578626E-184</v>
      </c>
      <c r="GE18">
        <f>((1-P_typical)^(GE$3-1))*P_typical*((1+$E18)^(-GE$3))</f>
        <v>5.2689444553767058E-185</v>
      </c>
      <c r="GF18">
        <f>((1-P_typical)^(GF$3-1))*P_typical*((1+$E18)^(-GF$3))</f>
        <v>5.1635655662691703E-186</v>
      </c>
      <c r="GG18">
        <f>((1-P_typical)^(GG$3-1))*P_typical*((1+$E18)^(-GG$3))</f>
        <v>5.0602942549437871E-187</v>
      </c>
      <c r="GH18">
        <f>((1-P_typical)^(GH$3-1))*P_typical*((1+$E18)^(-GH$3))</f>
        <v>4.95908836984491E-188</v>
      </c>
      <c r="GI18">
        <f>((1-P_typical)^(GI$3-1))*P_typical*((1+$E18)^(-GI$3))</f>
        <v>4.8599066024480132E-189</v>
      </c>
      <c r="GJ18">
        <f>((1-P_typical)^(GJ$3-1))*P_typical*((1+$E18)^(-GJ$3))</f>
        <v>4.7627084703990524E-190</v>
      </c>
      <c r="GK18">
        <f>((1-P_typical)^(GK$3-1))*P_typical*((1+$E18)^(-GK$3))</f>
        <v>4.6674543009910718E-191</v>
      </c>
      <c r="GL18">
        <f>((1-P_typical)^(GL$3-1))*P_typical*((1+$E18)^(-GL$3))</f>
        <v>4.5741052149712487E-192</v>
      </c>
      <c r="GM18">
        <f>((1-P_typical)^(GM$3-1))*P_typical*((1+$E18)^(-GM$3))</f>
        <v>4.4826231106718236E-193</v>
      </c>
      <c r="GN18">
        <f>((1-P_typical)^(GN$3-1))*P_typical*((1+$E18)^(-GN$3))</f>
        <v>4.3929706484583866E-194</v>
      </c>
      <c r="GO18">
        <f>((1-P_typical)^(GO$3-1))*P_typical*((1+$E18)^(-GO$3))</f>
        <v>4.3051112354892192E-195</v>
      </c>
      <c r="GP18">
        <f>((1-P_typical)^(GP$3-1))*P_typical*((1+$E18)^(-GP$3))</f>
        <v>4.2190090107794346E-196</v>
      </c>
      <c r="GQ18">
        <f>((1-P_typical)^(GQ$3-1))*P_typical*((1+$E18)^(-GQ$3))</f>
        <v>4.134628830563846E-197</v>
      </c>
      <c r="GR18">
        <f>((1-P_typical)^(GR$3-1))*P_typical*((1+$E18)^(-GR$3))</f>
        <v>4.0519362539525698E-198</v>
      </c>
      <c r="GS18">
        <f>((1-P_typical)^(GS$3-1))*P_typical*((1+$E18)^(-GS$3))</f>
        <v>3.9708975288735177E-199</v>
      </c>
      <c r="GT18">
        <f>((1-P_typical)^(GT$3-1))*P_typical*((1+$E18)^(-GT$3))</f>
        <v>3.8914795782960478E-200</v>
      </c>
      <c r="GU18">
        <f>((1-P_typical)^(GU$3-1))*P_typical*((1+$E18)^(-GU$3))</f>
        <v>3.8136499867301261E-201</v>
      </c>
      <c r="GV18">
        <f>((1-P_typical)^(GV$3-1))*P_typical*((1+$E18)^(-GV$3))</f>
        <v>3.7373769869955229E-202</v>
      </c>
      <c r="GW18">
        <f>((1-P_typical)^(GW$3-1))*P_typical*((1+$E18)^(-GW$3))</f>
        <v>3.6626294472556119E-203</v>
      </c>
      <c r="GX18">
        <f>((1-P_typical)^(GX$3-1))*P_typical*((1+$E18)^(-GX$3))</f>
        <v>3.5893768583105001E-204</v>
      </c>
      <c r="GY18">
        <f t="shared" si="0"/>
        <v>2.2172949002217291E-3</v>
      </c>
    </row>
    <row r="19" spans="1:207" x14ac:dyDescent="0.25">
      <c r="A19">
        <v>14</v>
      </c>
      <c r="B19">
        <f>((1-pf_test)^(A19-1))*pf_test*((1+r_typical)^(-A19))</f>
        <v>1.9626889360244128E-13</v>
      </c>
      <c r="E19">
        <v>10</v>
      </c>
      <c r="F19">
        <f>((1-P_typical)^(F$3-1))*P_typical*((1+$E19)^(-F$3))</f>
        <v>2.0408163265306124E-2</v>
      </c>
      <c r="G19">
        <f>((1-P_typical)^(G$3-1))*P_typical*((1+$E19)^(-G$3))</f>
        <v>1.8181818181818182E-3</v>
      </c>
      <c r="H19">
        <f>((1-P_typical)^(H$3-1))*P_typical*((1+$E19)^(-H$3))</f>
        <v>1.6198347107438017E-4</v>
      </c>
      <c r="I19">
        <f>((1-P_typical)^(I$3-1))*P_typical*((1+$E19)^(-I$3))</f>
        <v>1.4431254695717505E-5</v>
      </c>
      <c r="J19">
        <f>((1-P_typical)^(J$3-1))*P_typical*((1+$E19)^(-J$3))</f>
        <v>1.285693600163923E-6</v>
      </c>
      <c r="K19">
        <f>((1-P_typical)^(K$3-1))*P_typical*((1+$E19)^(-K$3))</f>
        <v>1.1454361165096768E-7</v>
      </c>
      <c r="L19">
        <f>((1-P_typical)^(L$3-1))*P_typical*((1+$E19)^(-L$3))</f>
        <v>1.0204794492540757E-8</v>
      </c>
      <c r="M19">
        <f>((1-P_typical)^(M$3-1))*P_typical*((1+$E19)^(-M$3))</f>
        <v>9.0915441842635832E-10</v>
      </c>
      <c r="N19">
        <f>((1-P_typical)^(N$3-1))*P_typical*((1+$E19)^(-N$3))</f>
        <v>8.0997393641621014E-11</v>
      </c>
      <c r="O19">
        <f>((1-P_typical)^(O$3-1))*P_typical*((1+$E19)^(-O$3))</f>
        <v>7.2161314335262367E-12</v>
      </c>
      <c r="P19">
        <f>((1-P_typical)^(P$3-1))*P_typical*((1+$E19)^(-P$3))</f>
        <v>6.4289170953233746E-13</v>
      </c>
      <c r="Q19">
        <f>((1-P_typical)^(Q$3-1))*P_typical*((1+$E19)^(-Q$3))</f>
        <v>5.7275806849244605E-14</v>
      </c>
      <c r="R19">
        <f>((1-P_typical)^(R$3-1))*P_typical*((1+$E19)^(-R$3))</f>
        <v>5.1027537011145189E-15</v>
      </c>
      <c r="S19">
        <f>((1-P_typical)^(S$3-1))*P_typical*((1+$E19)^(-S$3))</f>
        <v>4.5460896609929344E-16</v>
      </c>
      <c r="T19">
        <f>((1-P_typical)^(T$3-1))*P_typical*((1+$E19)^(-T$3))</f>
        <v>4.0501526070664326E-17</v>
      </c>
      <c r="U19">
        <f>((1-P_typical)^(U$3-1))*P_typical*((1+$E19)^(-U$3))</f>
        <v>3.6083177772046399E-18</v>
      </c>
      <c r="V19">
        <f>((1-P_typical)^(V$3-1))*P_typical*((1+$E19)^(-V$3))</f>
        <v>3.2146831106004973E-19</v>
      </c>
      <c r="W19">
        <f>((1-P_typical)^(W$3-1))*P_typical*((1+$E19)^(-W$3))</f>
        <v>2.8639904076258975E-20</v>
      </c>
      <c r="X19">
        <f>((1-P_typical)^(X$3-1))*P_typical*((1+$E19)^(-X$3))</f>
        <v>2.5515550904303452E-21</v>
      </c>
      <c r="Y19">
        <f>((1-P_typical)^(Y$3-1))*P_typical*((1+$E19)^(-Y$3))</f>
        <v>2.2732036260197617E-22</v>
      </c>
      <c r="Z19">
        <f>((1-P_typical)^(Z$3-1))*P_typical*((1+$E19)^(-Z$3))</f>
        <v>2.0252177759085155E-23</v>
      </c>
      <c r="AA19">
        <f>((1-P_typical)^(AA$3-1))*P_typical*((1+$E19)^(-AA$3))</f>
        <v>1.804284927627586E-24</v>
      </c>
      <c r="AB19">
        <f>((1-P_typical)^(AB$3-1))*P_typical*((1+$E19)^(-AB$3))</f>
        <v>1.6074538446136676E-25</v>
      </c>
      <c r="AC19">
        <f>((1-P_typical)^(AC$3-1))*P_typical*((1+$E19)^(-AC$3))</f>
        <v>1.4320952433830858E-26</v>
      </c>
      <c r="AD19">
        <f>((1-P_typical)^(AD$3-1))*P_typical*((1+$E19)^(-AD$3))</f>
        <v>1.275866671377658E-27</v>
      </c>
      <c r="AE19">
        <f>((1-P_typical)^(AE$3-1))*P_typical*((1+$E19)^(-AE$3))</f>
        <v>1.1366812163182773E-28</v>
      </c>
      <c r="AF19">
        <f>((1-P_typical)^(AF$3-1))*P_typical*((1+$E19)^(-AF$3))</f>
        <v>1.0126796290835559E-29</v>
      </c>
      <c r="AG19">
        <f>((1-P_typical)^(AG$3-1))*P_typical*((1+$E19)^(-AG$3))</f>
        <v>9.022054877289862E-31</v>
      </c>
      <c r="AH19">
        <f>((1-P_typical)^(AH$3-1))*P_typical*((1+$E19)^(-AH$3))</f>
        <v>8.0378307088582399E-32</v>
      </c>
      <c r="AI19">
        <f>((1-P_typical)^(AI$3-1))*P_typical*((1+$E19)^(-AI$3))</f>
        <v>7.1609764497100676E-33</v>
      </c>
      <c r="AJ19">
        <f>((1-P_typical)^(AJ$3-1))*P_typical*((1+$E19)^(-AJ$3))</f>
        <v>6.379779018832606E-34</v>
      </c>
      <c r="AK19">
        <f>((1-P_typical)^(AK$3-1))*P_typical*((1+$E19)^(-AK$3))</f>
        <v>5.6838031258690498E-35</v>
      </c>
      <c r="AL19">
        <f>((1-P_typical)^(AL$3-1))*P_typical*((1+$E19)^(-AL$3))</f>
        <v>5.0637518757742432E-36</v>
      </c>
      <c r="AM19">
        <f>((1-P_typical)^(AM$3-1))*P_typical*((1+$E19)^(-AM$3))</f>
        <v>4.5113425802352352E-37</v>
      </c>
      <c r="AN19">
        <f>((1-P_typical)^(AN$3-1))*P_typical*((1+$E19)^(-AN$3))</f>
        <v>4.0191961169368459E-38</v>
      </c>
      <c r="AO19">
        <f>((1-P_typical)^(AO$3-1))*P_typical*((1+$E19)^(-AO$3))</f>
        <v>3.5807383587255533E-39</v>
      </c>
      <c r="AP19">
        <f>((1-P_typical)^(AP$3-1))*P_typical*((1+$E19)^(-AP$3))</f>
        <v>3.1901123559554929E-40</v>
      </c>
      <c r="AQ19">
        <f>((1-P_typical)^(AQ$3-1))*P_typical*((1+$E19)^(-AQ$3))</f>
        <v>2.8421000989421661E-41</v>
      </c>
      <c r="AR19">
        <f>((1-P_typical)^(AR$3-1))*P_typical*((1+$E19)^(-AR$3))</f>
        <v>2.5320528154212023E-42</v>
      </c>
      <c r="AS19">
        <f>((1-P_typical)^(AS$3-1))*P_typical*((1+$E19)^(-AS$3))</f>
        <v>2.2558288719207081E-43</v>
      </c>
      <c r="AT19">
        <f>((1-P_typical)^(AT$3-1))*P_typical*((1+$E19)^(-AT$3))</f>
        <v>2.0097384495293578E-44</v>
      </c>
      <c r="AU19">
        <f>((1-P_typical)^(AU$3-1))*P_typical*((1+$E19)^(-AU$3))</f>
        <v>1.7904942550352457E-45</v>
      </c>
      <c r="AV19">
        <f>((1-P_typical)^(AV$3-1))*P_typical*((1+$E19)^(-AV$3))</f>
        <v>1.5951676090314007E-46</v>
      </c>
      <c r="AW19">
        <f>((1-P_typical)^(AW$3-1))*P_typical*((1+$E19)^(-AW$3))</f>
        <v>1.4211493244097933E-47</v>
      </c>
      <c r="AX19">
        <f>((1-P_typical)^(AX$3-1))*P_typical*((1+$E19)^(-AX$3))</f>
        <v>1.2661148526559975E-48</v>
      </c>
      <c r="AY19">
        <f>((1-P_typical)^(AY$3-1))*P_typical*((1+$E19)^(-AY$3))</f>
        <v>1.1279932323662523E-49</v>
      </c>
      <c r="AZ19">
        <f>((1-P_typical)^(AZ$3-1))*P_typical*((1+$E19)^(-AZ$3))</f>
        <v>1.0049394251990248E-50</v>
      </c>
      <c r="BA19">
        <f>((1-P_typical)^(BA$3-1))*P_typical*((1+$E19)^(-BA$3))</f>
        <v>8.9530966972276758E-52</v>
      </c>
      <c r="BB19">
        <f>((1-P_typical)^(BB$3-1))*P_typical*((1+$E19)^(-BB$3))</f>
        <v>7.9763952393482924E-53</v>
      </c>
      <c r="BC19">
        <f>((1-P_typical)^(BC$3-1))*P_typical*((1+$E19)^(-BC$3))</f>
        <v>7.1062430314193882E-54</v>
      </c>
      <c r="BD19">
        <f>((1-P_typical)^(BD$3-1))*P_typical*((1+$E19)^(-BD$3))</f>
        <v>6.3310165189009096E-55</v>
      </c>
      <c r="BE19">
        <f>((1-P_typical)^(BE$3-1))*P_typical*((1+$E19)^(-BE$3))</f>
        <v>5.6403601713844462E-56</v>
      </c>
      <c r="BF19">
        <f>((1-P_typical)^(BF$3-1))*P_typical*((1+$E19)^(-BF$3))</f>
        <v>5.0250481526879625E-57</v>
      </c>
      <c r="BG19">
        <f>((1-P_typical)^(BG$3-1))*P_typical*((1+$E19)^(-BG$3))</f>
        <v>4.4768610814856386E-58</v>
      </c>
      <c r="BH19">
        <f>((1-P_typical)^(BH$3-1))*P_typical*((1+$E19)^(-BH$3))</f>
        <v>3.9884762362326596E-59</v>
      </c>
      <c r="BI19">
        <f>((1-P_typical)^(BI$3-1))*P_typical*((1+$E19)^(-BI$3))</f>
        <v>3.5533697377345511E-60</v>
      </c>
      <c r="BJ19">
        <f>((1-P_typical)^(BJ$3-1))*P_typical*((1+$E19)^(-BJ$3))</f>
        <v>3.1657294027089628E-61</v>
      </c>
      <c r="BK19">
        <f>((1-P_typical)^(BK$3-1))*P_typical*((1+$E19)^(-BK$3))</f>
        <v>2.8203771042316223E-62</v>
      </c>
      <c r="BL19">
        <f>((1-P_typical)^(BL$3-1))*P_typical*((1+$E19)^(-BL$3))</f>
        <v>2.5126996019518084E-63</v>
      </c>
      <c r="BM19">
        <f>((1-P_typical)^(BM$3-1))*P_typical*((1+$E19)^(-BM$3))</f>
        <v>2.2385869181025202E-64</v>
      </c>
      <c r="BN19">
        <f>((1-P_typical)^(BN$3-1))*P_typical*((1+$E19)^(-BN$3))</f>
        <v>1.9943774361276996E-65</v>
      </c>
      <c r="BO19">
        <f>((1-P_typical)^(BO$3-1))*P_typical*((1+$E19)^(-BO$3))</f>
        <v>1.7768089885501321E-66</v>
      </c>
      <c r="BP19">
        <f>((1-P_typical)^(BP$3-1))*P_typical*((1+$E19)^(-BP$3))</f>
        <v>1.5829752807082998E-67</v>
      </c>
      <c r="BQ19">
        <f>((1-P_typical)^(BQ$3-1))*P_typical*((1+$E19)^(-BQ$3))</f>
        <v>1.4102870682673945E-68</v>
      </c>
      <c r="BR19">
        <f>((1-P_typical)^(BR$3-1))*P_typical*((1+$E19)^(-BR$3))</f>
        <v>1.2564375699109512E-69</v>
      </c>
      <c r="BS19">
        <f>((1-P_typical)^(BS$3-1))*P_typical*((1+$E19)^(-BS$3))</f>
        <v>1.1193716531933929E-70</v>
      </c>
      <c r="BT19">
        <f>((1-P_typical)^(BT$3-1))*P_typical*((1+$E19)^(-BT$3))</f>
        <v>9.9725838193593198E-72</v>
      </c>
      <c r="BU19">
        <f>((1-P_typical)^(BU$3-1))*P_typical*((1+$E19)^(-BU$3))</f>
        <v>8.884665584520119E-73</v>
      </c>
      <c r="BV19">
        <f>((1-P_typical)^(BV$3-1))*P_typical*((1+$E19)^(-BV$3))</f>
        <v>7.9154293389361071E-74</v>
      </c>
      <c r="BW19">
        <f>((1-P_typical)^(BW$3-1))*P_typical*((1+$E19)^(-BW$3))</f>
        <v>7.0519279565067133E-75</v>
      </c>
      <c r="BX19">
        <f>((1-P_typical)^(BX$3-1))*P_typical*((1+$E19)^(-BX$3))</f>
        <v>6.2826267248877978E-76</v>
      </c>
      <c r="BY19">
        <f>((1-P_typical)^(BY$3-1))*P_typical*((1+$E19)^(-BY$3))</f>
        <v>5.5972492639909464E-77</v>
      </c>
      <c r="BZ19">
        <f>((1-P_typical)^(BZ$3-1))*P_typical*((1+$E19)^(-BZ$3))</f>
        <v>4.9866402533737524E-78</v>
      </c>
      <c r="CA19">
        <f>((1-P_typical)^(CA$3-1))*P_typical*((1+$E19)^(-CA$3))</f>
        <v>4.4426431348238894E-79</v>
      </c>
      <c r="CB19">
        <f>((1-P_typical)^(CB$3-1))*P_typical*((1+$E19)^(-CB$3))</f>
        <v>3.9579911564794641E-80</v>
      </c>
      <c r="CC19">
        <f>((1-P_typical)^(CC$3-1))*P_typical*((1+$E19)^(-CC$3))</f>
        <v>3.5262103030453405E-81</v>
      </c>
      <c r="CD19">
        <f>((1-P_typical)^(CD$3-1))*P_typical*((1+$E19)^(-CD$3))</f>
        <v>3.1415328154403946E-82</v>
      </c>
      <c r="CE19">
        <f>((1-P_typical)^(CE$3-1))*P_typical*((1+$E19)^(-CE$3))</f>
        <v>2.7988201446650785E-83</v>
      </c>
      <c r="CF19">
        <f>((1-P_typical)^(CF$3-1))*P_typical*((1+$E19)^(-CF$3))</f>
        <v>2.4934943107016154E-84</v>
      </c>
      <c r="CG19">
        <f>((1-P_typical)^(CG$3-1))*P_typical*((1+$E19)^(-CG$3))</f>
        <v>2.2214767495341664E-85</v>
      </c>
      <c r="CH19">
        <f>((1-P_typical)^(CH$3-1))*P_typical*((1+$E19)^(-CH$3))</f>
        <v>1.9791338314031666E-86</v>
      </c>
      <c r="CI19">
        <f>((1-P_typical)^(CI$3-1))*P_typical*((1+$E19)^(-CI$3))</f>
        <v>1.7632283225228208E-87</v>
      </c>
      <c r="CJ19">
        <f>((1-P_typical)^(CJ$3-1))*P_typical*((1+$E19)^(-CJ$3))</f>
        <v>1.5708761418839678E-88</v>
      </c>
      <c r="CK19">
        <f>((1-P_typical)^(CK$3-1))*P_typical*((1+$E19)^(-CK$3))</f>
        <v>1.3995078354966255E-89</v>
      </c>
      <c r="CL19">
        <f>((1-P_typical)^(CL$3-1))*P_typical*((1+$E19)^(-CL$3))</f>
        <v>1.2468342534424484E-90</v>
      </c>
      <c r="CM19">
        <f>((1-P_typical)^(CM$3-1))*P_typical*((1+$E19)^(-CM$3))</f>
        <v>1.1108159712487266E-91</v>
      </c>
      <c r="CN19">
        <f>((1-P_typical)^(CN$3-1))*P_typical*((1+$E19)^(-CN$3))</f>
        <v>9.8963604711250185E-93</v>
      </c>
      <c r="CO19">
        <f>((1-P_typical)^(CO$3-1))*P_typical*((1+$E19)^(-CO$3))</f>
        <v>8.8167575106386532E-94</v>
      </c>
      <c r="CP19">
        <f>((1-P_typical)^(CP$3-1))*P_typical*((1+$E19)^(-CP$3))</f>
        <v>7.8549294185689826E-95</v>
      </c>
      <c r="CQ19">
        <f>((1-P_typical)^(CQ$3-1))*P_typical*((1+$E19)^(-CQ$3))</f>
        <v>6.9980280274523657E-96</v>
      </c>
      <c r="CR19">
        <f>((1-P_typical)^(CR$3-1))*P_typical*((1+$E19)^(-CR$3))</f>
        <v>6.2346067880939242E-97</v>
      </c>
      <c r="CS19">
        <f>((1-P_typical)^(CS$3-1))*P_typical*((1+$E19)^(-CS$3))</f>
        <v>5.5544678657564065E-98</v>
      </c>
      <c r="CT19">
        <f>((1-P_typical)^(CT$3-1))*P_typical*((1+$E19)^(-CT$3))</f>
        <v>4.9485259167647965E-99</v>
      </c>
      <c r="CU19">
        <f>((1-P_typical)^(CU$3-1))*P_typical*((1+$E19)^(-CU$3))</f>
        <v>4.4086867258450021E-100</v>
      </c>
      <c r="CV19">
        <f>((1-P_typical)^(CV$3-1))*P_typical*((1+$E19)^(-CV$3))</f>
        <v>3.9277390830255464E-101</v>
      </c>
      <c r="CW19">
        <f>((1-P_typical)^(CW$3-1))*P_typical*((1+$E19)^(-CW$3))</f>
        <v>3.4992584557863962E-102</v>
      </c>
      <c r="CX19">
        <f>((1-P_typical)^(CX$3-1))*P_typical*((1+$E19)^(-CX$3))</f>
        <v>3.1175211697006069E-103</v>
      </c>
      <c r="CY19">
        <f>((1-P_typical)^(CY$3-1))*P_typical*((1+$E19)^(-CY$3))</f>
        <v>2.7774279511878139E-104</v>
      </c>
      <c r="CZ19">
        <f>((1-P_typical)^(CZ$3-1))*P_typical*((1+$E19)^(-CZ$3))</f>
        <v>2.4744358110582338E-105</v>
      </c>
      <c r="DA19">
        <f>((1-P_typical)^(DA$3-1))*P_typical*((1+$E19)^(-DA$3))</f>
        <v>2.2044973589427904E-106</v>
      </c>
      <c r="DB19">
        <f>((1-P_typical)^(DB$3-1))*P_typical*((1+$E19)^(-DB$3))</f>
        <v>1.9640067379672128E-107</v>
      </c>
      <c r="DC19">
        <f>((1-P_typical)^(DC$3-1))*P_typical*((1+$E19)^(-DC$3))</f>
        <v>1.7497514574616988E-108</v>
      </c>
      <c r="DD19">
        <f>((1-P_typical)^(DD$3-1))*P_typical*((1+$E19)^(-DD$3))</f>
        <v>1.5588694802840588E-109</v>
      </c>
      <c r="DE19">
        <f>((1-P_typical)^(DE$3-1))*P_typical*((1+$E19)^(-DE$3))</f>
        <v>1.3888109915257978E-110</v>
      </c>
      <c r="DF19">
        <f>((1-P_typical)^(DF$3-1))*P_typical*((1+$E19)^(-DF$3))</f>
        <v>1.2373043379048015E-111</v>
      </c>
      <c r="DG19">
        <f>((1-P_typical)^(DG$3-1))*P_typical*((1+$E19)^(-DG$3))</f>
        <v>1.1023256828606413E-112</v>
      </c>
      <c r="DH19">
        <f>((1-P_typical)^(DH$3-1))*P_typical*((1+$E19)^(-DH$3))</f>
        <v>9.820719720031169E-114</v>
      </c>
      <c r="DI19">
        <f>((1-P_typical)^(DI$3-1))*P_typical*((1+$E19)^(-DI$3))</f>
        <v>8.7493684778459501E-115</v>
      </c>
      <c r="DJ19">
        <f>((1-P_typical)^(DJ$3-1))*P_typical*((1+$E19)^(-DJ$3))</f>
        <v>7.7948919166263916E-116</v>
      </c>
      <c r="DK19">
        <f>((1-P_typical)^(DK$3-1))*P_typical*((1+$E19)^(-DK$3))</f>
        <v>6.9445400711762406E-117</v>
      </c>
      <c r="DL19">
        <f>((1-P_typical)^(DL$3-1))*P_typical*((1+$E19)^(-DL$3))</f>
        <v>6.1869538815933763E-118</v>
      </c>
      <c r="DM19">
        <f>((1-P_typical)^(DM$3-1))*P_typical*((1+$E19)^(-DM$3))</f>
        <v>5.5120134581468255E-119</v>
      </c>
      <c r="DN19">
        <f>((1-P_typical)^(DN$3-1))*P_typical*((1+$E19)^(-DN$3))</f>
        <v>4.9107028990762638E-120</v>
      </c>
      <c r="DO19">
        <f>((1-P_typical)^(DO$3-1))*P_typical*((1+$E19)^(-DO$3))</f>
        <v>4.3749898555406715E-121</v>
      </c>
      <c r="DP19">
        <f>((1-P_typical)^(DP$3-1))*P_typical*((1+$E19)^(-DP$3))</f>
        <v>3.8977182349362346E-122</v>
      </c>
      <c r="DQ19">
        <f>((1-P_typical)^(DQ$3-1))*P_typical*((1+$E19)^(-DQ$3))</f>
        <v>3.4725126093068271E-123</v>
      </c>
      <c r="DR19">
        <f>((1-P_typical)^(DR$3-1))*P_typical*((1+$E19)^(-DR$3))</f>
        <v>3.0936930519279011E-124</v>
      </c>
      <c r="DS19">
        <f>((1-P_typical)^(DS$3-1))*P_typical*((1+$E19)^(-DS$3))</f>
        <v>2.7561992644448567E-125</v>
      </c>
      <c r="DT19">
        <f>((1-P_typical)^(DT$3-1))*P_typical*((1+$E19)^(-DT$3))</f>
        <v>2.4555229810508728E-126</v>
      </c>
      <c r="DU19">
        <f>((1-P_typical)^(DU$3-1))*P_typical*((1+$E19)^(-DU$3))</f>
        <v>2.1876477467544136E-127</v>
      </c>
      <c r="DV19">
        <f>((1-P_typical)^(DV$3-1))*P_typical*((1+$E19)^(-DV$3))</f>
        <v>1.9489952652902953E-128</v>
      </c>
      <c r="DW19">
        <f>((1-P_typical)^(DW$3-1))*P_typical*((1+$E19)^(-DW$3))</f>
        <v>1.7363775999858996E-129</v>
      </c>
      <c r="DX19">
        <f>((1-P_typical)^(DX$3-1))*P_typical*((1+$E19)^(-DX$3))</f>
        <v>1.5469545890783464E-130</v>
      </c>
      <c r="DY19">
        <f>((1-P_typical)^(DY$3-1))*P_typical*((1+$E19)^(-DY$3))</f>
        <v>1.3781959066334365E-131</v>
      </c>
      <c r="DZ19">
        <f>((1-P_typical)^(DZ$3-1))*P_typical*((1+$E19)^(-DZ$3))</f>
        <v>1.2278472622734249E-132</v>
      </c>
      <c r="EA19">
        <f>((1-P_typical)^(EA$3-1))*P_typical*((1+$E19)^(-EA$3))</f>
        <v>1.0939002882072327E-133</v>
      </c>
      <c r="EB19">
        <f>((1-P_typical)^(EB$3-1))*P_typical*((1+$E19)^(-EB$3))</f>
        <v>9.7456571131189809E-135</v>
      </c>
      <c r="EC19">
        <f>((1-P_typical)^(EC$3-1))*P_typical*((1+$E19)^(-EC$3))</f>
        <v>8.6824945189605501E-136</v>
      </c>
      <c r="ED19">
        <f>((1-P_typical)^(ED$3-1))*P_typical*((1+$E19)^(-ED$3))</f>
        <v>7.7353132987103075E-137</v>
      </c>
      <c r="EE19">
        <f>((1-P_typical)^(EE$3-1))*P_typical*((1+$E19)^(-EE$3))</f>
        <v>6.8914609388510002E-138</v>
      </c>
      <c r="EF19">
        <f>((1-P_typical)^(EF$3-1))*P_typical*((1+$E19)^(-EF$3))</f>
        <v>6.1396652000672547E-139</v>
      </c>
      <c r="EG19">
        <f>((1-P_typical)^(EG$3-1))*P_typical*((1+$E19)^(-EG$3))</f>
        <v>5.4698835418780999E-140</v>
      </c>
      <c r="EH19">
        <f>((1-P_typical)^(EH$3-1))*P_typical*((1+$E19)^(-EH$3))</f>
        <v>4.8731689736732157E-141</v>
      </c>
      <c r="EI19">
        <f>((1-P_typical)^(EI$3-1))*P_typical*((1+$E19)^(-EI$3))</f>
        <v>4.3415505401815931E-142</v>
      </c>
      <c r="EJ19">
        <f>((1-P_typical)^(EJ$3-1))*P_typical*((1+$E19)^(-EJ$3))</f>
        <v>3.8679268448890545E-143</v>
      </c>
      <c r="EK19">
        <f>((1-P_typical)^(EK$3-1))*P_typical*((1+$E19)^(-EK$3))</f>
        <v>3.445971189082976E-144</v>
      </c>
      <c r="EL19">
        <f>((1-P_typical)^(EL$3-1))*P_typical*((1+$E19)^(-EL$3))</f>
        <v>3.0700470593648337E-145</v>
      </c>
      <c r="EM19">
        <f>((1-P_typical)^(EM$3-1))*P_typical*((1+$E19)^(-EM$3))</f>
        <v>2.735132834706851E-146</v>
      </c>
      <c r="EN19">
        <f>((1-P_typical)^(EN$3-1))*P_typical*((1+$E19)^(-EN$3))</f>
        <v>2.4367547072842854E-147</v>
      </c>
      <c r="EO19">
        <f>((1-P_typical)^(EO$3-1))*P_typical*((1+$E19)^(-EO$3))</f>
        <v>2.1709269210350903E-148</v>
      </c>
      <c r="EP19">
        <f>((1-P_typical)^(EP$3-1))*P_typical*((1+$E19)^(-EP$3))</f>
        <v>1.9340985296494444E-149</v>
      </c>
      <c r="EQ19">
        <f>((1-P_typical)^(EQ$3-1))*P_typical*((1+$E19)^(-EQ$3))</f>
        <v>1.7231059627785956E-150</v>
      </c>
      <c r="ER19">
        <f>((1-P_typical)^(ER$3-1))*P_typical*((1+$E19)^(-ER$3))</f>
        <v>1.5351307668391127E-151</v>
      </c>
      <c r="ES19">
        <f>((1-P_typical)^(ES$3-1))*P_typical*((1+$E19)^(-ES$3))</f>
        <v>1.3676619559112092E-152</v>
      </c>
      <c r="ET19">
        <f>((1-P_typical)^(ET$3-1))*P_typical*((1+$E19)^(-ET$3))</f>
        <v>1.2184624698118045E-153</v>
      </c>
      <c r="EU19">
        <f>((1-P_typical)^(EU$3-1))*P_typical*((1+$E19)^(-EU$3))</f>
        <v>1.0855392912868805E-154</v>
      </c>
      <c r="EV19">
        <f>((1-P_typical)^(EV$3-1))*P_typical*((1+$E19)^(-EV$3))</f>
        <v>9.6711682314649342E-156</v>
      </c>
      <c r="EW19">
        <f>((1-P_typical)^(EW$3-1))*P_typical*((1+$E19)^(-EW$3))</f>
        <v>8.6161316971233067E-157</v>
      </c>
      <c r="EX19">
        <f>((1-P_typical)^(EX$3-1))*P_typical*((1+$E19)^(-EX$3))</f>
        <v>7.6761900574371287E-158</v>
      </c>
      <c r="EY19">
        <f>((1-P_typical)^(EY$3-1))*P_typical*((1+$E19)^(-EY$3))</f>
        <v>6.8387875057167128E-159</v>
      </c>
      <c r="EZ19">
        <f>((1-P_typical)^(EZ$3-1))*P_typical*((1+$E19)^(-EZ$3))</f>
        <v>6.0927379596385256E-160</v>
      </c>
      <c r="FA19">
        <f>((1-P_typical)^(FA$3-1))*P_typical*((1+$E19)^(-FA$3))</f>
        <v>5.4280756367688681E-161</v>
      </c>
      <c r="FB19">
        <f>((1-P_typical)^(FB$3-1))*P_typical*((1+$E19)^(-FB$3))</f>
        <v>4.8359219309395375E-162</v>
      </c>
      <c r="FC19">
        <f>((1-P_typical)^(FC$3-1))*P_typical*((1+$E19)^(-FC$3))</f>
        <v>4.3083668112006797E-163</v>
      </c>
      <c r="FD19">
        <f>((1-P_typical)^(FD$3-1))*P_typical*((1+$E19)^(-FD$3))</f>
        <v>3.8383631590696943E-164</v>
      </c>
      <c r="FE19">
        <f>((1-P_typical)^(FE$3-1))*P_typical*((1+$E19)^(-FE$3))</f>
        <v>3.4196326326257286E-165</v>
      </c>
      <c r="FF19">
        <f>((1-P_typical)^(FF$3-1))*P_typical*((1+$E19)^(-FF$3))</f>
        <v>3.0465817999756485E-166</v>
      </c>
      <c r="FG19">
        <f>((1-P_typical)^(FG$3-1))*P_typical*((1+$E19)^(-FG$3))</f>
        <v>2.7142274217964863E-167</v>
      </c>
      <c r="FH19">
        <f>((1-P_typical)^(FH$3-1))*P_typical*((1+$E19)^(-FH$3))</f>
        <v>2.4181298848732338E-168</v>
      </c>
      <c r="FI19">
        <f>((1-P_typical)^(FI$3-1))*P_typical*((1+$E19)^(-FI$3))</f>
        <v>2.1543338974325174E-169</v>
      </c>
      <c r="FJ19">
        <f>((1-P_typical)^(FJ$3-1))*P_typical*((1+$E19)^(-FJ$3))</f>
        <v>1.9193156540762427E-170</v>
      </c>
      <c r="FK19">
        <f>((1-P_typical)^(FK$3-1))*P_typical*((1+$E19)^(-FK$3))</f>
        <v>1.7099357645406526E-171</v>
      </c>
      <c r="FL19">
        <f>((1-P_typical)^(FL$3-1))*P_typical*((1+$E19)^(-FL$3))</f>
        <v>1.5233973174998544E-172</v>
      </c>
      <c r="FM19">
        <f>((1-P_typical)^(FM$3-1))*P_typical*((1+$E19)^(-FM$3))</f>
        <v>1.3572085192271428E-173</v>
      </c>
      <c r="FN19">
        <f>((1-P_typical)^(FN$3-1))*P_typical*((1+$E19)^(-FN$3))</f>
        <v>1.2091494080387271E-174</v>
      </c>
      <c r="FO19">
        <f>((1-P_typical)^(FO$3-1))*P_typical*((1+$E19)^(-FO$3))</f>
        <v>1.0772421998890475E-175</v>
      </c>
      <c r="FP19">
        <f>((1-P_typical)^(FP$3-1))*P_typical*((1+$E19)^(-FP$3))</f>
        <v>9.5972486899206048E-177</v>
      </c>
      <c r="FQ19">
        <f>((1-P_typical)^(FQ$3-1))*P_typical*((1+$E19)^(-FQ$3))</f>
        <v>8.550276105565632E-178</v>
      </c>
      <c r="FR19">
        <f>((1-P_typical)^(FR$3-1))*P_typical*((1+$E19)^(-FR$3))</f>
        <v>7.6175187122311969E-179</v>
      </c>
      <c r="FS19">
        <f>((1-P_typical)^(FS$3-1))*P_typical*((1+$E19)^(-FS$3))</f>
        <v>6.7865166708968836E-180</v>
      </c>
      <c r="FT19">
        <f>((1-P_typical)^(FT$3-1))*P_typical*((1+$E19)^(-FT$3))</f>
        <v>6.0461693977081351E-181</v>
      </c>
      <c r="FU19">
        <f>((1-P_typical)^(FU$3-1))*P_typical*((1+$E19)^(-FU$3))</f>
        <v>5.3865872815945183E-182</v>
      </c>
      <c r="FV19">
        <f>((1-P_typical)^(FV$3-1))*P_typical*((1+$E19)^(-FV$3))</f>
        <v>4.7989595781478435E-183</v>
      </c>
      <c r="FW19">
        <f>((1-P_typical)^(FW$3-1))*P_typical*((1+$E19)^(-FW$3))</f>
        <v>4.2754367150771698E-184</v>
      </c>
      <c r="FX19">
        <f>((1-P_typical)^(FX$3-1))*P_typical*((1+$E19)^(-FX$3))</f>
        <v>3.8090254370687507E-185</v>
      </c>
      <c r="FY19">
        <f>((1-P_typical)^(FY$3-1))*P_typical*((1+$E19)^(-FY$3))</f>
        <v>3.3934953893885236E-186</v>
      </c>
      <c r="FZ19">
        <f>((1-P_typical)^(FZ$3-1))*P_typical*((1+$E19)^(-FZ$3))</f>
        <v>3.0232958923643206E-187</v>
      </c>
      <c r="GA19">
        <f>((1-P_typical)^(GA$3-1))*P_typical*((1+$E19)^(-GA$3))</f>
        <v>2.6934817950154866E-188</v>
      </c>
      <c r="GB19">
        <f>((1-P_typical)^(GB$3-1))*P_typical*((1+$E19)^(-GB$3))</f>
        <v>2.3996474173774334E-189</v>
      </c>
      <c r="GC19">
        <f>((1-P_typical)^(GC$3-1))*P_typical*((1+$E19)^(-GC$3))</f>
        <v>2.1378676991180767E-190</v>
      </c>
      <c r="GD19">
        <f>((1-P_typical)^(GD$3-1))*P_typical*((1+$E19)^(-GD$3))</f>
        <v>1.904645768305196E-191</v>
      </c>
      <c r="GE19">
        <f>((1-P_typical)^(GE$3-1))*P_typical*((1+$E19)^(-GE$3))</f>
        <v>1.6968662299446293E-192</v>
      </c>
      <c r="GF19">
        <f>((1-P_typical)^(GF$3-1))*P_typical*((1+$E19)^(-GF$3))</f>
        <v>1.5117535503143057E-193</v>
      </c>
      <c r="GG19">
        <f>((1-P_typical)^(GG$3-1))*P_typical*((1+$E19)^(-GG$3))</f>
        <v>1.3468349811891084E-194</v>
      </c>
      <c r="GH19">
        <f>((1-P_typical)^(GH$3-1))*P_typical*((1+$E19)^(-GH$3))</f>
        <v>1.199907528695751E-195</v>
      </c>
      <c r="GI19">
        <f>((1-P_typical)^(GI$3-1))*P_typical*((1+$E19)^(-GI$3))</f>
        <v>1.069008525565306E-196</v>
      </c>
      <c r="GJ19">
        <f>((1-P_typical)^(GJ$3-1))*P_typical*((1+$E19)^(-GJ$3))</f>
        <v>9.5238941368545401E-198</v>
      </c>
      <c r="GK19">
        <f>((1-P_typical)^(GK$3-1))*P_typical*((1+$E19)^(-GK$3))</f>
        <v>8.4849238673795E-199</v>
      </c>
      <c r="GL19">
        <f>((1-P_typical)^(GL$3-1))*P_typical*((1+$E19)^(-GL$3))</f>
        <v>7.5592958091199158E-200</v>
      </c>
      <c r="GM19">
        <f>((1-P_typical)^(GM$3-1))*P_typical*((1+$E19)^(-GM$3))</f>
        <v>6.7346453572159228E-201</v>
      </c>
      <c r="GN19">
        <f>((1-P_typical)^(GN$3-1))*P_typical*((1+$E19)^(-GN$3))</f>
        <v>5.9999567727923697E-202</v>
      </c>
      <c r="GO19">
        <f>((1-P_typical)^(GO$3-1))*P_typical*((1+$E19)^(-GO$3))</f>
        <v>5.3454160339422939E-203</v>
      </c>
      <c r="GP19">
        <f>((1-P_typical)^(GP$3-1))*P_typical*((1+$E19)^(-GP$3))</f>
        <v>4.762279739330406E-204</v>
      </c>
      <c r="GQ19">
        <f>((1-P_typical)^(GQ$3-1))*P_typical*((1+$E19)^(-GQ$3))</f>
        <v>4.2427583132216345E-205</v>
      </c>
      <c r="GR19">
        <f>((1-P_typical)^(GR$3-1))*P_typical*((1+$E19)^(-GR$3))</f>
        <v>3.7799119517792756E-206</v>
      </c>
      <c r="GS19">
        <f>((1-P_typical)^(GS$3-1))*P_typical*((1+$E19)^(-GS$3))</f>
        <v>3.3675579206760799E-207</v>
      </c>
      <c r="GT19">
        <f>((1-P_typical)^(GT$3-1))*P_typical*((1+$E19)^(-GT$3))</f>
        <v>3.0001879656932361E-208</v>
      </c>
      <c r="GU19">
        <f>((1-P_typical)^(GU$3-1))*P_typical*((1+$E19)^(-GU$3))</f>
        <v>2.6728947330721556E-209</v>
      </c>
      <c r="GV19">
        <f>((1-P_typical)^(GV$3-1))*P_typical*((1+$E19)^(-GV$3))</f>
        <v>2.3813062167370108E-210</v>
      </c>
      <c r="GW19">
        <f>((1-P_typical)^(GW$3-1))*P_typical*((1+$E19)^(-GW$3))</f>
        <v>2.1215273567293362E-211</v>
      </c>
      <c r="GX19">
        <f>((1-P_typical)^(GX$3-1))*P_typical*((1+$E19)^(-GX$3))</f>
        <v>1.8900880087224999E-212</v>
      </c>
      <c r="GY19">
        <f t="shared" si="0"/>
        <v>1.9960079840319355E-3</v>
      </c>
    </row>
    <row r="20" spans="1:207" x14ac:dyDescent="0.25">
      <c r="A20">
        <v>15</v>
      </c>
      <c r="B20">
        <f>((1-pf_test)^(A20-1))*pf_test*((1+r_typical)^(-A20))</f>
        <v>3.2057252621732077E-14</v>
      </c>
    </row>
    <row r="21" spans="1:207" x14ac:dyDescent="0.25">
      <c r="A21">
        <v>16</v>
      </c>
      <c r="B21">
        <f>((1-pf_test)^(A21-1))*pf_test*((1+r_typical)^(-A21))</f>
        <v>5.2360179282162386E-15</v>
      </c>
    </row>
    <row r="22" spans="1:207" x14ac:dyDescent="0.25">
      <c r="A22">
        <v>17</v>
      </c>
      <c r="B22">
        <f>((1-pf_test)^(A22-1))*pf_test*((1+r_typical)^(-A22))</f>
        <v>8.5521626160865236E-16</v>
      </c>
    </row>
    <row r="23" spans="1:207" x14ac:dyDescent="0.25">
      <c r="A23">
        <v>18</v>
      </c>
      <c r="B23">
        <f>((1-pf_test)^(A23-1))*pf_test*((1+r_typical)^(-A23))</f>
        <v>1.3968532272941321E-16</v>
      </c>
    </row>
    <row r="24" spans="1:207" x14ac:dyDescent="0.25">
      <c r="A24">
        <v>19</v>
      </c>
      <c r="B24">
        <f>((1-pf_test)^(A24-1))*pf_test*((1+r_typical)^(-A24))</f>
        <v>2.2815269379137491E-17</v>
      </c>
    </row>
    <row r="25" spans="1:207" x14ac:dyDescent="0.25">
      <c r="A25">
        <v>20</v>
      </c>
      <c r="B25">
        <f>((1-pf_test)^(A25-1))*pf_test*((1+r_typical)^(-A25))</f>
        <v>3.7264939985924572E-18</v>
      </c>
    </row>
    <row r="26" spans="1:207" x14ac:dyDescent="0.25">
      <c r="A26">
        <v>21</v>
      </c>
      <c r="B26">
        <f>((1-pf_test)^(A26-1))*pf_test*((1+r_typical)^(-A26))</f>
        <v>6.0866068643676795E-19</v>
      </c>
    </row>
    <row r="27" spans="1:207" x14ac:dyDescent="0.25">
      <c r="A27">
        <v>22</v>
      </c>
      <c r="B27">
        <f>((1-pf_test)^(A27-1))*pf_test*((1+r_typical)^(-A27))</f>
        <v>9.9414578784672099E-20</v>
      </c>
    </row>
    <row r="28" spans="1:207" x14ac:dyDescent="0.25">
      <c r="A28">
        <v>23</v>
      </c>
      <c r="B28">
        <f>((1-pf_test)^(A28-1))*pf_test*((1+r_typical)^(-A28))</f>
        <v>1.6237714534829775E-20</v>
      </c>
    </row>
    <row r="29" spans="1:207" x14ac:dyDescent="0.25">
      <c r="A29">
        <v>24</v>
      </c>
      <c r="B29">
        <f>((1-pf_test)^(A29-1))*pf_test*((1+r_typical)^(-A29))</f>
        <v>2.6521600406888632E-21</v>
      </c>
    </row>
    <row r="30" spans="1:207" x14ac:dyDescent="0.25">
      <c r="A30">
        <v>25</v>
      </c>
      <c r="B30">
        <f>((1-pf_test)^(A30-1))*pf_test*((1+r_typical)^(-A30))</f>
        <v>4.3318613997918098E-22</v>
      </c>
    </row>
    <row r="31" spans="1:207" x14ac:dyDescent="0.25">
      <c r="A31">
        <v>26</v>
      </c>
      <c r="B31">
        <f>((1-pf_test)^(A31-1))*pf_test*((1+r_typical)^(-A31))</f>
        <v>7.0753736196599547E-23</v>
      </c>
    </row>
    <row r="32" spans="1:207" x14ac:dyDescent="0.25">
      <c r="A32">
        <v>27</v>
      </c>
      <c r="B32">
        <f>((1-pf_test)^(A32-1))*pf_test*((1+r_typical)^(-A32))</f>
        <v>1.1556443578777926E-23</v>
      </c>
    </row>
    <row r="33" spans="1:2" x14ac:dyDescent="0.25">
      <c r="A33">
        <v>28</v>
      </c>
      <c r="B33">
        <f>((1-pf_test)^(A33-1))*pf_test*((1+r_typical)^(-A33))</f>
        <v>1.8875524512003943E-24</v>
      </c>
    </row>
    <row r="34" spans="1:2" x14ac:dyDescent="0.25">
      <c r="A34">
        <v>29</v>
      </c>
      <c r="B34">
        <f>((1-pf_test)^(A34-1))*pf_test*((1+r_typical)^(-A34))</f>
        <v>3.0830023369606446E-25</v>
      </c>
    </row>
    <row r="35" spans="1:2" x14ac:dyDescent="0.25">
      <c r="A35">
        <v>30</v>
      </c>
      <c r="B35">
        <f>((1-pf_test)^(A35-1))*pf_test*((1+r_typical)^(-A35))</f>
        <v>5.035570483702386E-26</v>
      </c>
    </row>
    <row r="36" spans="1:2" x14ac:dyDescent="0.25">
      <c r="A36">
        <v>31</v>
      </c>
      <c r="B36">
        <f>((1-pf_test)^(A36-1))*pf_test*((1+r_typical)^(-A36))</f>
        <v>8.2247651233805636E-27</v>
      </c>
    </row>
    <row r="37" spans="1:2" x14ac:dyDescent="0.25">
      <c r="A37">
        <v>32</v>
      </c>
      <c r="B37">
        <f>((1-pf_test)^(A37-1))*pf_test*((1+r_typical)^(-A37))</f>
        <v>1.3433783034854918E-27</v>
      </c>
    </row>
    <row r="38" spans="1:2" x14ac:dyDescent="0.25">
      <c r="A38">
        <v>33</v>
      </c>
      <c r="B38">
        <f>((1-pf_test)^(A38-1))*pf_test*((1+r_typical)^(-A38))</f>
        <v>2.1941845623596369E-28</v>
      </c>
    </row>
    <row r="39" spans="1:2" x14ac:dyDescent="0.25">
      <c r="A39">
        <v>34</v>
      </c>
      <c r="B39">
        <f>((1-pf_test)^(A39-1))*pf_test*((1+r_typical)^(-A39))</f>
        <v>3.5838347851874073E-29</v>
      </c>
    </row>
    <row r="40" spans="1:2" x14ac:dyDescent="0.25">
      <c r="A40">
        <v>35</v>
      </c>
      <c r="B40">
        <f>((1-pf_test)^(A40-1))*pf_test*((1+r_typical)^(-A40))</f>
        <v>5.8535968158060987E-30</v>
      </c>
    </row>
    <row r="41" spans="1:2" x14ac:dyDescent="0.25">
      <c r="A41">
        <v>36</v>
      </c>
      <c r="B41">
        <f>((1-pf_test)^(A41-1))*pf_test*((1+r_typical)^(-A41))</f>
        <v>9.5608747991499579E-31</v>
      </c>
    </row>
    <row r="42" spans="1:2" x14ac:dyDescent="0.25">
      <c r="A42">
        <v>37</v>
      </c>
      <c r="B42">
        <f>((1-pf_test)^(A42-1))*pf_test*((1+r_typical)^(-A42))</f>
        <v>1.5616095505278264E-31</v>
      </c>
    </row>
    <row r="43" spans="1:2" x14ac:dyDescent="0.25">
      <c r="A43">
        <v>38</v>
      </c>
      <c r="B43">
        <f>((1-pf_test)^(A43-1))*pf_test*((1+r_typical)^(-A43))</f>
        <v>2.5506289325287831E-32</v>
      </c>
    </row>
    <row r="44" spans="1:2" x14ac:dyDescent="0.25">
      <c r="A44">
        <v>39</v>
      </c>
      <c r="B44">
        <f>((1-pf_test)^(A44-1))*pf_test*((1+r_typical)^(-A44))</f>
        <v>4.1660272564636788E-33</v>
      </c>
    </row>
    <row r="45" spans="1:2" x14ac:dyDescent="0.25">
      <c r="A45">
        <v>40</v>
      </c>
      <c r="B45">
        <f>((1-pf_test)^(A45-1))*pf_test*((1+r_typical)^(-A45))</f>
        <v>6.804511185557342E-34</v>
      </c>
    </row>
    <row r="46" spans="1:2" x14ac:dyDescent="0.25">
      <c r="A46">
        <v>41</v>
      </c>
      <c r="B46">
        <f>((1-pf_test)^(A46-1))*pf_test*((1+r_typical)^(-A46))</f>
        <v>1.1114034936410325E-34</v>
      </c>
    </row>
    <row r="47" spans="1:2" x14ac:dyDescent="0.25">
      <c r="A47">
        <v>42</v>
      </c>
      <c r="B47">
        <f>((1-pf_test)^(A47-1))*pf_test*((1+r_typical)^(-A47))</f>
        <v>1.8152923729470196E-35</v>
      </c>
    </row>
    <row r="48" spans="1:2" x14ac:dyDescent="0.25">
      <c r="A48">
        <v>43</v>
      </c>
      <c r="B48">
        <f>((1-pf_test)^(A48-1))*pf_test*((1+r_typical)^(-A48))</f>
        <v>2.9649775424801324E-36</v>
      </c>
    </row>
    <row r="49" spans="1:2" x14ac:dyDescent="0.25">
      <c r="A49">
        <v>44</v>
      </c>
      <c r="B49">
        <f>((1-pf_test)^(A49-1))*pf_test*((1+r_typical)^(-A49))</f>
        <v>4.8427966527175494E-37</v>
      </c>
    </row>
    <row r="50" spans="1:2" x14ac:dyDescent="0.25">
      <c r="A50">
        <v>45</v>
      </c>
      <c r="B50">
        <f>((1-pf_test)^(A50-1))*pf_test*((1+r_typical)^(-A50))</f>
        <v>7.9099011994386635E-38</v>
      </c>
    </row>
    <row r="51" spans="1:2" x14ac:dyDescent="0.25">
      <c r="A51">
        <v>46</v>
      </c>
      <c r="B51">
        <f>((1-pf_test)^(A51-1))*pf_test*((1+r_typical)^(-A51))</f>
        <v>1.2919505292416483E-38</v>
      </c>
    </row>
    <row r="52" spans="1:2" x14ac:dyDescent="0.25">
      <c r="A52">
        <v>47</v>
      </c>
      <c r="B52">
        <f>((1-pf_test)^(A52-1))*pf_test*((1+r_typical)^(-A52))</f>
        <v>2.1101858644280257E-39</v>
      </c>
    </row>
    <row r="53" spans="1:2" x14ac:dyDescent="0.25">
      <c r="A53">
        <v>48</v>
      </c>
      <c r="B53">
        <f>((1-pf_test)^(A53-1))*pf_test*((1+r_typical)^(-A53))</f>
        <v>3.4466369118991077E-40</v>
      </c>
    </row>
    <row r="54" spans="1:2" x14ac:dyDescent="0.25">
      <c r="A54">
        <v>49</v>
      </c>
      <c r="B54">
        <f>((1-pf_test)^(A54-1))*pf_test*((1+r_typical)^(-A54))</f>
        <v>5.629506956101877E-41</v>
      </c>
    </row>
    <row r="55" spans="1:2" x14ac:dyDescent="0.25">
      <c r="A55">
        <v>50</v>
      </c>
      <c r="B55">
        <f>((1-pf_test)^(A55-1))*pf_test*((1+r_typical)^(-A55))</f>
        <v>9.1948613616330658E-42</v>
      </c>
    </row>
    <row r="56" spans="1:2" x14ac:dyDescent="0.25">
      <c r="A56">
        <v>51</v>
      </c>
      <c r="B56">
        <f>((1-pf_test)^(A56-1))*pf_test*((1+r_typical)^(-A56))</f>
        <v>1.5018273557334005E-42</v>
      </c>
    </row>
    <row r="57" spans="1:2" x14ac:dyDescent="0.25">
      <c r="A57">
        <v>52</v>
      </c>
      <c r="B57">
        <f>((1-pf_test)^(A57-1))*pf_test*((1+r_typical)^(-A57))</f>
        <v>2.4529846810312209E-43</v>
      </c>
    </row>
    <row r="58" spans="1:2" x14ac:dyDescent="0.25">
      <c r="A58">
        <v>53</v>
      </c>
      <c r="B58">
        <f>((1-pf_test)^(A58-1))*pf_test*((1+r_typical)^(-A58))</f>
        <v>4.006541645684327E-44</v>
      </c>
    </row>
    <row r="59" spans="1:2" x14ac:dyDescent="0.25">
      <c r="A59">
        <v>54</v>
      </c>
      <c r="B59">
        <f>((1-pf_test)^(A59-1))*pf_test*((1+r_typical)^(-A59))</f>
        <v>6.5440180212844005E-45</v>
      </c>
    </row>
    <row r="60" spans="1:2" x14ac:dyDescent="0.25">
      <c r="A60">
        <v>55</v>
      </c>
      <c r="B60">
        <f>((1-pf_test)^(A60-1))*pf_test*((1+r_typical)^(-A60))</f>
        <v>1.0688562768097857E-45</v>
      </c>
    </row>
    <row r="61" spans="1:2" x14ac:dyDescent="0.25">
      <c r="A61">
        <v>56</v>
      </c>
      <c r="B61">
        <f>((1-pf_test)^(A61-1))*pf_test*((1+r_typical)^(-A61))</f>
        <v>1.7457985854559828E-46</v>
      </c>
    </row>
    <row r="62" spans="1:2" x14ac:dyDescent="0.25">
      <c r="A62">
        <v>57</v>
      </c>
      <c r="B62">
        <f>((1-pf_test)^(A62-1))*pf_test*((1+r_typical)^(-A62))</f>
        <v>2.8514710229114388E-47</v>
      </c>
    </row>
    <row r="63" spans="1:2" x14ac:dyDescent="0.25">
      <c r="A63">
        <v>58</v>
      </c>
      <c r="B63">
        <f>((1-pf_test)^(A63-1))*pf_test*((1+r_typical)^(-A63))</f>
        <v>4.6574026707553494E-48</v>
      </c>
    </row>
    <row r="64" spans="1:2" x14ac:dyDescent="0.25">
      <c r="A64">
        <v>59</v>
      </c>
      <c r="B64">
        <f>((1-pf_test)^(A64-1))*pf_test*((1+r_typical)^(-A64))</f>
        <v>7.6070910289004043E-49</v>
      </c>
    </row>
    <row r="65" spans="1:2" x14ac:dyDescent="0.25">
      <c r="A65">
        <v>60</v>
      </c>
      <c r="B65">
        <f>((1-pf_test)^(A65-1))*pf_test*((1+r_typical)^(-A65))</f>
        <v>1.2424915347203991E-49</v>
      </c>
    </row>
    <row r="66" spans="1:2" x14ac:dyDescent="0.25">
      <c r="A66">
        <v>61</v>
      </c>
      <c r="B66">
        <f>((1-pf_test)^(A66-1))*pf_test*((1+r_typical)^(-A66))</f>
        <v>2.0294028400433186E-50</v>
      </c>
    </row>
    <row r="67" spans="1:2" x14ac:dyDescent="0.25">
      <c r="A67">
        <v>62</v>
      </c>
      <c r="B67">
        <f>((1-pf_test)^(A67-1))*pf_test*((1+r_typical)^(-A67))</f>
        <v>3.3146913054040867E-51</v>
      </c>
    </row>
    <row r="68" spans="1:2" x14ac:dyDescent="0.25">
      <c r="A68">
        <v>63</v>
      </c>
      <c r="B68">
        <f>((1-pf_test)^(A68-1))*pf_test*((1+r_typical)^(-A68))</f>
        <v>5.4139957988266757E-52</v>
      </c>
    </row>
    <row r="69" spans="1:2" x14ac:dyDescent="0.25">
      <c r="A69">
        <v>64</v>
      </c>
      <c r="B69">
        <f>((1-pf_test)^(A69-1))*pf_test*((1+r_typical)^(-A69))</f>
        <v>8.8428598047502367E-53</v>
      </c>
    </row>
    <row r="70" spans="1:2" x14ac:dyDescent="0.25">
      <c r="A70">
        <v>65</v>
      </c>
      <c r="B70">
        <f>((1-pf_test)^(A70-1))*pf_test*((1+r_typical)^(-A70))</f>
        <v>1.444333768109205E-53</v>
      </c>
    </row>
    <row r="71" spans="1:2" x14ac:dyDescent="0.25">
      <c r="A71">
        <v>66</v>
      </c>
      <c r="B71">
        <f>((1-pf_test)^(A71-1))*pf_test*((1+r_typical)^(-A71))</f>
        <v>2.3590784879117019E-54</v>
      </c>
    </row>
    <row r="72" spans="1:2" x14ac:dyDescent="0.25">
      <c r="A72">
        <v>67</v>
      </c>
      <c r="B72">
        <f>((1-pf_test)^(A72-1))*pf_test*((1+r_typical)^(-A72))</f>
        <v>3.8531615302557796E-55</v>
      </c>
    </row>
    <row r="73" spans="1:2" x14ac:dyDescent="0.25">
      <c r="A73">
        <v>68</v>
      </c>
      <c r="B73">
        <f>((1-pf_test)^(A73-1))*pf_test*((1+r_typical)^(-A73))</f>
        <v>6.29349716608444E-56</v>
      </c>
    </row>
    <row r="74" spans="1:2" x14ac:dyDescent="0.25">
      <c r="A74">
        <v>69</v>
      </c>
      <c r="B74">
        <f>((1-pf_test)^(A74-1))*pf_test*((1+r_typical)^(-A74))</f>
        <v>1.0279378704604584E-56</v>
      </c>
    </row>
    <row r="75" spans="1:2" x14ac:dyDescent="0.25">
      <c r="A75">
        <v>70</v>
      </c>
      <c r="B75">
        <f>((1-pf_test)^(A75-1))*pf_test*((1+r_typical)^(-A75))</f>
        <v>1.6789651884187483E-57</v>
      </c>
    </row>
    <row r="76" spans="1:2" x14ac:dyDescent="0.25">
      <c r="A76">
        <v>71</v>
      </c>
      <c r="B76">
        <f>((1-pf_test)^(A76-1))*pf_test*((1+r_typical)^(-A76))</f>
        <v>2.742309807750622E-58</v>
      </c>
    </row>
    <row r="77" spans="1:2" x14ac:dyDescent="0.25">
      <c r="A77">
        <v>72</v>
      </c>
      <c r="B77">
        <f>((1-pf_test)^(A77-1))*pf_test*((1+r_typical)^(-A77))</f>
        <v>4.4791060193260175E-59</v>
      </c>
    </row>
    <row r="78" spans="1:2" x14ac:dyDescent="0.25">
      <c r="A78">
        <v>73</v>
      </c>
      <c r="B78">
        <f>((1-pf_test)^(A78-1))*pf_test*((1+r_typical)^(-A78))</f>
        <v>7.315873164899162E-60</v>
      </c>
    </row>
    <row r="79" spans="1:2" x14ac:dyDescent="0.25">
      <c r="A79">
        <v>74</v>
      </c>
      <c r="B79">
        <f>((1-pf_test)^(A79-1))*pf_test*((1+r_typical)^(-A79))</f>
        <v>1.1949259502668629E-60</v>
      </c>
    </row>
    <row r="80" spans="1:2" x14ac:dyDescent="0.25">
      <c r="A80">
        <v>75</v>
      </c>
      <c r="B80">
        <f>((1-pf_test)^(A80-1))*pf_test*((1+r_typical)^(-A80))</f>
        <v>1.9517123854358755E-61</v>
      </c>
    </row>
    <row r="81" spans="1:2" x14ac:dyDescent="0.25">
      <c r="A81">
        <v>76</v>
      </c>
      <c r="B81">
        <f>((1-pf_test)^(A81-1))*pf_test*((1+r_typical)^(-A81))</f>
        <v>3.1877968962119309E-62</v>
      </c>
    </row>
    <row r="82" spans="1:2" x14ac:dyDescent="0.25">
      <c r="A82">
        <v>77</v>
      </c>
      <c r="B82">
        <f>((1-pf_test)^(A82-1))*pf_test*((1+r_typical)^(-A82))</f>
        <v>5.2067349304794862E-63</v>
      </c>
    </row>
    <row r="83" spans="1:2" x14ac:dyDescent="0.25">
      <c r="A83">
        <v>78</v>
      </c>
      <c r="B83">
        <f>((1-pf_test)^(A83-1))*pf_test*((1+r_typical)^(-A83))</f>
        <v>8.5043337197831619E-64</v>
      </c>
    </row>
    <row r="84" spans="1:2" x14ac:dyDescent="0.25">
      <c r="A84">
        <v>79</v>
      </c>
      <c r="B84">
        <f>((1-pf_test)^(A84-1))*pf_test*((1+r_typical)^(-A84))</f>
        <v>1.3890411742312496E-64</v>
      </c>
    </row>
    <row r="85" spans="1:2" x14ac:dyDescent="0.25">
      <c r="A85">
        <v>80</v>
      </c>
      <c r="B85">
        <f>((1-pf_test)^(A85-1))*pf_test*((1+r_typical)^(-A85))</f>
        <v>2.2687672512443747E-65</v>
      </c>
    </row>
    <row r="86" spans="1:2" x14ac:dyDescent="0.25">
      <c r="A86">
        <v>81</v>
      </c>
      <c r="B86">
        <f>((1-pf_test)^(A86-1))*pf_test*((1+r_typical)^(-A86))</f>
        <v>3.7056531770324779E-66</v>
      </c>
    </row>
    <row r="87" spans="1:2" x14ac:dyDescent="0.25">
      <c r="A87">
        <v>82</v>
      </c>
      <c r="B87">
        <f>((1-pf_test)^(A87-1))*pf_test*((1+r_typical)^(-A87))</f>
        <v>6.0525668558197139E-67</v>
      </c>
    </row>
    <row r="88" spans="1:2" x14ac:dyDescent="0.25">
      <c r="A88">
        <v>83</v>
      </c>
      <c r="B88">
        <f>((1-pf_test)^(A88-1))*pf_test*((1+r_typical)^(-A88))</f>
        <v>9.8858591978388645E-68</v>
      </c>
    </row>
    <row r="89" spans="1:2" x14ac:dyDescent="0.25">
      <c r="A89">
        <v>84</v>
      </c>
      <c r="B89">
        <f>((1-pf_test)^(A89-1))*pf_test*((1+r_typical)^(-A89))</f>
        <v>1.6146903356470145E-68</v>
      </c>
    </row>
    <row r="90" spans="1:2" x14ac:dyDescent="0.25">
      <c r="A90">
        <v>85</v>
      </c>
      <c r="B90">
        <f>((1-pf_test)^(A90-1))*pf_test*((1+r_typical)^(-A90))</f>
        <v>2.6373275482234574E-69</v>
      </c>
    </row>
    <row r="91" spans="1:2" x14ac:dyDescent="0.25">
      <c r="A91">
        <v>86</v>
      </c>
      <c r="B91">
        <f>((1-pf_test)^(A91-1))*pf_test*((1+r_typical)^(-A91))</f>
        <v>4.307634995431647E-70</v>
      </c>
    </row>
    <row r="92" spans="1:2" x14ac:dyDescent="0.25">
      <c r="A92">
        <v>87</v>
      </c>
      <c r="B92">
        <f>((1-pf_test)^(A92-1))*pf_test*((1+r_typical)^(-A92))</f>
        <v>7.035803825871688E-71</v>
      </c>
    </row>
    <row r="93" spans="1:2" x14ac:dyDescent="0.25">
      <c r="A93">
        <v>88</v>
      </c>
      <c r="B93">
        <f>((1-pf_test)^(A93-1))*pf_test*((1+r_typical)^(-A93))</f>
        <v>1.1491812915590426E-71</v>
      </c>
    </row>
    <row r="94" spans="1:2" x14ac:dyDescent="0.25">
      <c r="A94">
        <v>89</v>
      </c>
      <c r="B94">
        <f>((1-pf_test)^(A94-1))*pf_test*((1+r_typical)^(-A94))</f>
        <v>1.876996109546436E-72</v>
      </c>
    </row>
    <row r="95" spans="1:2" x14ac:dyDescent="0.25">
      <c r="A95">
        <v>90</v>
      </c>
      <c r="B95">
        <f>((1-pf_test)^(A95-1))*pf_test*((1+r_typical)^(-A95))</f>
        <v>3.0657603122591786E-73</v>
      </c>
    </row>
    <row r="96" spans="1:2" x14ac:dyDescent="0.25">
      <c r="A96">
        <v>91</v>
      </c>
      <c r="B96">
        <f>((1-pf_test)^(A96-1))*pf_test*((1+r_typical)^(-A96))</f>
        <v>5.0074085100233255E-74</v>
      </c>
    </row>
    <row r="97" spans="1:2" x14ac:dyDescent="0.25">
      <c r="A97">
        <v>92</v>
      </c>
      <c r="B97">
        <f>((1-pf_test)^(A97-1))*pf_test*((1+r_typical)^(-A97))</f>
        <v>8.1787672330380974E-75</v>
      </c>
    </row>
    <row r="98" spans="1:2" x14ac:dyDescent="0.25">
      <c r="A98">
        <v>93</v>
      </c>
      <c r="B98">
        <f>((1-pf_test)^(A98-1))*pf_test*((1+r_typical)^(-A98))</f>
        <v>1.3358653147295559E-75</v>
      </c>
    </row>
    <row r="99" spans="1:2" x14ac:dyDescent="0.25">
      <c r="A99">
        <v>94</v>
      </c>
      <c r="B99">
        <f>((1-pf_test)^(A99-1))*pf_test*((1+r_typical)^(-A99))</f>
        <v>2.1819133473916076E-76</v>
      </c>
    </row>
    <row r="100" spans="1:2" x14ac:dyDescent="0.25">
      <c r="A100">
        <v>95</v>
      </c>
      <c r="B100">
        <f>((1-pf_test)^(A100-1))*pf_test*((1+r_typical)^(-A100))</f>
        <v>3.5637918007396257E-77</v>
      </c>
    </row>
    <row r="101" spans="1:2" x14ac:dyDescent="0.25">
      <c r="A101">
        <v>96</v>
      </c>
      <c r="B101">
        <f>((1-pf_test)^(A101-1))*pf_test*((1+r_typical)^(-A101))</f>
        <v>5.8208599412080556E-78</v>
      </c>
    </row>
    <row r="102" spans="1:2" x14ac:dyDescent="0.25">
      <c r="A102">
        <v>97</v>
      </c>
      <c r="B102">
        <f>((1-pf_test)^(A102-1))*pf_test*((1+r_typical)^(-A102))</f>
        <v>9.507404570639825E-79</v>
      </c>
    </row>
    <row r="103" spans="1:2" x14ac:dyDescent="0.25">
      <c r="A103">
        <v>98</v>
      </c>
      <c r="B103">
        <f>((1-pf_test)^(A103-1))*pf_test*((1+r_typical)^(-A103))</f>
        <v>1.5528760798711716E-79</v>
      </c>
    </row>
    <row r="104" spans="1:2" x14ac:dyDescent="0.25">
      <c r="A104">
        <v>99</v>
      </c>
      <c r="B104">
        <f>((1-pf_test)^(A104-1))*pf_test*((1+r_typical)^(-A104))</f>
        <v>2.5363642637895797E-80</v>
      </c>
    </row>
    <row r="105" spans="1:2" x14ac:dyDescent="0.25">
      <c r="A105">
        <v>100</v>
      </c>
      <c r="B105">
        <f>((1-pf_test)^(A105-1))*pf_test*((1+r_typical)^(-A105))</f>
        <v>4.1427282975229795E-81</v>
      </c>
    </row>
    <row r="106" spans="1:2" x14ac:dyDescent="0.25">
      <c r="A106">
        <v>101</v>
      </c>
      <c r="B106">
        <f>((1-pf_test)^(A106-1))*pf_test*((1+r_typical)^(-A106))</f>
        <v>6.7664562192875317E-82</v>
      </c>
    </row>
    <row r="107" spans="1:2" x14ac:dyDescent="0.25">
      <c r="A107">
        <v>102</v>
      </c>
      <c r="B107">
        <f>((1-pf_test)^(A107-1))*pf_test*((1+r_typical)^(-A107))</f>
        <v>1.1051878491502971E-82</v>
      </c>
    </row>
    <row r="108" spans="1:2" x14ac:dyDescent="0.25">
      <c r="A108">
        <v>103</v>
      </c>
      <c r="B108">
        <f>((1-pf_test)^(A108-1))*pf_test*((1+r_typical)^(-A108))</f>
        <v>1.8051401536121516E-83</v>
      </c>
    </row>
    <row r="109" spans="1:2" x14ac:dyDescent="0.25">
      <c r="A109">
        <v>104</v>
      </c>
      <c r="B109">
        <f>((1-pf_test)^(A109-1))*pf_test*((1+r_typical)^(-A109))</f>
        <v>2.948395584233181E-84</v>
      </c>
    </row>
    <row r="110" spans="1:2" x14ac:dyDescent="0.25">
      <c r="A110">
        <v>105</v>
      </c>
      <c r="B110">
        <f>((1-pf_test)^(A110-1))*pf_test*((1+r_typical)^(-A110))</f>
        <v>4.8157127875808624E-85</v>
      </c>
    </row>
    <row r="111" spans="1:2" x14ac:dyDescent="0.25">
      <c r="A111">
        <v>106</v>
      </c>
      <c r="B111">
        <f>((1-pf_test)^(A111-1))*pf_test*((1+r_typical)^(-A111))</f>
        <v>7.8656642197154085E-86</v>
      </c>
    </row>
    <row r="112" spans="1:2" x14ac:dyDescent="0.25">
      <c r="A112">
        <v>107</v>
      </c>
      <c r="B112">
        <f>((1-pf_test)^(A112-1))*pf_test*((1+r_typical)^(-A112))</f>
        <v>1.2847251558868503E-86</v>
      </c>
    </row>
    <row r="113" spans="1:2" x14ac:dyDescent="0.25">
      <c r="A113">
        <v>108</v>
      </c>
      <c r="B113">
        <f>((1-pf_test)^(A113-1))*pf_test*((1+r_typical)^(-A113))</f>
        <v>2.0983844212818553E-87</v>
      </c>
    </row>
    <row r="114" spans="1:2" x14ac:dyDescent="0.25">
      <c r="A114">
        <v>109</v>
      </c>
      <c r="B114">
        <f>((1-pf_test)^(A114-1))*pf_test*((1+r_typical)^(-A114))</f>
        <v>3.42736122142703E-88</v>
      </c>
    </row>
    <row r="115" spans="1:2" x14ac:dyDescent="0.25">
      <c r="A115">
        <v>110</v>
      </c>
      <c r="B115">
        <f>((1-pf_test)^(A115-1))*pf_test*((1+r_typical)^(-A115))</f>
        <v>5.5980233283308156E-89</v>
      </c>
    </row>
    <row r="116" spans="1:2" x14ac:dyDescent="0.25">
      <c r="A116">
        <v>111</v>
      </c>
      <c r="B116">
        <f>((1-pf_test)^(A116-1))*pf_test*((1+r_typical)^(-A116))</f>
        <v>9.1434381029403318E-90</v>
      </c>
    </row>
    <row r="117" spans="1:2" x14ac:dyDescent="0.25">
      <c r="A117">
        <v>112</v>
      </c>
      <c r="B117">
        <f>((1-pf_test)^(A117-1))*pf_test*((1+r_typical)^(-A117))</f>
        <v>1.4934282234802539E-90</v>
      </c>
    </row>
    <row r="118" spans="1:2" x14ac:dyDescent="0.25">
      <c r="A118">
        <v>113</v>
      </c>
      <c r="B118">
        <f>((1-pf_test)^(A118-1))*pf_test*((1+r_typical)^(-A118))</f>
        <v>2.4392660983510814E-91</v>
      </c>
    </row>
    <row r="119" spans="1:2" x14ac:dyDescent="0.25">
      <c r="A119">
        <v>114</v>
      </c>
      <c r="B119">
        <f>((1-pf_test)^(A119-1))*pf_test*((1+r_typical)^(-A119))</f>
        <v>3.9841346273067668E-92</v>
      </c>
    </row>
    <row r="120" spans="1:2" x14ac:dyDescent="0.25">
      <c r="A120">
        <v>115</v>
      </c>
      <c r="B120">
        <f>((1-pf_test)^(A120-1))*pf_test*((1+r_typical)^(-A120))</f>
        <v>6.5074198912677191E-93</v>
      </c>
    </row>
    <row r="121" spans="1:2" x14ac:dyDescent="0.25">
      <c r="A121">
        <v>116</v>
      </c>
      <c r="B121">
        <f>((1-pf_test)^(A121-1))*pf_test*((1+r_typical)^(-A121))</f>
        <v>1.0628785822403944E-93</v>
      </c>
    </row>
    <row r="122" spans="1:2" x14ac:dyDescent="0.25">
      <c r="A122">
        <v>117</v>
      </c>
      <c r="B122">
        <f>((1-pf_test)^(A122-1))*pf_test*((1+r_typical)^(-A122))</f>
        <v>1.7360350176593103E-94</v>
      </c>
    </row>
    <row r="123" spans="1:2" x14ac:dyDescent="0.25">
      <c r="A123">
        <v>118</v>
      </c>
      <c r="B123">
        <f>((1-pf_test)^(A123-1))*pf_test*((1+r_typical)^(-A123))</f>
        <v>2.8355238621768732E-95</v>
      </c>
    </row>
    <row r="124" spans="1:2" x14ac:dyDescent="0.25">
      <c r="A124">
        <v>119</v>
      </c>
      <c r="B124">
        <f>((1-pf_test)^(A124-1))*pf_test*((1+r_typical)^(-A124))</f>
        <v>4.6313556415555601E-96</v>
      </c>
    </row>
    <row r="125" spans="1:2" x14ac:dyDescent="0.25">
      <c r="A125">
        <v>120</v>
      </c>
      <c r="B125">
        <f>((1-pf_test)^(A125-1))*pf_test*((1+r_typical)^(-A125))</f>
        <v>7.5645475478740787E-97</v>
      </c>
    </row>
    <row r="126" spans="1:2" x14ac:dyDescent="0.25">
      <c r="A126">
        <v>121</v>
      </c>
      <c r="B126">
        <f>((1-pf_test)^(A126-1))*pf_test*((1+r_typical)^(-A126))</f>
        <v>1.2355427661527664E-97</v>
      </c>
    </row>
    <row r="127" spans="1:2" x14ac:dyDescent="0.25">
      <c r="A127">
        <v>122</v>
      </c>
      <c r="B127">
        <f>((1-pf_test)^(A127-1))*pf_test*((1+r_typical)^(-A127))</f>
        <v>2.0180531847161849E-98</v>
      </c>
    </row>
    <row r="128" spans="1:2" x14ac:dyDescent="0.25">
      <c r="A128">
        <v>123</v>
      </c>
      <c r="B128">
        <f>((1-pf_test)^(A128-1))*pf_test*((1+r_typical)^(-A128))</f>
        <v>3.2961535350364359E-99</v>
      </c>
    </row>
    <row r="129" spans="1:2" x14ac:dyDescent="0.25">
      <c r="A129">
        <v>124</v>
      </c>
      <c r="B129">
        <f>((1-pf_test)^(A129-1))*pf_test*((1+r_typical)^(-A129))</f>
        <v>5.383717440559511E-100</v>
      </c>
    </row>
    <row r="130" spans="1:2" x14ac:dyDescent="0.25">
      <c r="A130">
        <v>125</v>
      </c>
      <c r="B130">
        <f>((1-pf_test)^(A130-1))*pf_test*((1+r_typical)^(-A130))</f>
        <v>8.7934051529138662E-101</v>
      </c>
    </row>
    <row r="131" spans="1:2" x14ac:dyDescent="0.25">
      <c r="A131">
        <v>126</v>
      </c>
      <c r="B131">
        <f>((1-pf_test)^(A131-1))*pf_test*((1+r_typical)^(-A131))</f>
        <v>1.4362561749759312E-101</v>
      </c>
    </row>
    <row r="132" spans="1:2" x14ac:dyDescent="0.25">
      <c r="A132">
        <v>127</v>
      </c>
      <c r="B132">
        <f>((1-pf_test)^(A132-1))*pf_test*((1+r_typical)^(-A132))</f>
        <v>2.3458850857940217E-102</v>
      </c>
    </row>
    <row r="133" spans="1:2" x14ac:dyDescent="0.25">
      <c r="A133">
        <v>128</v>
      </c>
      <c r="B133">
        <f>((1-pf_test)^(A133-1))*pf_test*((1+r_typical)^(-A133))</f>
        <v>3.8316123067969014E-103</v>
      </c>
    </row>
    <row r="134" spans="1:2" x14ac:dyDescent="0.25">
      <c r="A134">
        <v>129</v>
      </c>
      <c r="B134">
        <f>((1-pf_test)^(A134-1))*pf_test*((1+r_typical)^(-A134))</f>
        <v>6.2583001011016069E-104</v>
      </c>
    </row>
    <row r="135" spans="1:2" x14ac:dyDescent="0.25">
      <c r="A135">
        <v>130</v>
      </c>
      <c r="B135">
        <f>((1-pf_test)^(A135-1))*pf_test*((1+r_typical)^(-A135))</f>
        <v>1.0221890165132622E-104</v>
      </c>
    </row>
    <row r="136" spans="1:2" x14ac:dyDescent="0.25">
      <c r="A136">
        <v>131</v>
      </c>
      <c r="B136">
        <f>((1-pf_test)^(A136-1))*pf_test*((1+r_typical)^(-A136))</f>
        <v>1.6695753936383284E-105</v>
      </c>
    </row>
    <row r="137" spans="1:2" x14ac:dyDescent="0.25">
      <c r="A137">
        <v>132</v>
      </c>
      <c r="B137">
        <f>((1-pf_test)^(A137-1))*pf_test*((1+r_typical)^(-A137))</f>
        <v>2.7269731429426028E-106</v>
      </c>
    </row>
    <row r="138" spans="1:2" x14ac:dyDescent="0.25">
      <c r="A138">
        <v>133</v>
      </c>
      <c r="B138">
        <f>((1-pf_test)^(A138-1))*pf_test*((1+r_typical)^(-A138))</f>
        <v>4.4540561334729177E-107</v>
      </c>
    </row>
    <row r="139" spans="1:2" x14ac:dyDescent="0.25">
      <c r="A139">
        <v>134</v>
      </c>
      <c r="B139">
        <f>((1-pf_test)^(A139-1))*pf_test*((1+r_typical)^(-A139))</f>
        <v>7.2749583513390993E-108</v>
      </c>
    </row>
    <row r="140" spans="1:2" x14ac:dyDescent="0.25">
      <c r="A140">
        <v>135</v>
      </c>
      <c r="B140">
        <f>((1-pf_test)^(A140-1))*pf_test*((1+r_typical)^(-A140))</f>
        <v>1.1882431973853861E-108</v>
      </c>
    </row>
    <row r="141" spans="1:2" x14ac:dyDescent="0.25">
      <c r="A141">
        <v>136</v>
      </c>
      <c r="B141">
        <f>((1-pf_test)^(A141-1))*pf_test*((1+r_typical)^(-A141))</f>
        <v>1.940797222396131E-109</v>
      </c>
    </row>
    <row r="142" spans="1:2" x14ac:dyDescent="0.25">
      <c r="A142">
        <v>137</v>
      </c>
      <c r="B142">
        <f>((1-pf_test)^(A142-1))*pf_test*((1+r_typical)^(-A142))</f>
        <v>3.1699687965803469E-110</v>
      </c>
    </row>
    <row r="143" spans="1:2" x14ac:dyDescent="0.25">
      <c r="A143">
        <v>138</v>
      </c>
      <c r="B143">
        <f>((1-pf_test)^(A143-1))*pf_test*((1+r_typical)^(-A143))</f>
        <v>5.1776157010812326E-111</v>
      </c>
    </row>
    <row r="144" spans="1:2" x14ac:dyDescent="0.25">
      <c r="A144">
        <v>139</v>
      </c>
      <c r="B144">
        <f>((1-pf_test)^(A144-1))*pf_test*((1+r_typical)^(-A144))</f>
        <v>8.4567723117660115E-112</v>
      </c>
    </row>
    <row r="145" spans="1:2" x14ac:dyDescent="0.25">
      <c r="A145">
        <v>140</v>
      </c>
      <c r="B145">
        <f>((1-pf_test)^(A145-1))*pf_test*((1+r_typical)^(-A145))</f>
        <v>1.3812728109217821E-112</v>
      </c>
    </row>
    <row r="146" spans="1:2" x14ac:dyDescent="0.25">
      <c r="A146">
        <v>141</v>
      </c>
      <c r="B146">
        <f>((1-pf_test)^(A146-1))*pf_test*((1+r_typical)^(-A146))</f>
        <v>2.256078924505577E-113</v>
      </c>
    </row>
    <row r="147" spans="1:2" x14ac:dyDescent="0.25">
      <c r="A147">
        <v>142</v>
      </c>
      <c r="B147">
        <f>((1-pf_test)^(A147-1))*pf_test*((1+r_typical)^(-A147))</f>
        <v>3.6849289100257767E-114</v>
      </c>
    </row>
    <row r="148" spans="1:2" x14ac:dyDescent="0.25">
      <c r="A148">
        <v>143</v>
      </c>
      <c r="B148">
        <f>((1-pf_test)^(A148-1))*pf_test*((1+r_typical)^(-A148))</f>
        <v>6.0187172197087676E-115</v>
      </c>
    </row>
    <row r="149" spans="1:2" x14ac:dyDescent="0.25">
      <c r="A149">
        <v>144</v>
      </c>
      <c r="B149">
        <f>((1-pf_test)^(A149-1))*pf_test*((1+r_typical)^(-A149))</f>
        <v>9.8305714588576545E-116</v>
      </c>
    </row>
    <row r="150" spans="1:2" x14ac:dyDescent="0.25">
      <c r="A150">
        <v>145</v>
      </c>
      <c r="B150">
        <f>((1-pf_test)^(A150-1))*pf_test*((1+r_typical)^(-A150))</f>
        <v>1.6056600049467499E-116</v>
      </c>
    </row>
    <row r="151" spans="1:2" x14ac:dyDescent="0.25">
      <c r="A151">
        <v>146</v>
      </c>
      <c r="B151">
        <f>((1-pf_test)^(A151-1))*pf_test*((1+r_typical)^(-A151))</f>
        <v>2.6225780080796914E-117</v>
      </c>
    </row>
    <row r="152" spans="1:2" x14ac:dyDescent="0.25">
      <c r="A152">
        <v>147</v>
      </c>
      <c r="B152">
        <f>((1-pf_test)^(A152-1))*pf_test*((1+r_typical)^(-A152))</f>
        <v>4.2835440798634969E-118</v>
      </c>
    </row>
    <row r="153" spans="1:2" x14ac:dyDescent="0.25">
      <c r="A153">
        <v>148</v>
      </c>
      <c r="B153">
        <f>((1-pf_test)^(A153-1))*pf_test*((1+r_typical)^(-A153))</f>
        <v>6.9964553304437109E-119</v>
      </c>
    </row>
    <row r="154" spans="1:2" x14ac:dyDescent="0.25">
      <c r="A154">
        <v>149</v>
      </c>
      <c r="B154">
        <f>((1-pf_test)^(A154-1))*pf_test*((1+r_typical)^(-A154))</f>
        <v>1.1427543706391392E-119</v>
      </c>
    </row>
    <row r="155" spans="1:2" x14ac:dyDescent="0.25">
      <c r="A155">
        <v>150</v>
      </c>
      <c r="B155">
        <f>((1-pf_test)^(A155-1))*pf_test*((1+r_typical)^(-A155))</f>
        <v>1.8664988053772608E-120</v>
      </c>
    </row>
    <row r="156" spans="1:2" x14ac:dyDescent="0.25">
      <c r="A156">
        <v>151</v>
      </c>
      <c r="B156">
        <f>((1-pf_test)^(A156-1))*pf_test*((1+r_typical)^(-A156))</f>
        <v>3.0486147154495256E-121</v>
      </c>
    </row>
    <row r="157" spans="1:2" x14ac:dyDescent="0.25">
      <c r="A157">
        <v>152</v>
      </c>
      <c r="B157">
        <f>((1-pf_test)^(A157-1))*pf_test*((1+r_typical)^(-A157))</f>
        <v>4.9794040352342252E-122</v>
      </c>
    </row>
    <row r="158" spans="1:2" x14ac:dyDescent="0.25">
      <c r="A158">
        <v>153</v>
      </c>
      <c r="B158">
        <f>((1-pf_test)^(A158-1))*pf_test*((1+r_typical)^(-A158))</f>
        <v>8.1330265908825687E-123</v>
      </c>
    </row>
    <row r="159" spans="1:2" x14ac:dyDescent="0.25">
      <c r="A159">
        <v>154</v>
      </c>
      <c r="B159">
        <f>((1-pf_test)^(A159-1))*pf_test*((1+r_typical)^(-A159))</f>
        <v>1.3283943431774859E-123</v>
      </c>
    </row>
    <row r="160" spans="1:2" x14ac:dyDescent="0.25">
      <c r="A160">
        <v>155</v>
      </c>
      <c r="B160">
        <f>((1-pf_test)^(A160-1))*pf_test*((1+r_typical)^(-A160))</f>
        <v>2.1697107605232267E-124</v>
      </c>
    </row>
    <row r="161" spans="1:2" x14ac:dyDescent="0.25">
      <c r="A161">
        <v>156</v>
      </c>
      <c r="B161">
        <f>((1-pf_test)^(A161-1))*pf_test*((1+r_typical)^(-A161))</f>
        <v>3.543860908854604E-125</v>
      </c>
    </row>
    <row r="162" spans="1:2" x14ac:dyDescent="0.25">
      <c r="A162">
        <v>157</v>
      </c>
      <c r="B162">
        <f>((1-pf_test)^(A162-1))*pf_test*((1+r_typical)^(-A162))</f>
        <v>5.7883061511291861E-126</v>
      </c>
    </row>
    <row r="163" spans="1:2" x14ac:dyDescent="0.25">
      <c r="A163">
        <v>158</v>
      </c>
      <c r="B163">
        <f>((1-pf_test)^(A163-1))*pf_test*((1+r_typical)^(-A163))</f>
        <v>9.4542333801776709E-127</v>
      </c>
    </row>
    <row r="164" spans="1:2" x14ac:dyDescent="0.25">
      <c r="A164">
        <v>159</v>
      </c>
      <c r="B164">
        <f>((1-pf_test)^(A164-1))*pf_test*((1+r_typical)^(-A164))</f>
        <v>1.5441914520956865E-127</v>
      </c>
    </row>
    <row r="165" spans="1:2" x14ac:dyDescent="0.25">
      <c r="A165">
        <v>160</v>
      </c>
      <c r="B165">
        <f>((1-pf_test)^(A165-1))*pf_test*((1+r_typical)^(-A165))</f>
        <v>2.5221793717562877E-128</v>
      </c>
    </row>
    <row r="166" spans="1:2" x14ac:dyDescent="0.25">
      <c r="A166">
        <v>161</v>
      </c>
      <c r="B166">
        <f>((1-pf_test)^(A166-1))*pf_test*((1+r_typical)^(-A166))</f>
        <v>4.1195596405352696E-129</v>
      </c>
    </row>
    <row r="167" spans="1:2" x14ac:dyDescent="0.25">
      <c r="A167">
        <v>162</v>
      </c>
      <c r="B167">
        <f>((1-pf_test)^(A167-1))*pf_test*((1+r_typical)^(-A167))</f>
        <v>6.728614079540942E-130</v>
      </c>
    </row>
    <row r="168" spans="1:2" x14ac:dyDescent="0.25">
      <c r="A168">
        <v>163</v>
      </c>
      <c r="B168">
        <f>((1-pf_test)^(A168-1))*pf_test*((1+r_typical)^(-A168))</f>
        <v>1.0990069663250201E-130</v>
      </c>
    </row>
    <row r="169" spans="1:2" x14ac:dyDescent="0.25">
      <c r="A169">
        <v>164</v>
      </c>
      <c r="B169">
        <f>((1-pf_test)^(A169-1))*pf_test*((1+r_typical)^(-A169))</f>
        <v>1.795044711664199E-131</v>
      </c>
    </row>
    <row r="170" spans="1:2" x14ac:dyDescent="0.25">
      <c r="A170">
        <v>165</v>
      </c>
      <c r="B170">
        <f>((1-pf_test)^(A170-1))*pf_test*((1+r_typical)^(-A170))</f>
        <v>2.9319063623848578E-132</v>
      </c>
    </row>
    <row r="171" spans="1:2" x14ac:dyDescent="0.25">
      <c r="A171">
        <v>166</v>
      </c>
      <c r="B171">
        <f>((1-pf_test)^(A171-1))*pf_test*((1+r_typical)^(-A171))</f>
        <v>4.7887803918952691E-133</v>
      </c>
    </row>
    <row r="172" spans="1:2" x14ac:dyDescent="0.25">
      <c r="A172">
        <v>167</v>
      </c>
      <c r="B172">
        <f>((1-pf_test)^(A172-1))*pf_test*((1+r_typical)^(-A172))</f>
        <v>7.8216746400956073E-134</v>
      </c>
    </row>
    <row r="173" spans="1:2" x14ac:dyDescent="0.25">
      <c r="A173">
        <v>168</v>
      </c>
      <c r="B173">
        <f>((1-pf_test)^(A173-1))*pf_test*((1+r_typical)^(-A173))</f>
        <v>1.2775401912156157E-134</v>
      </c>
    </row>
    <row r="174" spans="1:2" x14ac:dyDescent="0.25">
      <c r="A174">
        <v>169</v>
      </c>
      <c r="B174">
        <f>((1-pf_test)^(A174-1))*pf_test*((1+r_typical)^(-A174))</f>
        <v>2.086648978985505E-135</v>
      </c>
    </row>
    <row r="175" spans="1:2" x14ac:dyDescent="0.25">
      <c r="A175">
        <v>170</v>
      </c>
      <c r="B175">
        <f>((1-pf_test)^(A175-1))*pf_test*((1+r_typical)^(-A175))</f>
        <v>3.4081933323429923E-136</v>
      </c>
    </row>
    <row r="176" spans="1:2" x14ac:dyDescent="0.25">
      <c r="A176">
        <v>171</v>
      </c>
      <c r="B176">
        <f>((1-pf_test)^(A176-1))*pf_test*((1+r_typical)^(-A176))</f>
        <v>5.5667157761602203E-137</v>
      </c>
    </row>
    <row r="177" spans="1:2" x14ac:dyDescent="0.25">
      <c r="A177">
        <v>172</v>
      </c>
      <c r="B177">
        <f>((1-pf_test)^(A177-1))*pf_test*((1+r_typical)^(-A177))</f>
        <v>9.0923024343950265E-138</v>
      </c>
    </row>
    <row r="178" spans="1:2" x14ac:dyDescent="0.25">
      <c r="A178">
        <v>173</v>
      </c>
      <c r="B178">
        <f>((1-pf_test)^(A178-1))*pf_test*((1+r_typical)^(-A178))</f>
        <v>1.4850760642845211E-138</v>
      </c>
    </row>
    <row r="179" spans="1:2" x14ac:dyDescent="0.25">
      <c r="A179">
        <v>174</v>
      </c>
      <c r="B179">
        <f>((1-pf_test)^(A179-1))*pf_test*((1+r_typical)^(-A179))</f>
        <v>2.4256242383313838E-139</v>
      </c>
    </row>
    <row r="180" spans="1:2" x14ac:dyDescent="0.25">
      <c r="A180">
        <v>175</v>
      </c>
      <c r="B180">
        <f>((1-pf_test)^(A180-1))*pf_test*((1+r_typical)^(-A180))</f>
        <v>3.9618529226079271E-140</v>
      </c>
    </row>
    <row r="181" spans="1:2" x14ac:dyDescent="0.25">
      <c r="A181">
        <v>176</v>
      </c>
      <c r="B181">
        <f>((1-pf_test)^(A181-1))*pf_test*((1+r_typical)^(-A181))</f>
        <v>6.4710264402596124E-141</v>
      </c>
    </row>
    <row r="182" spans="1:2" x14ac:dyDescent="0.25">
      <c r="A182">
        <v>177</v>
      </c>
      <c r="B182">
        <f>((1-pf_test)^(A182-1))*pf_test*((1+r_typical)^(-A182))</f>
        <v>1.056934318575737E-141</v>
      </c>
    </row>
    <row r="183" spans="1:2" x14ac:dyDescent="0.25">
      <c r="A183">
        <v>178</v>
      </c>
      <c r="B183">
        <f>((1-pf_test)^(A183-1))*pf_test*((1+r_typical)^(-A183))</f>
        <v>1.726326053673704E-142</v>
      </c>
    </row>
    <row r="184" spans="1:2" x14ac:dyDescent="0.25">
      <c r="A184">
        <v>179</v>
      </c>
      <c r="B184">
        <f>((1-pf_test)^(A184-1))*pf_test*((1+r_typical)^(-A184))</f>
        <v>2.8196658876670494E-143</v>
      </c>
    </row>
    <row r="185" spans="1:2" x14ac:dyDescent="0.25">
      <c r="A185">
        <v>180</v>
      </c>
      <c r="B185">
        <f>((1-pf_test)^(A185-1))*pf_test*((1+r_typical)^(-A185))</f>
        <v>4.6054542831895153E-144</v>
      </c>
    </row>
    <row r="186" spans="1:2" x14ac:dyDescent="0.25">
      <c r="A186">
        <v>181</v>
      </c>
      <c r="B186">
        <f>((1-pf_test)^(A186-1))*pf_test*((1+r_typical)^(-A186))</f>
        <v>7.5222419958762061E-145</v>
      </c>
    </row>
    <row r="187" spans="1:2" x14ac:dyDescent="0.25">
      <c r="A187">
        <v>182</v>
      </c>
      <c r="B187">
        <f>((1-pf_test)^(A187-1))*pf_test*((1+r_typical)^(-A187))</f>
        <v>1.2286328593264472E-145</v>
      </c>
    </row>
    <row r="188" spans="1:2" x14ac:dyDescent="0.25">
      <c r="A188">
        <v>183</v>
      </c>
      <c r="B188">
        <f>((1-pf_test)^(A188-1))*pf_test*((1+r_typical)^(-A188))</f>
        <v>2.0067670035665301E-146</v>
      </c>
    </row>
    <row r="189" spans="1:2" x14ac:dyDescent="0.25">
      <c r="A189">
        <v>184</v>
      </c>
      <c r="B189">
        <f>((1-pf_test)^(A189-1))*pf_test*((1+r_typical)^(-A189))</f>
        <v>3.2777194391586651E-147</v>
      </c>
    </row>
    <row r="190" spans="1:2" x14ac:dyDescent="0.25">
      <c r="A190">
        <v>185</v>
      </c>
      <c r="B190">
        <f>((1-pf_test)^(A190-1))*pf_test*((1+r_typical)^(-A190))</f>
        <v>5.3536084172924874E-148</v>
      </c>
    </row>
    <row r="191" spans="1:2" x14ac:dyDescent="0.25">
      <c r="A191">
        <v>186</v>
      </c>
      <c r="B191">
        <f>((1-pf_test)^(A191-1))*pf_test*((1+r_typical)^(-A191))</f>
        <v>8.7442270815777293E-149</v>
      </c>
    </row>
    <row r="192" spans="1:2" x14ac:dyDescent="0.25">
      <c r="A192">
        <v>187</v>
      </c>
      <c r="B192">
        <f>((1-pf_test)^(A192-1))*pf_test*((1+r_typical)^(-A192))</f>
        <v>1.4282237566576957E-149</v>
      </c>
    </row>
    <row r="193" spans="1:2" x14ac:dyDescent="0.25">
      <c r="A193">
        <v>188</v>
      </c>
      <c r="B193">
        <f>((1-pf_test)^(A193-1))*pf_test*((1+r_typical)^(-A193))</f>
        <v>2.3327654692075693E-150</v>
      </c>
    </row>
    <row r="194" spans="1:2" x14ac:dyDescent="0.25">
      <c r="A194">
        <v>189</v>
      </c>
      <c r="B194">
        <f>((1-pf_test)^(A194-1))*pf_test*((1+r_typical)^(-A194))</f>
        <v>3.8101835997056956E-151</v>
      </c>
    </row>
    <row r="195" spans="1:2" x14ac:dyDescent="0.25">
      <c r="A195">
        <v>190</v>
      </c>
      <c r="B195">
        <f>((1-pf_test)^(A195-1))*pf_test*((1+r_typical)^(-A195))</f>
        <v>6.2232998795193022E-152</v>
      </c>
    </row>
    <row r="196" spans="1:2" x14ac:dyDescent="0.25">
      <c r="A196">
        <v>191</v>
      </c>
      <c r="B196">
        <f>((1-pf_test)^(A196-1))*pf_test*((1+r_typical)^(-A196))</f>
        <v>1.0164723136548197E-152</v>
      </c>
    </row>
    <row r="197" spans="1:2" x14ac:dyDescent="0.25">
      <c r="A197">
        <v>192</v>
      </c>
      <c r="B197">
        <f>((1-pf_test)^(A197-1))*pf_test*((1+r_typical)^(-A197))</f>
        <v>1.6602381123028719E-153</v>
      </c>
    </row>
    <row r="198" spans="1:2" x14ac:dyDescent="0.25">
      <c r="A198">
        <v>193</v>
      </c>
      <c r="B198">
        <f>((1-pf_test)^(A198-1))*pf_test*((1+r_typical)^(-A198))</f>
        <v>2.7117222500946903E-154</v>
      </c>
    </row>
    <row r="199" spans="1:2" x14ac:dyDescent="0.25">
      <c r="A199">
        <v>194</v>
      </c>
      <c r="B199">
        <f>((1-pf_test)^(A199-1))*pf_test*((1+r_typical)^(-A199))</f>
        <v>4.4291463418213287E-155</v>
      </c>
    </row>
    <row r="200" spans="1:2" x14ac:dyDescent="0.25">
      <c r="A200">
        <v>195</v>
      </c>
      <c r="B200">
        <f>((1-pf_test)^(A200-1))*pf_test*((1+r_typical)^(-A200))</f>
        <v>7.2342723583081691E-156</v>
      </c>
    </row>
    <row r="201" spans="1:2" x14ac:dyDescent="0.25">
      <c r="A201">
        <v>196</v>
      </c>
      <c r="B201">
        <f>((1-pf_test)^(A201-1))*pf_test*((1+r_typical)^(-A201))</f>
        <v>1.1815978185236675E-156</v>
      </c>
    </row>
    <row r="202" spans="1:2" x14ac:dyDescent="0.25">
      <c r="A202">
        <v>197</v>
      </c>
      <c r="B202">
        <f>((1-pf_test)^(A202-1))*pf_test*((1+r_typical)^(-A202))</f>
        <v>1.929943103588657E-157</v>
      </c>
    </row>
    <row r="203" spans="1:2" x14ac:dyDescent="0.25">
      <c r="A203">
        <v>198</v>
      </c>
      <c r="B203">
        <f>((1-pf_test)^(A203-1))*pf_test*((1+r_typical)^(-A203))</f>
        <v>3.1522404025281396E-158</v>
      </c>
    </row>
    <row r="204" spans="1:2" x14ac:dyDescent="0.25">
      <c r="A204">
        <v>199</v>
      </c>
      <c r="B204">
        <f>((1-pf_test)^(A204-1))*pf_test*((1+r_typical)^(-A204))</f>
        <v>5.1486593241292937E-159</v>
      </c>
    </row>
    <row r="205" spans="1:2" x14ac:dyDescent="0.25">
      <c r="A205">
        <v>200</v>
      </c>
      <c r="B205">
        <f>((1-pf_test)^(A205-1))*pf_test*((1+r_typical)^(-A205))</f>
        <v>8.409476896077846E-160</v>
      </c>
    </row>
    <row r="206" spans="1:2" x14ac:dyDescent="0.25">
      <c r="A206">
        <v>201</v>
      </c>
      <c r="B206">
        <f>((1-pf_test)^(A206-1))*pf_test*((1+r_typical)^(-A206))</f>
        <v>1.3735478930260485E-160</v>
      </c>
    </row>
    <row r="207" spans="1:2" x14ac:dyDescent="0.25">
      <c r="A207">
        <v>202</v>
      </c>
      <c r="B207">
        <f>((1-pf_test)^(A207-1))*pf_test*((1+r_typical)^(-A207))</f>
        <v>2.2434615586092117E-161</v>
      </c>
    </row>
    <row r="208" spans="1:2" x14ac:dyDescent="0.25">
      <c r="A208">
        <v>203</v>
      </c>
      <c r="B208">
        <f>((1-pf_test)^(A208-1))*pf_test*((1+r_typical)^(-A208))</f>
        <v>3.6643205457283801E-162</v>
      </c>
    </row>
    <row r="209" spans="1:2" x14ac:dyDescent="0.25">
      <c r="A209">
        <v>204</v>
      </c>
      <c r="B209">
        <f>((1-pf_test)^(A209-1))*pf_test*((1+r_typical)^(-A209))</f>
        <v>5.9850568913563535E-163</v>
      </c>
    </row>
    <row r="210" spans="1:2" x14ac:dyDescent="0.25">
      <c r="A210">
        <v>205</v>
      </c>
      <c r="B210">
        <f>((1-pf_test)^(A210-1))*pf_test*((1+r_typical)^(-A210))</f>
        <v>9.7755929225487087E-164</v>
      </c>
    </row>
    <row r="211" spans="1:2" x14ac:dyDescent="0.25">
      <c r="A211">
        <v>206</v>
      </c>
      <c r="B211">
        <f>((1-pf_test)^(A211-1))*pf_test*((1+r_typical)^(-A211))</f>
        <v>1.5966801773496224E-164</v>
      </c>
    </row>
    <row r="212" spans="1:2" x14ac:dyDescent="0.25">
      <c r="A212">
        <v>207</v>
      </c>
      <c r="B212">
        <f>((1-pf_test)^(A212-1))*pf_test*((1+r_typical)^(-A212))</f>
        <v>2.6079109563377165E-165</v>
      </c>
    </row>
    <row r="213" spans="1:2" x14ac:dyDescent="0.25">
      <c r="A213">
        <v>208</v>
      </c>
      <c r="B213">
        <f>((1-pf_test)^(A213-1))*pf_test*((1+r_typical)^(-A213))</f>
        <v>4.259587895351604E-166</v>
      </c>
    </row>
    <row r="214" spans="1:2" x14ac:dyDescent="0.25">
      <c r="A214">
        <v>209</v>
      </c>
      <c r="B214">
        <f>((1-pf_test)^(A214-1))*pf_test*((1+r_typical)^(-A214))</f>
        <v>6.9573268957409537E-167</v>
      </c>
    </row>
    <row r="215" spans="1:2" x14ac:dyDescent="0.25">
      <c r="A215">
        <v>210</v>
      </c>
      <c r="B215">
        <f>((1-pf_test)^(A215-1))*pf_test*((1+r_typical)^(-A215))</f>
        <v>1.1363633929710222E-167</v>
      </c>
    </row>
    <row r="216" spans="1:2" x14ac:dyDescent="0.25">
      <c r="A216">
        <v>211</v>
      </c>
      <c r="B216">
        <f>((1-pf_test)^(A216-1))*pf_test*((1+r_typical)^(-A216))</f>
        <v>1.8560602085193366E-168</v>
      </c>
    </row>
    <row r="217" spans="1:2" x14ac:dyDescent="0.25">
      <c r="A217">
        <v>212</v>
      </c>
      <c r="B217">
        <f>((1-pf_test)^(A217-1))*pf_test*((1+r_typical)^(-A217))</f>
        <v>3.0315650072482493E-169</v>
      </c>
    </row>
    <row r="218" spans="1:2" x14ac:dyDescent="0.25">
      <c r="A218">
        <v>213</v>
      </c>
      <c r="B218">
        <f>((1-pf_test)^(A218-1))*pf_test*((1+r_typical)^(-A218))</f>
        <v>4.9515561785054736E-170</v>
      </c>
    </row>
    <row r="219" spans="1:2" x14ac:dyDescent="0.25">
      <c r="A219">
        <v>214</v>
      </c>
      <c r="B219">
        <f>((1-pf_test)^(A219-1))*pf_test*((1+r_typical)^(-A219))</f>
        <v>8.0875417582256078E-171</v>
      </c>
    </row>
    <row r="220" spans="1:2" x14ac:dyDescent="0.25">
      <c r="A220">
        <v>215</v>
      </c>
      <c r="B220">
        <f>((1-pf_test)^(A220-1))*pf_test*((1+r_typical)^(-A220))</f>
        <v>1.3209651538435158E-171</v>
      </c>
    </row>
    <row r="221" spans="1:2" x14ac:dyDescent="0.25">
      <c r="A221">
        <v>216</v>
      </c>
      <c r="B221">
        <f>((1-pf_test)^(A221-1))*pf_test*((1+r_typical)^(-A221))</f>
        <v>2.1575764179444092E-172</v>
      </c>
    </row>
    <row r="222" spans="1:2" x14ac:dyDescent="0.25">
      <c r="A222">
        <v>217</v>
      </c>
      <c r="B222">
        <f>((1-pf_test)^(A222-1))*pf_test*((1+r_typical)^(-A222))</f>
        <v>3.5240414826425345E-173</v>
      </c>
    </row>
    <row r="223" spans="1:2" x14ac:dyDescent="0.25">
      <c r="A223">
        <v>218</v>
      </c>
      <c r="B223">
        <f>((1-pf_test)^(A223-1))*pf_test*((1+r_typical)^(-A223))</f>
        <v>5.7559344216494739E-174</v>
      </c>
    </row>
    <row r="224" spans="1:2" x14ac:dyDescent="0.25">
      <c r="A224">
        <v>219</v>
      </c>
      <c r="B224">
        <f>((1-pf_test)^(A224-1))*pf_test*((1+r_typical)^(-A224))</f>
        <v>9.4013595553608063E-175</v>
      </c>
    </row>
    <row r="225" spans="1:2" x14ac:dyDescent="0.25">
      <c r="A225">
        <v>220</v>
      </c>
      <c r="B225">
        <f>((1-pf_test)^(A225-1))*pf_test*((1+r_typical)^(-A225))</f>
        <v>1.5355553940422646E-175</v>
      </c>
    </row>
    <row r="226" spans="1:2" x14ac:dyDescent="0.25">
      <c r="A226">
        <v>221</v>
      </c>
      <c r="B226">
        <f>((1-pf_test)^(A226-1))*pf_test*((1+r_typical)^(-A226))</f>
        <v>2.5080738102690326E-176</v>
      </c>
    </row>
    <row r="227" spans="1:2" x14ac:dyDescent="0.25">
      <c r="A227">
        <v>222</v>
      </c>
      <c r="B227">
        <f>((1-pf_test)^(A227-1))*pf_test*((1+r_typical)^(-A227))</f>
        <v>4.0965205567727525E-177</v>
      </c>
    </row>
    <row r="228" spans="1:2" x14ac:dyDescent="0.25">
      <c r="A228">
        <v>223</v>
      </c>
      <c r="B228">
        <f>((1-pf_test)^(A228-1))*pf_test*((1+r_typical)^(-A228))</f>
        <v>6.6909835760621631E-178</v>
      </c>
    </row>
    <row r="229" spans="1:2" x14ac:dyDescent="0.25">
      <c r="A229">
        <v>224</v>
      </c>
      <c r="B229">
        <f>((1-pf_test)^(A229-1))*pf_test*((1+r_typical)^(-A229))</f>
        <v>1.0928606507568199E-178</v>
      </c>
    </row>
    <row r="230" spans="1:2" x14ac:dyDescent="0.25">
      <c r="A230">
        <v>225</v>
      </c>
      <c r="B230">
        <f>((1-pf_test)^(A230-1))*pf_test*((1+r_typical)^(-A230))</f>
        <v>1.7850057295694726E-179</v>
      </c>
    </row>
    <row r="231" spans="1:2" x14ac:dyDescent="0.25">
      <c r="A231">
        <v>226</v>
      </c>
      <c r="B231">
        <f>((1-pf_test)^(A231-1))*pf_test*((1+r_typical)^(-A231))</f>
        <v>2.915509358296805E-180</v>
      </c>
    </row>
    <row r="232" spans="1:2" x14ac:dyDescent="0.25">
      <c r="A232">
        <v>227</v>
      </c>
      <c r="B232">
        <f>((1-pf_test)^(A232-1))*pf_test*((1+r_typical)^(-A232))</f>
        <v>4.7619986185514487E-181</v>
      </c>
    </row>
    <row r="233" spans="1:2" x14ac:dyDescent="0.25">
      <c r="A233">
        <v>228</v>
      </c>
      <c r="B233">
        <f>((1-pf_test)^(A233-1))*pf_test*((1+r_typical)^(-A233))</f>
        <v>7.777931076967365E-182</v>
      </c>
    </row>
    <row r="234" spans="1:2" x14ac:dyDescent="0.25">
      <c r="A234">
        <v>229</v>
      </c>
      <c r="B234">
        <f>((1-pf_test)^(A234-1))*pf_test*((1+r_typical)^(-A234))</f>
        <v>1.2703954092380025E-182</v>
      </c>
    </row>
    <row r="235" spans="1:2" x14ac:dyDescent="0.25">
      <c r="A235">
        <v>230</v>
      </c>
      <c r="B235">
        <f>((1-pf_test)^(A235-1))*pf_test*((1+r_typical)^(-A235))</f>
        <v>2.0749791684220714E-183</v>
      </c>
    </row>
    <row r="236" spans="1:2" x14ac:dyDescent="0.25">
      <c r="A236">
        <v>231</v>
      </c>
      <c r="B236">
        <f>((1-pf_test)^(A236-1))*pf_test*((1+r_typical)^(-A236))</f>
        <v>3.3891326417560495E-184</v>
      </c>
    </row>
    <row r="237" spans="1:2" x14ac:dyDescent="0.25">
      <c r="A237">
        <v>232</v>
      </c>
      <c r="B237">
        <f>((1-pf_test)^(A237-1))*pf_test*((1+r_typical)^(-A237))</f>
        <v>5.5355833148682153E-185</v>
      </c>
    </row>
    <row r="238" spans="1:2" x14ac:dyDescent="0.25">
      <c r="A238">
        <v>233</v>
      </c>
      <c r="B238">
        <f>((1-pf_test)^(A238-1))*pf_test*((1+r_typical)^(-A238))</f>
        <v>9.0414527476180831E-186</v>
      </c>
    </row>
    <row r="239" spans="1:2" x14ac:dyDescent="0.25">
      <c r="A239">
        <v>234</v>
      </c>
      <c r="B239">
        <f>((1-pf_test)^(A239-1))*pf_test*((1+r_typical)^(-A239))</f>
        <v>1.4767706154442868E-186</v>
      </c>
    </row>
    <row r="240" spans="1:2" x14ac:dyDescent="0.25">
      <c r="A240">
        <v>235</v>
      </c>
      <c r="B240">
        <f>((1-pf_test)^(A240-1))*pf_test*((1+r_typical)^(-A240))</f>
        <v>2.4120586718923351E-187</v>
      </c>
    </row>
    <row r="241" spans="1:2" x14ac:dyDescent="0.25">
      <c r="A241">
        <v>236</v>
      </c>
      <c r="B241">
        <f>((1-pf_test)^(A241-1))*pf_test*((1+r_typical)^(-A241))</f>
        <v>3.9396958307574797E-188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Problem 2</vt:lpstr>
      <vt:lpstr>Problem 1</vt:lpstr>
      <vt:lpstr>Problem 1 Chart</vt:lpstr>
      <vt:lpstr>P</vt:lpstr>
      <vt:lpstr>R</vt:lpstr>
      <vt:lpstr>D_typical</vt:lpstr>
      <vt:lpstr>F_typical</vt:lpstr>
      <vt:lpstr>G_Discrete</vt:lpstr>
      <vt:lpstr>G_five</vt:lpstr>
      <vt:lpstr>G_four</vt:lpstr>
      <vt:lpstr>G_one</vt:lpstr>
      <vt:lpstr>G_three</vt:lpstr>
      <vt:lpstr>G_two</vt:lpstr>
      <vt:lpstr>P_typical</vt:lpstr>
      <vt:lpstr>pf_test</vt:lpstr>
      <vt:lpstr>r_typical</vt:lpstr>
      <vt:lpstr>T_typical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Santos</dc:creator>
  <cp:lastModifiedBy>Nicholas Santos</cp:lastModifiedBy>
  <dcterms:created xsi:type="dcterms:W3CDTF">2019-01-15T19:30:40Z</dcterms:created>
  <dcterms:modified xsi:type="dcterms:W3CDTF">2019-01-25T23:41:43Z</dcterms:modified>
</cp:coreProperties>
</file>